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omividossa/Documents/DEFI 3/papers_draft/2024/male genome assembly and Sex determination region in D.alata/Supplementary files/"/>
    </mc:Choice>
  </mc:AlternateContent>
  <xr:revisionPtr revIDLastSave="0" documentId="13_ncr:1_{5FA113F4-47A4-A340-B507-E5A58AAD436B}" xr6:coauthVersionLast="47" xr6:coauthVersionMax="47" xr10:uidLastSave="{00000000-0000-0000-0000-000000000000}"/>
  <bookViews>
    <workbookView xWindow="0" yWindow="0" windowWidth="25600" windowHeight="16000" firstSheet="13" activeTab="25" xr2:uid="{CF8512BD-D31F-474A-8DCA-7C44B947EB9D}"/>
  </bookViews>
  <sheets>
    <sheet name="Table S1" sheetId="4" r:id="rId1"/>
    <sheet name="Table S2" sheetId="6" r:id="rId2"/>
    <sheet name="Table S3" sheetId="2" r:id="rId3"/>
    <sheet name="Table S4" sheetId="3" r:id="rId4"/>
    <sheet name="Table S5" sheetId="5" r:id="rId5"/>
    <sheet name="Table S6" sheetId="8" r:id="rId6"/>
    <sheet name="Table S7" sheetId="9" r:id="rId7"/>
    <sheet name="Table S8" sheetId="11" r:id="rId8"/>
    <sheet name="Table S9" sheetId="10" r:id="rId9"/>
    <sheet name="Table S10" sheetId="1" r:id="rId10"/>
    <sheet name="Table S11" sheetId="13" r:id="rId11"/>
    <sheet name="Table S12" sheetId="7" r:id="rId12"/>
    <sheet name="Table S13" sheetId="15" r:id="rId13"/>
    <sheet name="Table S14" sheetId="14" r:id="rId14"/>
    <sheet name="Table S15" sheetId="12" r:id="rId15"/>
    <sheet name="Table S16" sheetId="16" r:id="rId16"/>
    <sheet name="Table S17" sheetId="17" r:id="rId17"/>
    <sheet name="Table S18" sheetId="18" r:id="rId18"/>
    <sheet name="Table S19" sheetId="27" r:id="rId19"/>
    <sheet name="Table S20" sheetId="20" r:id="rId20"/>
    <sheet name="Table S21" sheetId="21" r:id="rId21"/>
    <sheet name="Table S22" sheetId="23" r:id="rId22"/>
    <sheet name="Table S23" sheetId="24" r:id="rId23"/>
    <sheet name="Table S24" sheetId="25" r:id="rId24"/>
    <sheet name="Table S25" sheetId="26" r:id="rId25"/>
    <sheet name="Table S26" sheetId="28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3" l="1"/>
  <c r="F7" i="23"/>
  <c r="E7" i="23"/>
  <c r="D7" i="23"/>
  <c r="C7" i="23"/>
  <c r="B7" i="23"/>
</calcChain>
</file>

<file path=xl/sharedStrings.xml><?xml version="1.0" encoding="utf-8"?>
<sst xmlns="http://schemas.openxmlformats.org/spreadsheetml/2006/main" count="8031" uniqueCount="4797">
  <si>
    <t>chr1A</t>
  </si>
  <si>
    <t>31,994,519</t>
  </si>
  <si>
    <t>chr2A</t>
  </si>
  <si>
    <t>23,828,568</t>
  </si>
  <si>
    <t>chr3A</t>
  </si>
  <si>
    <t>21,470,070</t>
  </si>
  <si>
    <t>chr4A</t>
  </si>
  <si>
    <t>26,452,622</t>
  </si>
  <si>
    <t>chr5A</t>
  </si>
  <si>
    <t>26,588,642</t>
  </si>
  <si>
    <t>chr6A</t>
  </si>
  <si>
    <t>17,091,746</t>
  </si>
  <si>
    <t>chr7A</t>
  </si>
  <si>
    <t>23,189,029</t>
  </si>
  <si>
    <t>chr8A</t>
  </si>
  <si>
    <t>23,328,107</t>
  </si>
  <si>
    <t>chr9A</t>
  </si>
  <si>
    <t>21,798,437</t>
  </si>
  <si>
    <t>chr10A</t>
  </si>
  <si>
    <t>35,041,440</t>
  </si>
  <si>
    <t>chr11A</t>
  </si>
  <si>
    <t>19,757,695</t>
  </si>
  <si>
    <t>chr12A</t>
  </si>
  <si>
    <t>21,531,472</t>
  </si>
  <si>
    <t>chr13A</t>
  </si>
  <si>
    <t>29,314,101</t>
  </si>
  <si>
    <t>chr14A</t>
  </si>
  <si>
    <t>20,307,342</t>
  </si>
  <si>
    <t>chr15A</t>
  </si>
  <si>
    <t>24,814,259</t>
  </si>
  <si>
    <t>chr16A</t>
  </si>
  <si>
    <t>23,807,737</t>
  </si>
  <si>
    <t>chr17A</t>
  </si>
  <si>
    <t>20,908,021</t>
  </si>
  <si>
    <t>chr18A</t>
  </si>
  <si>
    <t>27,238,183</t>
  </si>
  <si>
    <t>chr19A</t>
  </si>
  <si>
    <t>25,739,298</t>
  </si>
  <si>
    <t>chr20A</t>
  </si>
  <si>
    <t>14,923,952</t>
  </si>
  <si>
    <t>chr1B</t>
  </si>
  <si>
    <t>32,855,847</t>
  </si>
  <si>
    <t>chr2B</t>
  </si>
  <si>
    <t>23,247,559</t>
  </si>
  <si>
    <t>chr3B</t>
  </si>
  <si>
    <t>22,925,975</t>
  </si>
  <si>
    <t>chr4B</t>
  </si>
  <si>
    <t>22,952,712</t>
  </si>
  <si>
    <t>chr5B</t>
  </si>
  <si>
    <t>27,196,641</t>
  </si>
  <si>
    <t>chr6B</t>
  </si>
  <si>
    <t>17,461,370</t>
  </si>
  <si>
    <t>chr7B</t>
  </si>
  <si>
    <t>24,135,723</t>
  </si>
  <si>
    <t>chr8B</t>
  </si>
  <si>
    <t>24,039,800</t>
  </si>
  <si>
    <t>chr9B</t>
  </si>
  <si>
    <t>21,850,982</t>
  </si>
  <si>
    <t>chr10B</t>
  </si>
  <si>
    <t>34,431,587</t>
  </si>
  <si>
    <t>chr11B</t>
  </si>
  <si>
    <t>20,854,630</t>
  </si>
  <si>
    <t>chr12B</t>
  </si>
  <si>
    <t>21,280,174</t>
  </si>
  <si>
    <t>chr13B</t>
  </si>
  <si>
    <t>25,697,895</t>
  </si>
  <si>
    <t>chr14B</t>
  </si>
  <si>
    <t>20,399,318</t>
  </si>
  <si>
    <t>chr15B</t>
  </si>
  <si>
    <t>25,377,015</t>
  </si>
  <si>
    <t>chr16B</t>
  </si>
  <si>
    <t>23,038,068</t>
  </si>
  <si>
    <t>chr17B</t>
  </si>
  <si>
    <t>21,266,254</t>
  </si>
  <si>
    <t>chr18B</t>
  </si>
  <si>
    <t>26,974,122</t>
  </si>
  <si>
    <t>chr19B</t>
  </si>
  <si>
    <t>25,526,529</t>
  </si>
  <si>
    <t>chr20B</t>
  </si>
  <si>
    <t>18,111,058</t>
  </si>
  <si>
    <t>chrUnn</t>
  </si>
  <si>
    <t>1,194,878</t>
  </si>
  <si>
    <t>Contig number</t>
  </si>
  <si>
    <t>Rank</t>
  </si>
  <si>
    <t>Flag</t>
  </si>
  <si>
    <t>TotalBase</t>
  </si>
  <si>
    <t>TotalReads</t>
  </si>
  <si>
    <t>MaxLen</t>
  </si>
  <si>
    <t>AvgLen</t>
  </si>
  <si>
    <t>N50</t>
  </si>
  <si>
    <t>L50</t>
  </si>
  <si>
    <t>N90</t>
  </si>
  <si>
    <t>L90</t>
  </si>
  <si>
    <t>meanQ</t>
  </si>
  <si>
    <t>&gt;0</t>
  </si>
  <si>
    <t>all</t>
  </si>
  <si>
    <t>61,359,115,558</t>
  </si>
  <si>
    <t>5,400,517</t>
  </si>
  <si>
    <t>11,361.71</t>
  </si>
  <si>
    <t>2,476,742</t>
  </si>
  <si>
    <t>10.14</t>
  </si>
  <si>
    <t>pass</t>
  </si>
  <si>
    <t>52,946,148,124</t>
  </si>
  <si>
    <t>4,440,572</t>
  </si>
  <si>
    <t>11,923.27</t>
  </si>
  <si>
    <t>2,061,321</t>
  </si>
  <si>
    <t>11.22</t>
  </si>
  <si>
    <t>fail</t>
  </si>
  <si>
    <t>8,412,967,434</t>
  </si>
  <si>
    <t>5.17</t>
  </si>
  <si>
    <t>&gt;2000</t>
  </si>
  <si>
    <t>59,579,810,225</t>
  </si>
  <si>
    <t>3,750,402</t>
  </si>
  <si>
    <t>15,886.24</t>
  </si>
  <si>
    <t>2,221,224</t>
  </si>
  <si>
    <t>10.24</t>
  </si>
  <si>
    <t>51,522,227,124</t>
  </si>
  <si>
    <t>3,157,755</t>
  </si>
  <si>
    <t>16,316.09</t>
  </si>
  <si>
    <t>1,866,619</t>
  </si>
  <si>
    <t>11.17</t>
  </si>
  <si>
    <t>8,057,583,101</t>
  </si>
  <si>
    <t>13,595.92</t>
  </si>
  <si>
    <t>5.28</t>
  </si>
  <si>
    <t>&gt;5000</t>
  </si>
  <si>
    <t>55,884,459,947</t>
  </si>
  <si>
    <t>2,601,931</t>
  </si>
  <si>
    <t>21,478.07</t>
  </si>
  <si>
    <t>1,829,668</t>
  </si>
  <si>
    <t>10.25</t>
  </si>
  <si>
    <t>48,495,246,376</t>
  </si>
  <si>
    <t>2,216,584</t>
  </si>
  <si>
    <t>21,878.37</t>
  </si>
  <si>
    <t>1,555,850</t>
  </si>
  <si>
    <t>11.10</t>
  </si>
  <si>
    <t>7,389,213,571</t>
  </si>
  <si>
    <t>19,175.47</t>
  </si>
  <si>
    <t>5.32</t>
  </si>
  <si>
    <t>&gt;10000</t>
  </si>
  <si>
    <t>50,427,968,932</t>
  </si>
  <si>
    <t>1,842,785</t>
  </si>
  <si>
    <t>27,365.08</t>
  </si>
  <si>
    <t>1,426,706</t>
  </si>
  <si>
    <t>10.29</t>
  </si>
  <si>
    <t>43,969,252,676</t>
  </si>
  <si>
    <t>1,587,648</t>
  </si>
  <si>
    <t>27,694.58</t>
  </si>
  <si>
    <t>1,226,993</t>
  </si>
  <si>
    <t>11.09</t>
  </si>
  <si>
    <t>6,458,716,256</t>
  </si>
  <si>
    <t>25,314.69</t>
  </si>
  <si>
    <t>5.35</t>
  </si>
  <si>
    <t>&gt;15000</t>
  </si>
  <si>
    <t>44,818,316,840</t>
  </si>
  <si>
    <t>1,388,271</t>
  </si>
  <si>
    <t>32,283.55</t>
  </si>
  <si>
    <t>1,123,251</t>
  </si>
  <si>
    <t>10.33</t>
  </si>
  <si>
    <t>39,240,547,891</t>
  </si>
  <si>
    <t>1,204,615</t>
  </si>
  <si>
    <t>32,575.17</t>
  </si>
  <si>
    <t>11.08</t>
  </si>
  <si>
    <t>5,577,768,949</t>
  </si>
  <si>
    <t>30,370.74</t>
  </si>
  <si>
    <t>5.37</t>
  </si>
  <si>
    <t>&gt;20000</t>
  </si>
  <si>
    <t>39,199,977,469</t>
  </si>
  <si>
    <t>1,064,919</t>
  </si>
  <si>
    <t>36,810.29</t>
  </si>
  <si>
    <t>10.35</t>
  </si>
  <si>
    <t>34,456,823,388</t>
  </si>
  <si>
    <t>37,076.26</t>
  </si>
  <si>
    <t>4,743,154,081</t>
  </si>
  <si>
    <t>34,987.01</t>
  </si>
  <si>
    <t>5.39</t>
  </si>
  <si>
    <t>&gt;25000</t>
  </si>
  <si>
    <t>33,684,277,705</t>
  </si>
  <si>
    <t>41,145.42</t>
  </si>
  <si>
    <t>10.39</t>
  </si>
  <si>
    <t>29,735,390,805</t>
  </si>
  <si>
    <t>41,381.68</t>
  </si>
  <si>
    <t>3,948,886,900</t>
  </si>
  <si>
    <t>39,449.41</t>
  </si>
  <si>
    <t>5.40</t>
  </si>
  <si>
    <t>&gt;30000</t>
  </si>
  <si>
    <t>28,330,341,591</t>
  </si>
  <si>
    <t>45,451.22</t>
  </si>
  <si>
    <t>10.42</t>
  </si>
  <si>
    <t>25,123,978,863</t>
  </si>
  <si>
    <t>45,652.9</t>
  </si>
  <si>
    <t>3,206,362,728</t>
  </si>
  <si>
    <t>43,930.6</t>
  </si>
  <si>
    <t>5.41</t>
  </si>
  <si>
    <t>&gt;40000</t>
  </si>
  <si>
    <t>18,664,535,576</t>
  </si>
  <si>
    <t>54,271.41</t>
  </si>
  <si>
    <t>10.48</t>
  </si>
  <si>
    <t>16,698,510,892</t>
  </si>
  <si>
    <t>54,416.29</t>
  </si>
  <si>
    <t>1,966,024,684</t>
  </si>
  <si>
    <t>53,071.25</t>
  </si>
  <si>
    <t>5.43</t>
  </si>
  <si>
    <t>&gt;50000</t>
  </si>
  <si>
    <t>11,279,536,205</t>
  </si>
  <si>
    <t>63,309.13</t>
  </si>
  <si>
    <t>10.54</t>
  </si>
  <si>
    <t>10,172,642,344</t>
  </si>
  <si>
    <t>63,405.83</t>
  </si>
  <si>
    <t>11.11</t>
  </si>
  <si>
    <t>1,106,893,861</t>
  </si>
  <si>
    <t>62,434.08</t>
  </si>
  <si>
    <t>5.46</t>
  </si>
  <si>
    <t>&gt;60000</t>
  </si>
  <si>
    <t>6,300,471,247</t>
  </si>
  <si>
    <t>72,618.7</t>
  </si>
  <si>
    <t>10.59</t>
  </si>
  <si>
    <t>5,726,311,620</t>
  </si>
  <si>
    <t>72,647.72</t>
  </si>
  <si>
    <t>574,159,627</t>
  </si>
  <si>
    <t>72,330.51</t>
  </si>
  <si>
    <t>&gt;70000</t>
  </si>
  <si>
    <t>3,290,071,639</t>
  </si>
  <si>
    <t>82,198.36</t>
  </si>
  <si>
    <t>10.63</t>
  </si>
  <si>
    <t>3,006,472,252</t>
  </si>
  <si>
    <t>82,132.83</t>
  </si>
  <si>
    <t>283,599,387</t>
  </si>
  <si>
    <t>82,899.55</t>
  </si>
  <si>
    <t>5.48</t>
  </si>
  <si>
    <t>&gt;80000</t>
  </si>
  <si>
    <t>1,632,797,254</t>
  </si>
  <si>
    <t>92,019.68</t>
  </si>
  <si>
    <t>10.61</t>
  </si>
  <si>
    <t>1,494,152,048</t>
  </si>
  <si>
    <t>91,823.5</t>
  </si>
  <si>
    <t>11.07</t>
  </si>
  <si>
    <t>138,645,206</t>
  </si>
  <si>
    <t>94,188.31</t>
  </si>
  <si>
    <t>&gt;90000</t>
  </si>
  <si>
    <t>771,931,984</t>
  </si>
  <si>
    <t>102,432.58</t>
  </si>
  <si>
    <t>10.58</t>
  </si>
  <si>
    <t>708,462,655</t>
  </si>
  <si>
    <t>101,834.5</t>
  </si>
  <si>
    <t>11.01</t>
  </si>
  <si>
    <t>63,469,329</t>
  </si>
  <si>
    <t>109,618.87</t>
  </si>
  <si>
    <t>5.38</t>
  </si>
  <si>
    <t>&gt;100000</t>
  </si>
  <si>
    <t>361,630,004</t>
  </si>
  <si>
    <t>113,505.96</t>
  </si>
  <si>
    <t>10.43</t>
  </si>
  <si>
    <t>327,985,641</t>
  </si>
  <si>
    <t>112,208.56</t>
  </si>
  <si>
    <t>10.90</t>
  </si>
  <si>
    <t>33,644,363</t>
  </si>
  <si>
    <t>127,925.33</t>
  </si>
  <si>
    <t>5.29</t>
  </si>
  <si>
    <t>Sample ID</t>
  </si>
  <si>
    <t>HIFI Reads num</t>
  </si>
  <si>
    <t>Total Bases(Gb)</t>
  </si>
  <si>
    <t>HIFI Read length(bp)</t>
  </si>
  <si>
    <t>HIFI reads length N50(bp)</t>
  </si>
  <si>
    <t>1,757,702</t>
  </si>
  <si>
    <t>27.61</t>
  </si>
  <si>
    <t>Type</t>
  </si>
  <si>
    <t>num_seqs</t>
  </si>
  <si>
    <t>sum_len</t>
  </si>
  <si>
    <t>GC_content(%)</t>
  </si>
  <si>
    <t>Q20(%)</t>
  </si>
  <si>
    <t>Q30(%)</t>
  </si>
  <si>
    <t>raw data</t>
  </si>
  <si>
    <t>504,321,070</t>
  </si>
  <si>
    <t>75,648,160,500</t>
  </si>
  <si>
    <t>37.20</t>
  </si>
  <si>
    <t>97.42</t>
  </si>
  <si>
    <t>91.90</t>
  </si>
  <si>
    <t>clean data</t>
  </si>
  <si>
    <t>504,080,122</t>
  </si>
  <si>
    <t>75,416,766,282</t>
  </si>
  <si>
    <t>37.17</t>
  </si>
  <si>
    <t>97.43</t>
  </si>
  <si>
    <t>91.91</t>
  </si>
  <si>
    <t>Kabusa</t>
  </si>
  <si>
    <t>Sample</t>
  </si>
  <si>
    <t>Raw reads</t>
  </si>
  <si>
    <t>Raw bases</t>
  </si>
  <si>
    <t>Clean reads</t>
  </si>
  <si>
    <t>Clean bases</t>
  </si>
  <si>
    <t>Q20_rate</t>
  </si>
  <si>
    <t>Q30_rate</t>
  </si>
  <si>
    <t>405,199,136</t>
  </si>
  <si>
    <t>60,779,870,400</t>
  </si>
  <si>
    <t>395,233,390</t>
  </si>
  <si>
    <t>58,770,685,195</t>
  </si>
  <si>
    <t>97.025%</t>
  </si>
  <si>
    <t>91.838%</t>
  </si>
  <si>
    <t>K-mer</t>
  </si>
  <si>
    <t>K-mer Number</t>
  </si>
  <si>
    <t>K-mer Depth</t>
  </si>
  <si>
    <t>52,361,972,385</t>
  </si>
  <si>
    <t>105.74</t>
  </si>
  <si>
    <t>494.13</t>
  </si>
  <si>
    <t>75.42</t>
  </si>
  <si>
    <t>152.63</t>
  </si>
  <si>
    <t>1.46</t>
  </si>
  <si>
    <t>51.05</t>
  </si>
  <si>
    <t>Species</t>
  </si>
  <si>
    <t>Percentage (%)</t>
  </si>
  <si>
    <t>Genome Size (Mb)</t>
  </si>
  <si>
    <t>Data Size (Gb)</t>
  </si>
  <si>
    <t>Depth</t>
  </si>
  <si>
    <t>Heterozygous Ratio (%)</t>
  </si>
  <si>
    <t>Duplication Ratio (%)</t>
  </si>
  <si>
    <t>10,089,152,108</t>
  </si>
  <si>
    <t>20,395,579</t>
  </si>
  <si>
    <t>494.67</t>
  </si>
  <si>
    <t>5,655,473</t>
  </si>
  <si>
    <t>15,949,260</t>
  </si>
  <si>
    <t>11.21</t>
  </si>
  <si>
    <t>9,637,439,213</t>
  </si>
  <si>
    <t>19,450,462</t>
  </si>
  <si>
    <t>495.49</t>
  </si>
  <si>
    <t>5,390,153</t>
  </si>
  <si>
    <t>15,208,116</t>
  </si>
  <si>
    <t>11.46</t>
  </si>
  <si>
    <t>451,712,895</t>
  </si>
  <si>
    <t>477.94</t>
  </si>
  <si>
    <t>6.08</t>
  </si>
  <si>
    <t>378,774,723</t>
  </si>
  <si>
    <t>2,519.87</t>
  </si>
  <si>
    <t>11.32</t>
  </si>
  <si>
    <t>362,781,061</t>
  </si>
  <si>
    <t>2,516.25</t>
  </si>
  <si>
    <t>11.54</t>
  </si>
  <si>
    <t>15,993,662</t>
  </si>
  <si>
    <t>2,604.83</t>
  </si>
  <si>
    <t>6.12</t>
  </si>
  <si>
    <t>8,740,702</t>
  </si>
  <si>
    <t>6,823.34</t>
  </si>
  <si>
    <t>9.92</t>
  </si>
  <si>
    <t>7,771,545</t>
  </si>
  <si>
    <t>6,659.42</t>
  </si>
  <si>
    <t>10.31</t>
  </si>
  <si>
    <t>8,501.38</t>
  </si>
  <si>
    <t>5.91</t>
  </si>
  <si>
    <t>1,601,883</t>
  </si>
  <si>
    <t>17,224.55</t>
  </si>
  <si>
    <t>8.18</t>
  </si>
  <si>
    <t>1,270,111</t>
  </si>
  <si>
    <t>15,489.16</t>
  </si>
  <si>
    <t>8.53</t>
  </si>
  <si>
    <t>30,161.09</t>
  </si>
  <si>
    <t>5.57</t>
  </si>
  <si>
    <t>25,692.17</t>
  </si>
  <si>
    <t>7.95</t>
  </si>
  <si>
    <t>21,010.34</t>
  </si>
  <si>
    <t>8.22</t>
  </si>
  <si>
    <t>63,146.75</t>
  </si>
  <si>
    <t>5.77</t>
  </si>
  <si>
    <t>34,477.0</t>
  </si>
  <si>
    <t>7.73</t>
  </si>
  <si>
    <t>25,577.93</t>
  </si>
  <si>
    <t>8.21</t>
  </si>
  <si>
    <t>78,972.33</t>
  </si>
  <si>
    <t>49,793.12</t>
  </si>
  <si>
    <t>7.49</t>
  </si>
  <si>
    <t>30,769.33</t>
  </si>
  <si>
    <t>8.34</t>
  </si>
  <si>
    <t>106,864.5</t>
  </si>
  <si>
    <t>4.93</t>
  </si>
  <si>
    <t>63,771.0</t>
  </si>
  <si>
    <t>7.08</t>
  </si>
  <si>
    <t>35,042.0</t>
  </si>
  <si>
    <t>8.51</t>
  </si>
  <si>
    <t>154,530.0</t>
  </si>
  <si>
    <t>3.78</t>
  </si>
  <si>
    <t>Haplotype</t>
  </si>
  <si>
    <t>QV</t>
  </si>
  <si>
    <t>HaplotypeA</t>
  </si>
  <si>
    <t>491,639,179</t>
  </si>
  <si>
    <t>18,835,800</t>
  </si>
  <si>
    <t>51.3462</t>
  </si>
  <si>
    <t>96.1</t>
  </si>
  <si>
    <t>-</t>
  </si>
  <si>
    <t>HaplotypeB</t>
  </si>
  <si>
    <t>491,902,017</t>
  </si>
  <si>
    <t>17,455,258</t>
  </si>
  <si>
    <t>54.5970</t>
  </si>
  <si>
    <t>96.3</t>
  </si>
  <si>
    <t>573,598,366</t>
  </si>
  <si>
    <t>14,584,209</t>
  </si>
  <si>
    <t>48.9147</t>
  </si>
  <si>
    <t>96.6</t>
  </si>
  <si>
    <t>498,650,051</t>
  </si>
  <si>
    <t>14,142,530</t>
  </si>
  <si>
    <t>55.1604</t>
  </si>
  <si>
    <t>96.0</t>
  </si>
  <si>
    <t>485,801,108</t>
  </si>
  <si>
    <t>12,230,695</t>
  </si>
  <si>
    <t>48.3150</t>
  </si>
  <si>
    <t>94.5</t>
  </si>
  <si>
    <t>519,179,346</t>
  </si>
  <si>
    <t>17,455,137</t>
  </si>
  <si>
    <t>54.6120</t>
  </si>
  <si>
    <t>500,387,719</t>
  </si>
  <si>
    <t>8,874,891</t>
  </si>
  <si>
    <t>29.7796</t>
  </si>
  <si>
    <t>97.3</t>
  </si>
  <si>
    <t>Strategy</t>
  </si>
  <si>
    <t>Method</t>
  </si>
  <si>
    <r>
      <rPr>
        <b/>
        <sz val="12"/>
        <color theme="1"/>
        <rFont val="Times New Roman"/>
        <family val="1"/>
      </rPr>
      <t>Table S3</t>
    </r>
    <r>
      <rPr>
        <sz val="12"/>
        <color theme="1"/>
        <rFont val="Times New Roman"/>
        <family val="1"/>
      </rPr>
      <t xml:space="preserve">: Oxford Nanopore Technology ultra-long data statistics </t>
    </r>
  </si>
  <si>
    <t>Nextdenovo (ONT)</t>
  </si>
  <si>
    <t>Genome size (bp)</t>
  </si>
  <si>
    <t>Contig N50 (bp)</t>
  </si>
  <si>
    <r>
      <rPr>
        <b/>
        <sz val="12"/>
        <color theme="1"/>
        <rFont val="Times New Roman"/>
        <family val="1"/>
      </rPr>
      <t>Table S6</t>
    </r>
    <r>
      <rPr>
        <sz val="12"/>
        <color theme="1"/>
        <rFont val="Times New Roman"/>
        <family val="1"/>
      </rPr>
      <t xml:space="preserve">: Four assembly strategies evaluated on the quality of the contig-level genomes </t>
    </r>
  </si>
  <si>
    <t>31,985,532</t>
  </si>
  <si>
    <t>32,848,452</t>
  </si>
  <si>
    <t>23,826,552</t>
  </si>
  <si>
    <t>23,246,537</t>
  </si>
  <si>
    <t>21,466,382</t>
  </si>
  <si>
    <t>22,916,221</t>
  </si>
  <si>
    <t>26,449,744</t>
  </si>
  <si>
    <t>22,947,899</t>
  </si>
  <si>
    <t>26,596,749</t>
  </si>
  <si>
    <t>27,193,646</t>
  </si>
  <si>
    <t>17,069,175</t>
  </si>
  <si>
    <t>23,183,884</t>
  </si>
  <si>
    <t>24,133,116</t>
  </si>
  <si>
    <t>23,323,399</t>
  </si>
  <si>
    <t>24,037,150</t>
  </si>
  <si>
    <t>21,807,474</t>
  </si>
  <si>
    <t>21,848,171</t>
  </si>
  <si>
    <t>35,038,824</t>
  </si>
  <si>
    <t>34,420,799</t>
  </si>
  <si>
    <t>19,751,762</t>
  </si>
  <si>
    <t>20,850,256</t>
  </si>
  <si>
    <t>21,522,517</t>
  </si>
  <si>
    <t>21,289,554</t>
  </si>
  <si>
    <t>29,322,119</t>
  </si>
  <si>
    <t>25,680,255</t>
  </si>
  <si>
    <t>20,301,842</t>
  </si>
  <si>
    <t>20,396,745</t>
  </si>
  <si>
    <t>24,807,460</t>
  </si>
  <si>
    <t>25,376,887</t>
  </si>
  <si>
    <t>23,794,740</t>
  </si>
  <si>
    <t>23,019,940</t>
  </si>
  <si>
    <t>20,905,627</t>
  </si>
  <si>
    <t>21,262,355</t>
  </si>
  <si>
    <t>27,231,177</t>
  </si>
  <si>
    <t>26,968,406</t>
  </si>
  <si>
    <t>25,902,064</t>
  </si>
  <si>
    <t>25,525,100</t>
  </si>
  <si>
    <t>14,915,663</t>
  </si>
  <si>
    <t>18,095,468</t>
  </si>
  <si>
    <t>Length (bp)</t>
  </si>
  <si>
    <r>
      <rPr>
        <b/>
        <sz val="12"/>
        <color theme="1"/>
        <rFont val="Times New Roman"/>
        <family val="1"/>
      </rPr>
      <t>Table S7</t>
    </r>
    <r>
      <rPr>
        <sz val="12"/>
        <color theme="1"/>
        <rFont val="Times New Roman"/>
        <family val="1"/>
      </rPr>
      <t>: Detailed statistical results of each chromosome and its length in the hybrid assembly version (HiFi + Hi-C)</t>
    </r>
  </si>
  <si>
    <t>Chrid</t>
  </si>
  <si>
    <t>Confidence</t>
  </si>
  <si>
    <t>True</t>
  </si>
  <si>
    <t>Hifiasm (HiFi+ONT)</t>
  </si>
  <si>
    <t>Hifiasm (HiFi)</t>
  </si>
  <si>
    <t>Hifiasm (HiFi+Hi-C)</t>
  </si>
  <si>
    <t>BUSCO</t>
  </si>
  <si>
    <r>
      <rPr>
        <b/>
        <sz val="12"/>
        <color theme="1"/>
        <rFont val="Times New Roman"/>
        <family val="1"/>
      </rPr>
      <t>Table S8</t>
    </r>
    <r>
      <rPr>
        <sz val="12"/>
        <color theme="1"/>
        <rFont val="Times New Roman"/>
        <family val="1"/>
      </rPr>
      <t>: Position of telomeric repeat sequences along the chromosomes in the 'Kabusa' genome</t>
    </r>
  </si>
  <si>
    <t>31,987,743</t>
  </si>
  <si>
    <t>23,814,264</t>
  </si>
  <si>
    <t>21,462,739</t>
  </si>
  <si>
    <t>26,440,322</t>
  </si>
  <si>
    <t>26,569,401</t>
  </si>
  <si>
    <t>17,072,020</t>
  </si>
  <si>
    <t>23,169,168</t>
  </si>
  <si>
    <t>23,318,483</t>
  </si>
  <si>
    <t>21,790,743</t>
  </si>
  <si>
    <t>35,022,194</t>
  </si>
  <si>
    <t>19,738,170</t>
  </si>
  <si>
    <t>21,524,801</t>
  </si>
  <si>
    <t>29,294,730</t>
  </si>
  <si>
    <t>20,294,524</t>
  </si>
  <si>
    <t>24,795,042</t>
  </si>
  <si>
    <t>23,793,695</t>
  </si>
  <si>
    <t>20,892,567</t>
  </si>
  <si>
    <t>27,224,893</t>
  </si>
  <si>
    <t>25,722,503</t>
  </si>
  <si>
    <t>14,904,971</t>
  </si>
  <si>
    <t>9,705,718</t>
  </si>
  <si>
    <t>15,529,435</t>
  </si>
  <si>
    <t>5,823,717</t>
  </si>
  <si>
    <t>12,083,765</t>
  </si>
  <si>
    <t>8,325,981</t>
  </si>
  <si>
    <t>8,973,475</t>
  </si>
  <si>
    <t>12,328,063</t>
  </si>
  <si>
    <t>12,755,796</t>
  </si>
  <si>
    <t>11,098,135</t>
  </si>
  <si>
    <t>11,593,442</t>
  </si>
  <si>
    <t>9,022,634</t>
  </si>
  <si>
    <t>9,145,380</t>
  </si>
  <si>
    <t>10,153,976</t>
  </si>
  <si>
    <t>10,569,256</t>
  </si>
  <si>
    <t>8,728,163</t>
  </si>
  <si>
    <t>9,725,258</t>
  </si>
  <si>
    <t>10,983,868</t>
  </si>
  <si>
    <t>12,034,874</t>
  </si>
  <si>
    <t>1,051,006</t>
  </si>
  <si>
    <t>22,867,550</t>
  </si>
  <si>
    <t>24,632,820</t>
  </si>
  <si>
    <t>1,765,270</t>
  </si>
  <si>
    <t>7,260,615</t>
  </si>
  <si>
    <t>8,830,190</t>
  </si>
  <si>
    <t>1,569,575</t>
  </si>
  <si>
    <t>9,847,586</t>
  </si>
  <si>
    <t>10,763,787</t>
  </si>
  <si>
    <t>12,087,972</t>
  </si>
  <si>
    <t>12,663,435</t>
  </si>
  <si>
    <t>7,618,807</t>
  </si>
  <si>
    <t>8,821,169</t>
  </si>
  <si>
    <t>1,202,362</t>
  </si>
  <si>
    <t>10,413,180</t>
  </si>
  <si>
    <t>10,815,768</t>
  </si>
  <si>
    <t>10,817,659</t>
  </si>
  <si>
    <t>11,590,132</t>
  </si>
  <si>
    <t>9,937,647</t>
  </si>
  <si>
    <t>10,475,961</t>
  </si>
  <si>
    <t>12,838,381</t>
  </si>
  <si>
    <t>13,298,079</t>
  </si>
  <si>
    <t>12,484,943</t>
  </si>
  <si>
    <t>13,156,240</t>
  </si>
  <si>
    <t>4,224,646</t>
  </si>
  <si>
    <t>5,523,638</t>
  </si>
  <si>
    <t>1,298,992</t>
  </si>
  <si>
    <t>9,478,814</t>
  </si>
  <si>
    <t>15,349,824</t>
  </si>
  <si>
    <t>5,871,010</t>
  </si>
  <si>
    <t>11,497,924</t>
  </si>
  <si>
    <t>11,772,609</t>
  </si>
  <si>
    <t>9,916,743</t>
  </si>
  <si>
    <t>10,383,649</t>
  </si>
  <si>
    <t>9,125,632</t>
  </si>
  <si>
    <t>9,587,465</t>
  </si>
  <si>
    <t>10,969,627</t>
  </si>
  <si>
    <t>11,486,698</t>
  </si>
  <si>
    <t>4,180,821</t>
  </si>
  <si>
    <t>4,302,960</t>
  </si>
  <si>
    <t>9,320,518</t>
  </si>
  <si>
    <t>9,801,463</t>
  </si>
  <si>
    <t>9,512,560</t>
  </si>
  <si>
    <t>10,290,716</t>
  </si>
  <si>
    <t>10,898,394</t>
  </si>
  <si>
    <t>11,991,123</t>
  </si>
  <si>
    <t>1,092,729</t>
  </si>
  <si>
    <t>22,531,901</t>
  </si>
  <si>
    <t>24,386,182</t>
  </si>
  <si>
    <t>1,854,281</t>
  </si>
  <si>
    <t>7,603,488</t>
  </si>
  <si>
    <t>8,129,089</t>
  </si>
  <si>
    <t>9,748,392</t>
  </si>
  <si>
    <t>10,688,603</t>
  </si>
  <si>
    <t>11,485,661</t>
  </si>
  <si>
    <t>12,187,595</t>
  </si>
  <si>
    <t>7,722,437</t>
  </si>
  <si>
    <t>8,907,717</t>
  </si>
  <si>
    <t>1,185,280</t>
  </si>
  <si>
    <t>10,572,034</t>
  </si>
  <si>
    <t>11,567,339</t>
  </si>
  <si>
    <t>11,129,053</t>
  </si>
  <si>
    <t>12,293,911</t>
  </si>
  <si>
    <t>1,164,858</t>
  </si>
  <si>
    <t>9,959,677</t>
  </si>
  <si>
    <t>10,360,541</t>
  </si>
  <si>
    <t>12,596,981</t>
  </si>
  <si>
    <t>13,006,963</t>
  </si>
  <si>
    <t>12,409,536</t>
  </si>
  <si>
    <t>12,732,490</t>
  </si>
  <si>
    <t>7,913,739</t>
  </si>
  <si>
    <t>9,092,026</t>
  </si>
  <si>
    <t>1,178,287</t>
  </si>
  <si>
    <t>32,836,099</t>
  </si>
  <si>
    <t>23,233,746</t>
  </si>
  <si>
    <t>22,919,120</t>
  </si>
  <si>
    <t>22,942,128</t>
  </si>
  <si>
    <t>27,177,284</t>
  </si>
  <si>
    <t>17,442,044</t>
  </si>
  <si>
    <t>24,117,381</t>
  </si>
  <si>
    <t>24,030,681</t>
  </si>
  <si>
    <t>21,843,848</t>
  </si>
  <si>
    <t>34,417,608</t>
  </si>
  <si>
    <t>20,837,120</t>
  </si>
  <si>
    <t>21,269,345</t>
  </si>
  <si>
    <t>25,683,260</t>
  </si>
  <si>
    <t>20,390,624</t>
  </si>
  <si>
    <t>25,361,670</t>
  </si>
  <si>
    <t>23,031,496</t>
  </si>
  <si>
    <t>21,258,800</t>
  </si>
  <si>
    <t>26,962,000</t>
  </si>
  <si>
    <t>25,508,125</t>
  </si>
  <si>
    <t>18,092,788</t>
  </si>
  <si>
    <t>Centromere_length (bp)</t>
  </si>
  <si>
    <t>Centromere_start (bp)</t>
  </si>
  <si>
    <t>Centromere_end (bp)</t>
  </si>
  <si>
    <t>Chromosome_length (bp)</t>
  </si>
  <si>
    <t>Starting position of the telomere in the upstream of the chromosome (bp)</t>
  </si>
  <si>
    <t>Termination position of the telomere in the upstream of the chromosome (bp)</t>
  </si>
  <si>
    <t>Starting position of the telomere in the downstream of the chromosome (bp)</t>
  </si>
  <si>
    <t>Termination position of the telomere in the downstream of the chromosome (bp)</t>
  </si>
  <si>
    <t>Start (bp)</t>
  </si>
  <si>
    <t>End (bp)</t>
  </si>
  <si>
    <t>13,733,830</t>
  </si>
  <si>
    <t>13,743,466</t>
  </si>
  <si>
    <t>16,364,170</t>
  </si>
  <si>
    <t>16,369,141</t>
  </si>
  <si>
    <t>21,262,358</t>
  </si>
  <si>
    <t>21,278,987</t>
  </si>
  <si>
    <t>9,646,381</t>
  </si>
  <si>
    <t>9,658,112</t>
  </si>
  <si>
    <t>14,485,964</t>
  </si>
  <si>
    <t>14,496,370</t>
  </si>
  <si>
    <t>11,881,180</t>
  </si>
  <si>
    <t>11,892,320</t>
  </si>
  <si>
    <t>8,586,083</t>
  </si>
  <si>
    <t>8,591,114</t>
  </si>
  <si>
    <t>4,319,862</t>
  </si>
  <si>
    <t>4,331,532</t>
  </si>
  <si>
    <t>18,352,114</t>
  </si>
  <si>
    <t>18,361,413</t>
  </si>
  <si>
    <t>7,616,432</t>
  </si>
  <si>
    <t>7,623,781</t>
  </si>
  <si>
    <t>12,226,396</t>
  </si>
  <si>
    <t>12,241,564</t>
  </si>
  <si>
    <t>8,572,236</t>
  </si>
  <si>
    <t>8,583,192</t>
  </si>
  <si>
    <t>9,991,358</t>
  </si>
  <si>
    <t>10,007,492</t>
  </si>
  <si>
    <t>17,016,739</t>
  </si>
  <si>
    <t>17,024,637</t>
  </si>
  <si>
    <t>26,887,097</t>
  </si>
  <si>
    <t>26,892,850</t>
  </si>
  <si>
    <t>27,208,601</t>
  </si>
  <si>
    <t>27,216,028</t>
  </si>
  <si>
    <t>4,753,880</t>
  </si>
  <si>
    <t>4,761,854</t>
  </si>
  <si>
    <t>12,259,201</t>
  </si>
  <si>
    <t>12,267,506</t>
  </si>
  <si>
    <t>11,151,262</t>
  </si>
  <si>
    <t>11,161,002</t>
  </si>
  <si>
    <t>10,734,136</t>
  </si>
  <si>
    <t>10,745,923</t>
  </si>
  <si>
    <t>13,576,189</t>
  </si>
  <si>
    <t>13,588,137</t>
  </si>
  <si>
    <t>679,886</t>
  </si>
  <si>
    <t>693,515</t>
  </si>
  <si>
    <t>25,322,309</t>
  </si>
  <si>
    <t>25,331,157</t>
  </si>
  <si>
    <t>260,658</t>
  </si>
  <si>
    <t>273,239</t>
  </si>
  <si>
    <t>12,702,800</t>
  </si>
  <si>
    <t>12,711,574</t>
  </si>
  <si>
    <t>1,129,929</t>
  </si>
  <si>
    <t>1,150,205</t>
  </si>
  <si>
    <t>21,228,090</t>
  </si>
  <si>
    <t>21,243,005</t>
  </si>
  <si>
    <t>798,614</t>
  </si>
  <si>
    <t>808,582</t>
  </si>
  <si>
    <t>3,661,701</t>
  </si>
  <si>
    <t>3,681,636</t>
  </si>
  <si>
    <t>7,994,758</t>
  </si>
  <si>
    <t>8,006,072</t>
  </si>
  <si>
    <t>11,689,036</t>
  </si>
  <si>
    <t>11,699,915</t>
  </si>
  <si>
    <t>22,647,361</t>
  </si>
  <si>
    <t>22,662,322</t>
  </si>
  <si>
    <t>8,193,288</t>
  </si>
  <si>
    <t>8,201,138</t>
  </si>
  <si>
    <t>23,142,513</t>
  </si>
  <si>
    <t>23,156,098</t>
  </si>
  <si>
    <t>9,683,182</t>
  </si>
  <si>
    <t>9,691,766</t>
  </si>
  <si>
    <t>19,410,340</t>
  </si>
  <si>
    <t>19,423,157</t>
  </si>
  <si>
    <t>10,205,031</t>
  </si>
  <si>
    <t>10,216,411</t>
  </si>
  <si>
    <t>11,824,820</t>
  </si>
  <si>
    <t>11,836,466</t>
  </si>
  <si>
    <t>1,658,160</t>
  </si>
  <si>
    <t>1,677,722</t>
  </si>
  <si>
    <t>11,854,381</t>
  </si>
  <si>
    <t>11,868,507</t>
  </si>
  <si>
    <t>864,578</t>
  </si>
  <si>
    <t>869,935</t>
  </si>
  <si>
    <t>17,837,245</t>
  </si>
  <si>
    <t>17,845,148</t>
  </si>
  <si>
    <t>20,425,042</t>
  </si>
  <si>
    <t>20,427,316</t>
  </si>
  <si>
    <t>19,636,891</t>
  </si>
  <si>
    <t>19,653,367</t>
  </si>
  <si>
    <t>8,419,256</t>
  </si>
  <si>
    <t>8,425,725</t>
  </si>
  <si>
    <t>15,230,702</t>
  </si>
  <si>
    <t>15,239,139</t>
  </si>
  <si>
    <t>1,181,686</t>
  </si>
  <si>
    <t>1,188,184</t>
  </si>
  <si>
    <t>18,386,032</t>
  </si>
  <si>
    <t>18,391,000</t>
  </si>
  <si>
    <t>22,177,163</t>
  </si>
  <si>
    <t>22,211,453</t>
  </si>
  <si>
    <t>23,275,740</t>
  </si>
  <si>
    <t>23,284,998</t>
  </si>
  <si>
    <t>12,456,933</t>
  </si>
  <si>
    <t>12,479,897</t>
  </si>
  <si>
    <t>De novo + repbase</t>
  </si>
  <si>
    <t>Combined TEs</t>
  </si>
  <si>
    <t>Length (Bp)</t>
  </si>
  <si>
    <t>% in genome</t>
  </si>
  <si>
    <t>DNA</t>
  </si>
  <si>
    <t>6,273,602</t>
  </si>
  <si>
    <t>1.31</t>
  </si>
  <si>
    <t>69,854,811</t>
  </si>
  <si>
    <t>14.56</t>
  </si>
  <si>
    <t>70,589,055</t>
  </si>
  <si>
    <t>14.72</t>
  </si>
  <si>
    <t>LINE</t>
  </si>
  <si>
    <t>3,423,244</t>
  </si>
  <si>
    <t>0.71</t>
  </si>
  <si>
    <t>23,806,087</t>
  </si>
  <si>
    <t>4.96</t>
  </si>
  <si>
    <t>24,165,276</t>
  </si>
  <si>
    <t>5.04</t>
  </si>
  <si>
    <t>SINE</t>
  </si>
  <si>
    <t>0.00</t>
  </si>
  <si>
    <t>0.19</t>
  </si>
  <si>
    <t>LTR</t>
  </si>
  <si>
    <t>39,802,583</t>
  </si>
  <si>
    <t>8.30</t>
  </si>
  <si>
    <t>205,388,928</t>
  </si>
  <si>
    <t>42.82</t>
  </si>
  <si>
    <t>206,259,264</t>
  </si>
  <si>
    <t>43.00</t>
  </si>
  <si>
    <t>LTR-Gypsy</t>
  </si>
  <si>
    <t>25,532,991</t>
  </si>
  <si>
    <t>97,589,998</t>
  </si>
  <si>
    <t>20.35</t>
  </si>
  <si>
    <t>98,401,671</t>
  </si>
  <si>
    <t>20.52</t>
  </si>
  <si>
    <t>LTR-Copia</t>
  </si>
  <si>
    <t>13,898,525</t>
  </si>
  <si>
    <t>2.90</t>
  </si>
  <si>
    <t>25,464,704</t>
  </si>
  <si>
    <t>5.31</t>
  </si>
  <si>
    <t>25,866,544</t>
  </si>
  <si>
    <t>Other</t>
  </si>
  <si>
    <t>Unknown</t>
  </si>
  <si>
    <t>12,920,841</t>
  </si>
  <si>
    <t>2.69</t>
  </si>
  <si>
    <t>12,927,663</t>
  </si>
  <si>
    <t>2.70</t>
  </si>
  <si>
    <t>Total</t>
  </si>
  <si>
    <t>49,502,951</t>
  </si>
  <si>
    <t>10.32</t>
  </si>
  <si>
    <t>301,988,480</t>
  </si>
  <si>
    <t>62.96</t>
  </si>
  <si>
    <t>303,868,741</t>
  </si>
  <si>
    <t>63.35</t>
  </si>
  <si>
    <t>6,306,296</t>
  </si>
  <si>
    <t>63,243,186</t>
  </si>
  <si>
    <t>13.17</t>
  </si>
  <si>
    <t>63,974,210</t>
  </si>
  <si>
    <t>13.32</t>
  </si>
  <si>
    <t>3,622,713</t>
  </si>
  <si>
    <t>0.75</t>
  </si>
  <si>
    <t>22,878,659</t>
  </si>
  <si>
    <t>4.76</t>
  </si>
  <si>
    <t>23,255,703</t>
  </si>
  <si>
    <t>4.84</t>
  </si>
  <si>
    <t>0.18</t>
  </si>
  <si>
    <t>40,004,752</t>
  </si>
  <si>
    <t>8.33</t>
  </si>
  <si>
    <t>213,122,535</t>
  </si>
  <si>
    <t>44.37</t>
  </si>
  <si>
    <t>214,129,260</t>
  </si>
  <si>
    <t>44.58</t>
  </si>
  <si>
    <t>26,126,090</t>
  </si>
  <si>
    <t>5.44</t>
  </si>
  <si>
    <t>103,690,408</t>
  </si>
  <si>
    <t>21.59</t>
  </si>
  <si>
    <t>104,726,001</t>
  </si>
  <si>
    <t>21.80</t>
  </si>
  <si>
    <t>13,573,890</t>
  </si>
  <si>
    <t>2.83</t>
  </si>
  <si>
    <t>26,355,818</t>
  </si>
  <si>
    <t>5.49</t>
  </si>
  <si>
    <t>26,738,561</t>
  </si>
  <si>
    <t>13,039,365</t>
  </si>
  <si>
    <t>2.71</t>
  </si>
  <si>
    <t>13,044,717</t>
  </si>
  <si>
    <t>2.72</t>
  </si>
  <si>
    <t>49,935,858</t>
  </si>
  <si>
    <t>10.40</t>
  </si>
  <si>
    <t>303,175,957</t>
  </si>
  <si>
    <t>63.12</t>
  </si>
  <si>
    <t>305,205,512</t>
  </si>
  <si>
    <t>63.55</t>
  </si>
  <si>
    <t>Number</t>
  </si>
  <si>
    <t>microsatellite</t>
  </si>
  <si>
    <t>6,928,089</t>
  </si>
  <si>
    <t>1.444</t>
  </si>
  <si>
    <t>minisatellite</t>
  </si>
  <si>
    <t>11,361,970</t>
  </si>
  <si>
    <t>2.369</t>
  </si>
  <si>
    <t>satellite</t>
  </si>
  <si>
    <t>24,525,131</t>
  </si>
  <si>
    <t>5.113</t>
  </si>
  <si>
    <t>39,630,029</t>
  </si>
  <si>
    <t>8.262</t>
  </si>
  <si>
    <t>6,906,067</t>
  </si>
  <si>
    <t>1.438</t>
  </si>
  <si>
    <t>11,388,986</t>
  </si>
  <si>
    <t>2.371</t>
  </si>
  <si>
    <t>26,235,523</t>
  </si>
  <si>
    <t>5.462</t>
  </si>
  <si>
    <t>41,302,087</t>
  </si>
  <si>
    <t>8.599</t>
  </si>
  <si>
    <t>Software</t>
  </si>
  <si>
    <t>Gene number</t>
  </si>
  <si>
    <t>Average gene length (bp)</t>
  </si>
  <si>
    <t>Average CDS length (bp)</t>
  </si>
  <si>
    <t>Average exon per gene</t>
  </si>
  <si>
    <t>Average exon length (bp)</t>
  </si>
  <si>
    <t>Average intron length (bp)</t>
  </si>
  <si>
    <t>Ab initio</t>
  </si>
  <si>
    <t>GlimmmerHMM</t>
  </si>
  <si>
    <t>41,932.0</t>
  </si>
  <si>
    <t>7,623.82</t>
  </si>
  <si>
    <t>798.54</t>
  </si>
  <si>
    <t>3.68</t>
  </si>
  <si>
    <t>217.19</t>
  </si>
  <si>
    <t>2,549.8</t>
  </si>
  <si>
    <t>AUGUSTUS</t>
  </si>
  <si>
    <t>29,996.0</t>
  </si>
  <si>
    <t>4,086.21</t>
  </si>
  <si>
    <t>1,102.77</t>
  </si>
  <si>
    <t>4.88</t>
  </si>
  <si>
    <t>226.06</t>
  </si>
  <si>
    <t>769.29</t>
  </si>
  <si>
    <t>Homology</t>
  </si>
  <si>
    <t>Exonerate</t>
  </si>
  <si>
    <t>Dioscorea_alata_v2</t>
  </si>
  <si>
    <t>60,564.0</t>
  </si>
  <si>
    <t>13,164.76</t>
  </si>
  <si>
    <t>845.51</t>
  </si>
  <si>
    <t>3.38</t>
  </si>
  <si>
    <t>249.94</t>
  </si>
  <si>
    <t>5,169.86</t>
  </si>
  <si>
    <t>Dioscorea_cayenensis</t>
  </si>
  <si>
    <t>66,775.0</t>
  </si>
  <si>
    <t>15,342.39</t>
  </si>
  <si>
    <t>899.72</t>
  </si>
  <si>
    <t>3.28</t>
  </si>
  <si>
    <t>274.11</t>
  </si>
  <si>
    <t>6,328.1</t>
  </si>
  <si>
    <t>Dioscorea_dumetorum</t>
  </si>
  <si>
    <t>72,964.0</t>
  </si>
  <si>
    <t>14,497.19</t>
  </si>
  <si>
    <t>970.77</t>
  </si>
  <si>
    <t>3.27</t>
  </si>
  <si>
    <t>297.13</t>
  </si>
  <si>
    <t>5,966.13</t>
  </si>
  <si>
    <t>Dioscorea_zingiberensis</t>
  </si>
  <si>
    <t>55,546.0</t>
  </si>
  <si>
    <t>14,856.53</t>
  </si>
  <si>
    <t>841.82</t>
  </si>
  <si>
    <t>3.42</t>
  </si>
  <si>
    <t>246.21</t>
  </si>
  <si>
    <t>5,793.24</t>
  </si>
  <si>
    <t>Trichopus_zeylanicus</t>
  </si>
  <si>
    <t>57,470.0</t>
  </si>
  <si>
    <t>11,160.33</t>
  </si>
  <si>
    <t>733.7</t>
  </si>
  <si>
    <t>3.10</t>
  </si>
  <si>
    <t>236.40</t>
  </si>
  <si>
    <t>4,956.52</t>
  </si>
  <si>
    <t>RNAseq</t>
  </si>
  <si>
    <t>TransDecoder</t>
  </si>
  <si>
    <t>32,028.0</t>
  </si>
  <si>
    <t>4,881.78</t>
  </si>
  <si>
    <t>843.41</t>
  </si>
  <si>
    <t>5.10</t>
  </si>
  <si>
    <t>406.63</t>
  </si>
  <si>
    <t>686.06</t>
  </si>
  <si>
    <t>Integration</t>
  </si>
  <si>
    <t>Maker</t>
  </si>
  <si>
    <t>28,166.0</t>
  </si>
  <si>
    <t>5,618.93</t>
  </si>
  <si>
    <t>1,052.99</t>
  </si>
  <si>
    <t>5.01</t>
  </si>
  <si>
    <t>263.69</t>
  </si>
  <si>
    <t>1,073.23</t>
  </si>
  <si>
    <t>Final set</t>
  </si>
  <si>
    <t>Anno-self</t>
  </si>
  <si>
    <t>27,609.0</t>
  </si>
  <si>
    <t>5,077.03</t>
  </si>
  <si>
    <t>1,117.43</t>
  </si>
  <si>
    <t>300.83</t>
  </si>
  <si>
    <t>811.85</t>
  </si>
  <si>
    <t>42,388.0</t>
  </si>
  <si>
    <t>7,536.2</t>
  </si>
  <si>
    <t>792.67</t>
  </si>
  <si>
    <t>3.64</t>
  </si>
  <si>
    <t>217.64</t>
  </si>
  <si>
    <t>2,552.39</t>
  </si>
  <si>
    <t>29,242.0</t>
  </si>
  <si>
    <t>3,641.25</t>
  </si>
  <si>
    <t>1,115.79</t>
  </si>
  <si>
    <t>5.00</t>
  </si>
  <si>
    <t>222.99</t>
  </si>
  <si>
    <t>630.78</t>
  </si>
  <si>
    <t>58,807.0</t>
  </si>
  <si>
    <t>12,071.4</t>
  </si>
  <si>
    <t>856.67</t>
  </si>
  <si>
    <t>3.44</t>
  </si>
  <si>
    <t>249.01</t>
  </si>
  <si>
    <t>4,595.69</t>
  </si>
  <si>
    <t>69,064.0</t>
  </si>
  <si>
    <t>18,236.9</t>
  </si>
  <si>
    <t>901.19</t>
  </si>
  <si>
    <t>3.26</t>
  </si>
  <si>
    <t>276.73</t>
  </si>
  <si>
    <t>7,682.51</t>
  </si>
  <si>
    <t>73,971.0</t>
  </si>
  <si>
    <t>14,721.73</t>
  </si>
  <si>
    <t>962.99</t>
  </si>
  <si>
    <t>3.24</t>
  </si>
  <si>
    <t>296.86</t>
  </si>
  <si>
    <t>6,131.56</t>
  </si>
  <si>
    <t>54,753.0</t>
  </si>
  <si>
    <t>13,765.69</t>
  </si>
  <si>
    <t>839.18</t>
  </si>
  <si>
    <t>3.45</t>
  </si>
  <si>
    <t>243.51</t>
  </si>
  <si>
    <t>5,284.43</t>
  </si>
  <si>
    <t>56,679.0</t>
  </si>
  <si>
    <t>11,793.02</t>
  </si>
  <si>
    <t>742.12</t>
  </si>
  <si>
    <t>3.13</t>
  </si>
  <si>
    <t>237.08</t>
  </si>
  <si>
    <t>5,187.59</t>
  </si>
  <si>
    <t>32,346.0</t>
  </si>
  <si>
    <t>4,823.43</t>
  </si>
  <si>
    <t>835.4</t>
  </si>
  <si>
    <t>5.08</t>
  </si>
  <si>
    <t>415.91</t>
  </si>
  <si>
    <t>665.18</t>
  </si>
  <si>
    <t>28,137.0</t>
  </si>
  <si>
    <t>5,433.34</t>
  </si>
  <si>
    <t>1,058.4</t>
  </si>
  <si>
    <t>262.25</t>
  </si>
  <si>
    <t>1,018.62</t>
  </si>
  <si>
    <t>27,767.0</t>
  </si>
  <si>
    <t>5,029.52</t>
  </si>
  <si>
    <t>1,117.66</t>
  </si>
  <si>
    <t>5.27</t>
  </si>
  <si>
    <t>302.35</t>
  </si>
  <si>
    <t>801.46</t>
  </si>
  <si>
    <t>Item</t>
  </si>
  <si>
    <t>Assembly</t>
  </si>
  <si>
    <t>Annotation</t>
  </si>
  <si>
    <t>Proteins</t>
  </si>
  <si>
    <t>Complete BUSCOs</t>
  </si>
  <si>
    <t>98.1</t>
  </si>
  <si>
    <t>97.5</t>
  </si>
  <si>
    <t>Complete Single-Copy BUSCOs</t>
  </si>
  <si>
    <t>96.2</t>
  </si>
  <si>
    <t>95.1</t>
  </si>
  <si>
    <t>Complete Duplicated BUSCOs</t>
  </si>
  <si>
    <t>1.9</t>
  </si>
  <si>
    <t>2.4</t>
  </si>
  <si>
    <t>Fragmented BUSCOs</t>
  </si>
  <si>
    <t>0.9</t>
  </si>
  <si>
    <t>0.3</t>
  </si>
  <si>
    <t>Missing BUSCOs</t>
  </si>
  <si>
    <t>1.0</t>
  </si>
  <si>
    <t>2.2</t>
  </si>
  <si>
    <t>Total BUSCO groups searched</t>
  </si>
  <si>
    <t>100.0</t>
  </si>
  <si>
    <t>97.9</t>
  </si>
  <si>
    <t>97.8</t>
  </si>
  <si>
    <t>95.8</t>
  </si>
  <si>
    <t>95.5</t>
  </si>
  <si>
    <t>2.1</t>
  </si>
  <si>
    <t>2.3</t>
  </si>
  <si>
    <t>0.2</t>
  </si>
  <si>
    <t>1.2</t>
  </si>
  <si>
    <t>2.0</t>
  </si>
  <si>
    <t>Count</t>
  </si>
  <si>
    <t>Percentage</t>
  </si>
  <si>
    <t>All</t>
  </si>
  <si>
    <t>100.00%</t>
  </si>
  <si>
    <t>94.25%</t>
  </si>
  <si>
    <t>KEGG</t>
  </si>
  <si>
    <t>35.24%</t>
  </si>
  <si>
    <t>Pathway</t>
  </si>
  <si>
    <t>18.01%</t>
  </si>
  <si>
    <t>Nr</t>
  </si>
  <si>
    <t>92.08%</t>
  </si>
  <si>
    <t>Uniprot</t>
  </si>
  <si>
    <t>85.81%</t>
  </si>
  <si>
    <t>GO</t>
  </si>
  <si>
    <t>42.72%</t>
  </si>
  <si>
    <t>KOG</t>
  </si>
  <si>
    <t>1.67%</t>
  </si>
  <si>
    <t>Pfam</t>
  </si>
  <si>
    <t>65.10%</t>
  </si>
  <si>
    <t>Interpro</t>
  </si>
  <si>
    <t>89.42%</t>
  </si>
  <si>
    <t>94.43%</t>
  </si>
  <si>
    <t>35.03%</t>
  </si>
  <si>
    <t>17.91%</t>
  </si>
  <si>
    <t>92.02%</t>
  </si>
  <si>
    <t>85.91%</t>
  </si>
  <si>
    <t>43.32%</t>
  </si>
  <si>
    <t>1.81%</t>
  </si>
  <si>
    <t>65.31%</t>
  </si>
  <si>
    <t>89.93%</t>
  </si>
  <si>
    <t>Copy</t>
  </si>
  <si>
    <t>% of genome</t>
  </si>
  <si>
    <t>miRNA</t>
  </si>
  <si>
    <t>0.0038</t>
  </si>
  <si>
    <t>tRNA</t>
  </si>
  <si>
    <t>0.0059</t>
  </si>
  <si>
    <t>rRNA</t>
  </si>
  <si>
    <t>0.1339</t>
  </si>
  <si>
    <t>18S</t>
  </si>
  <si>
    <t>0.0272</t>
  </si>
  <si>
    <t>28S</t>
  </si>
  <si>
    <t>0.0769</t>
  </si>
  <si>
    <t>5.8S</t>
  </si>
  <si>
    <t>0.0067</t>
  </si>
  <si>
    <t>5S</t>
  </si>
  <si>
    <t>0.0231</t>
  </si>
  <si>
    <t>snRNA</t>
  </si>
  <si>
    <t>0.0966</t>
  </si>
  <si>
    <t>CD-box</t>
  </si>
  <si>
    <t>0.0941</t>
  </si>
  <si>
    <t>HACA-box</t>
  </si>
  <si>
    <t>0.0012</t>
  </si>
  <si>
    <t>splicing</t>
  </si>
  <si>
    <t>0.0013</t>
  </si>
  <si>
    <t>scaRNA</t>
  </si>
  <si>
    <t>0.0000</t>
  </si>
  <si>
    <t>0.2030</t>
  </si>
  <si>
    <t>0.0335</t>
  </si>
  <si>
    <t>0.1301</t>
  </si>
  <si>
    <t>0.0075</t>
  </si>
  <si>
    <t>0.0319</t>
  </si>
  <si>
    <t>0.0979</t>
  </si>
  <si>
    <t>0.0954</t>
  </si>
  <si>
    <t>0.0011</t>
  </si>
  <si>
    <t>Total length (bp)</t>
  </si>
  <si>
    <t>Average length (bp)</t>
  </si>
  <si>
    <t>TE proteins</t>
  </si>
  <si>
    <t>Rate (%)</t>
  </si>
  <si>
    <t>2-Statistics of tandem repeat sequence in HaplotypeA</t>
  </si>
  <si>
    <t>2-Statistics of tandem repeat sequence in HaplotypeB</t>
  </si>
  <si>
    <t>1-Statistics of transposable element sequences in HaplotypeA</t>
  </si>
  <si>
    <t>1-Statistics of transposable element sequences in HaplotypeB</t>
  </si>
  <si>
    <t>Type*</t>
  </si>
  <si>
    <t>*Note: 1.DNA: DNA transposon, Including MITEs, Helitrons, etc.; 2. LINE (long interspersed nuclear element): long interspersed repeat sequence (non-LTR). A type of retrotransposon, including L1, R2, Jockey, etc.; 3. SINE (short interspersed element): short interspersed repeat sequence. A type of retrotransposon, including V-SINE, AmnSINE, CORE-SINE, etc.; 4.LTR (long terminal repeat): long terminal repeat sequence. A type of retrotransposon, mainly including Gypsy and Copia. Does not code for proteins, but contains promoters, enhancers and other regulatory elements; 5.Other: unclassified DNA transposons, such as Mirage, P-element, Transib, etc.; 6.Unknown: repetitive sequences that can be tagged but have not yet been classified.</t>
  </si>
  <si>
    <t>1-General statistics of predicted protein-coding genes and their structure in HaplotypeA</t>
  </si>
  <si>
    <t>1-General statistics of predicted protein-coding genes and their structure in HaplotypeB</t>
  </si>
  <si>
    <t>2-Gene functional annotation in HaplotypeA</t>
  </si>
  <si>
    <t>3-Non-coding RNA prediction in HaplotypeA</t>
  </si>
  <si>
    <t>3-Non-coding RNA prediction in HaplotypeB</t>
  </si>
  <si>
    <r>
      <rPr>
        <b/>
        <sz val="12"/>
        <color theme="1"/>
        <rFont val="Times New Roman"/>
        <family val="1"/>
      </rPr>
      <t>Table S11</t>
    </r>
    <r>
      <rPr>
        <sz val="12"/>
        <color theme="1"/>
        <rFont val="Times New Roman"/>
        <family val="1"/>
      </rPr>
      <t>: Statistics of repetitive element annotation in the genome of 'Kabusa'</t>
    </r>
  </si>
  <si>
    <r>
      <rPr>
        <b/>
        <sz val="12"/>
        <color theme="1"/>
        <rFont val="Times New Roman"/>
        <family val="1"/>
      </rPr>
      <t>Table 12</t>
    </r>
    <r>
      <rPr>
        <sz val="12"/>
        <color theme="1"/>
        <rFont val="Times New Roman"/>
        <family val="1"/>
      </rPr>
      <t>: Statistics of ONT based full-length transcriptome data for genome annotation</t>
    </r>
  </si>
  <si>
    <t>12,378,466</t>
  </si>
  <si>
    <t>UTR3</t>
  </si>
  <si>
    <t>UTR5</t>
  </si>
  <si>
    <t>downstream</t>
  </si>
  <si>
    <t>upstream</t>
  </si>
  <si>
    <t>upstream/downstream</t>
  </si>
  <si>
    <t>intronic</t>
  </si>
  <si>
    <t>exonic</t>
  </si>
  <si>
    <t>intergenic</t>
  </si>
  <si>
    <t>2,546,210</t>
  </si>
  <si>
    <t>synonymous SNV</t>
  </si>
  <si>
    <t>nonsynonymous_SNV</t>
  </si>
  <si>
    <t>stoploss</t>
  </si>
  <si>
    <t>stopgain</t>
  </si>
  <si>
    <t>nonframeshift_insertion</t>
  </si>
  <si>
    <t>nonframeshift_deletion</t>
  </si>
  <si>
    <t>frameshift_insertion</t>
  </si>
  <si>
    <t>frameshift_deletion</t>
  </si>
  <si>
    <t>consensus disorder prediction;consensus disorder prediction;consensus disorder prediction</t>
  </si>
  <si>
    <t>SUZ domain;SUZ domain profile.;CAMP-REGULATED PHOSPHOPROTEIN 21 RELATED R3H DOMAIN CONTAINING PROTEIN;OS05G0411600 PROTEIN</t>
  </si>
  <si>
    <t>tr|A0A6I9SL72|A0A6I9SL72_ELAGV//style cell-cycle inhibitor 1-A isoform X2 {ECO:0000313|RefSeq:XP_010941653.2} OS=Elaeis guineensis var. tenera (Oil palm) Name=LOC105059868 {ECO:0000313|RefSeq:XP_010941653.2} PE=4</t>
  </si>
  <si>
    <t>consensus disorder prediction;STYLE CELL-CYCLE INHIBITOR 1;consensus disorder prediction;consensus disorder prediction</t>
  </si>
  <si>
    <t>tr|A0A6I9RJ03|A0A6I9RJ03_ELAGV//ruBisCO large subunit-binding protein subunit alpha isoform X1 {ECO:0000313|RefSeq:XP_010927077.1} OS=Elaeis guineensis var. tenera (Oil palm) Name=LOC105049206 {ECO:0000313|RefSeq:XP_010927077.1} PE=3</t>
  </si>
  <si>
    <t>GroEL;-;Chaperonins cpn60 signature.;-;60 KDA HEAT SHOCK PROTEIN, MITOCHONDRIAL;TCP-1/cpn60 chaperonin family;GroEL equatorial domain-like;GroEL;GroEL-intermediate domain like;GroEL: chaperonin GroL;CHAPERONIN 60 SUBUNIT ALPHA 2, CHLOROPLASTIC;60kDa chaperonin signature;60kDa chaperonin signature;60kDa chaperonin signature;60kDa chaperonin signature;60kDa chaperonin signature;GroEL apical domain-like</t>
  </si>
  <si>
    <t>-;OSJNBA0013A04.12 PROTEIN;Ribonuclease H-like;Protein of unknown function (DUF 659)</t>
  </si>
  <si>
    <t>Heavy-metal-associated domain profile.;-;P-type cation-transporting ATPase superfamily signature;P-type cation-transporting ATPase superfamily signature;P-type cation-transporting ATPase superfamily signature;P-type cation-transporting ATPase superfamily signature;P-type cation-transporting ATPase superfamily signature;P-type cation-transporting ATPase superfamily signature;CATION-TRANSPORTING ATPASE HMA5;Heavy-metal-associated domain.;HMA, heavy metal-associated domain;-;E1-E2 ATPases phosphorylation site.;-;Heavy-metal-associated domain profile.;p-type atpase;H+-transporting ATPase (proton pump) signature;H+-transporting ATPase (proton pump) signature;H+-transporting ATPase (proton pump) signature;HMA, heavy metal-associated domain;ATPase_P-type: HAD ATPase, P-type, family IC;ATPase_P-type: HAD ATPase, P-type, family IC;ATPase-IB_hvy: heavy metal translocating P-type ATPase;Heavy-metal-associated domain.;P-type_ATPase_Cu-like;-;Calcium ATPase, transduction domain A;HMA;Heavy-metal-associated domain;Heavy-metal-associated domain;HMA;-;Calcium ATPase, transmembrane domain M;HAD-like;ATP7, ISOFORM B;TIGR00003: copper ion binding protein;TIGR00003: copper ion binding protein;C1.7: P-type atpase like;E1-E2 ATPase;haloacid dehalogenase-like hydrolase</t>
  </si>
  <si>
    <t>Purothionin signature;Purothionin signature;Gamma-thionin family;-;Scorpion toxin-like;DEFENSIN-LIKE PROTEIN 1;Gamma-thionins family signature.;DEFENSIN MTDEF4.7;gth_4;Knot1</t>
  </si>
  <si>
    <t>UDP-Glycosyltransferase/glycogen phosphorylase;UDP-glucoronosyl and UDP-glucosyl transferase;Coil;GT1_Gtf-like;Glycogen Phosphorylase B;;UDP-GLYCOSYLTRANSFERASE 87A1-LIKE;Glycogen Phosphorylase B;;GLYCOSYLTRANSFERASE</t>
  </si>
  <si>
    <t>PB1;PB1 domain;CAD &amp; PB1 domains</t>
  </si>
  <si>
    <t>Bet_v1-like;-;Major pollen allergen Bet V1 signature;Major pollen allergen Bet V1 signature;Major pollen allergen Bet V1 signature;Major pollen allergen Bet V1 signature;Major pollen allergen Bet V1 signature;PATHOGENESIS-RELATED PROTEIN;-;Bet v1-like;Pathogenesis-related protein Bet v 1 family</t>
  </si>
  <si>
    <t>tr|A0A804HZE9|A0A804HZE9_MUSAM//Coatomer subunit epsilon {ECO:0000256|PIRNR:PIRNR016478} OS=Musa acuminata subsp. malaccensis (Wild banana) (Musa malaccensis) ORFNames=GSMUA_60310.1 {ECO:0000313|EMBL:CAG1861137.1} PE=3</t>
  </si>
  <si>
    <t>COATOMER SUBUNIT EPSILON;Coatomer epsilon subunit;Tetratricopeptide repeat domain;COATOMER SUBUNIT EPSILON;TPR-like;Epsilon-COP</t>
  </si>
  <si>
    <t>F-box domain;LOW PROTEIN: COATOMER SUBUNIT ALPHA-1-LIKE PROTEIN;Kelch motif;F-BOX/KELCH-REPEAT PROTEIN SKIP4;-;kelc_smart;F-box domain profile.;F-box domain;consensus disorder prediction;Kelch motif;-;fbox_2</t>
  </si>
  <si>
    <t>consensus disorder prediction</t>
  </si>
  <si>
    <t>SNP</t>
  </si>
  <si>
    <t>InDel</t>
  </si>
  <si>
    <t>SNP counts</t>
  </si>
  <si>
    <t>DalaChr6AG082770</t>
  </si>
  <si>
    <t>DalaChr6AG083120</t>
  </si>
  <si>
    <t>DalaChr6AG082390</t>
  </si>
  <si>
    <t>DalaChr6AG082400</t>
  </si>
  <si>
    <t>DalaChr6AG082980</t>
  </si>
  <si>
    <t>DalaChr6AG083020</t>
  </si>
  <si>
    <t>DalaChr6AG083030</t>
  </si>
  <si>
    <t>DalaChr6AG083610</t>
  </si>
  <si>
    <t>DalaChr6AG083620</t>
  </si>
  <si>
    <t>DalaChr6AG083910</t>
  </si>
  <si>
    <t>DalaChr6AG082870</t>
  </si>
  <si>
    <t>DalaChr6AG082880</t>
  </si>
  <si>
    <t>DalaChr6AG083050</t>
  </si>
  <si>
    <t>DalaChr6AG083060</t>
  </si>
  <si>
    <t>DalaChr6AG081980</t>
  </si>
  <si>
    <t>DalaChr6AG081990</t>
  </si>
  <si>
    <t>DalaChr6AG082000</t>
  </si>
  <si>
    <t>DalaChr6AG082010</t>
  </si>
  <si>
    <t>DalaChr6AG082020</t>
  </si>
  <si>
    <t>DalaChr6AG082030</t>
  </si>
  <si>
    <t>DalaChr6AG082040</t>
  </si>
  <si>
    <t>DalaChr6AG082050</t>
  </si>
  <si>
    <t>DalaChr6AG082060</t>
  </si>
  <si>
    <t>DalaChr6AG082070</t>
  </si>
  <si>
    <t>DalaChr6AG082080</t>
  </si>
  <si>
    <t>DalaChr6AG082090</t>
  </si>
  <si>
    <t>DalaChr6AG082100</t>
  </si>
  <si>
    <t>DalaChr6AG082110</t>
  </si>
  <si>
    <t>DalaChr6AG082120</t>
  </si>
  <si>
    <t>DalaChr6AG082130</t>
  </si>
  <si>
    <t>DalaChr6AG082140</t>
  </si>
  <si>
    <t>DalaChr6AG082150</t>
  </si>
  <si>
    <t>DalaChr6AG082160</t>
  </si>
  <si>
    <t>DalaChr6AG082170</t>
  </si>
  <si>
    <t>DalaChr6AG082180</t>
  </si>
  <si>
    <t>DalaChr6AG082190</t>
  </si>
  <si>
    <t>DalaChr6AG082200</t>
  </si>
  <si>
    <t>DalaChr6AG082210</t>
  </si>
  <si>
    <t>DalaChr6AG082220</t>
  </si>
  <si>
    <t>DalaChr6AG082230</t>
  </si>
  <si>
    <t>DalaChr6AG082240</t>
  </si>
  <si>
    <t>DalaChr6AG082250</t>
  </si>
  <si>
    <t>DalaChr6AG082260</t>
  </si>
  <si>
    <t>DalaChr6AG082270</t>
  </si>
  <si>
    <t>DalaChr6AG082280</t>
  </si>
  <si>
    <t>DalaChr6AG082290</t>
  </si>
  <si>
    <t>DalaChr6AG082300</t>
  </si>
  <si>
    <t>DalaChr6AG082310</t>
  </si>
  <si>
    <t>DalaChr6AG082320</t>
  </si>
  <si>
    <t>DalaChr6AG082330</t>
  </si>
  <si>
    <t>DalaChr6AG082340</t>
  </si>
  <si>
    <t>DalaChr6AG082350</t>
  </si>
  <si>
    <t>DalaChr6AG082360</t>
  </si>
  <si>
    <t>DalaChr6AG082370</t>
  </si>
  <si>
    <t>DalaChr6AG082380</t>
  </si>
  <si>
    <t>DalaChr6AG082410</t>
  </si>
  <si>
    <t>DalaChr6AG082420</t>
  </si>
  <si>
    <t>DalaChr6AG082430</t>
  </si>
  <si>
    <t>DalaChr6AG082440</t>
  </si>
  <si>
    <t>DalaChr6AG082450</t>
  </si>
  <si>
    <t>DalaChr6AG082460</t>
  </si>
  <si>
    <t>DalaChr6AG082470</t>
  </si>
  <si>
    <t>DalaChr6AG082480</t>
  </si>
  <si>
    <t>DalaChr6AG082490</t>
  </si>
  <si>
    <t>DalaChr6AG082500</t>
  </si>
  <si>
    <t>DalaChr6AG082510</t>
  </si>
  <si>
    <t>DalaChr6AG082520</t>
  </si>
  <si>
    <t>DalaChr6AG082530</t>
  </si>
  <si>
    <t>DalaChr6AG082540</t>
  </si>
  <si>
    <t>DalaChr6AG082550</t>
  </si>
  <si>
    <t>DalaChr6AG082560</t>
  </si>
  <si>
    <t>DalaChr6AG082570</t>
  </si>
  <si>
    <t>DalaChr6AG082580</t>
  </si>
  <si>
    <t>DalaChr6AG082590</t>
  </si>
  <si>
    <t>DalaChr6AG082600</t>
  </si>
  <si>
    <t>DalaChr6AG082610</t>
  </si>
  <si>
    <t>DalaChr6AG082620</t>
  </si>
  <si>
    <t>DalaChr6AG082630</t>
  </si>
  <si>
    <t>DalaChr6AG082640</t>
  </si>
  <si>
    <t>DalaChr6AG082650</t>
  </si>
  <si>
    <t>DalaChr6AG082660</t>
  </si>
  <si>
    <t>DalaChr6AG082670</t>
  </si>
  <si>
    <t>DalaChr6AG082680</t>
  </si>
  <si>
    <t>DalaChr6AG082690</t>
  </si>
  <si>
    <t>DalaChr6AG082700</t>
  </si>
  <si>
    <t>DalaChr6AG082710</t>
  </si>
  <si>
    <t>DalaChr6AG082720</t>
  </si>
  <si>
    <t>DalaChr6AG082730</t>
  </si>
  <si>
    <t>DalaChr6AG082740</t>
  </si>
  <si>
    <t>DalaChr6AG082750</t>
  </si>
  <si>
    <t>DalaChr6AG082760</t>
  </si>
  <si>
    <t>DalaChr6AG082780</t>
  </si>
  <si>
    <t>DalaChr6AG082790</t>
  </si>
  <si>
    <t>DalaChr6AG082800</t>
  </si>
  <si>
    <t>DalaChr6AG082810</t>
  </si>
  <si>
    <t>DalaChr6AG082820</t>
  </si>
  <si>
    <t>DalaChr6AG082830</t>
  </si>
  <si>
    <t>DalaChr6AG082840</t>
  </si>
  <si>
    <t>DalaChr6AG082850</t>
  </si>
  <si>
    <t>DalaChr6AG082860</t>
  </si>
  <si>
    <t>DalaChr6AG082890</t>
  </si>
  <si>
    <t>DalaChr6AG082900</t>
  </si>
  <si>
    <t>DalaChr6AG082910</t>
  </si>
  <si>
    <t>DalaChr6AG082920</t>
  </si>
  <si>
    <t>DalaChr6AG082930</t>
  </si>
  <si>
    <t>DalaChr6AG082940</t>
  </si>
  <si>
    <t>DalaChr6AG082950</t>
  </si>
  <si>
    <t>DalaChr6AG082960</t>
  </si>
  <si>
    <t>DalaChr6AG082970</t>
  </si>
  <si>
    <t>DalaChr6AG082990</t>
  </si>
  <si>
    <t>DalaChr6AG083000</t>
  </si>
  <si>
    <t>DalaChr6AG083010</t>
  </si>
  <si>
    <t>DalaChr6AG083040</t>
  </si>
  <si>
    <t>DalaChr6AG083070</t>
  </si>
  <si>
    <t>DalaChr6AG083080</t>
  </si>
  <si>
    <t>DalaChr6AG083090</t>
  </si>
  <si>
    <t>DalaChr6AG083100</t>
  </si>
  <si>
    <t>DalaChr6AG083110</t>
  </si>
  <si>
    <t>DalaChr6AG083130</t>
  </si>
  <si>
    <t>DalaChr6AG083140</t>
  </si>
  <si>
    <t>DalaChr6AG083150</t>
  </si>
  <si>
    <t>DalaChr6AG083160</t>
  </si>
  <si>
    <t>DalaChr6AG083170</t>
  </si>
  <si>
    <t>DalaChr6AG083180</t>
  </si>
  <si>
    <t>DalaChr6AG083190</t>
  </si>
  <si>
    <t>DalaChr6AG083200</t>
  </si>
  <si>
    <t>DalaChr6AG083210</t>
  </si>
  <si>
    <t>DalaChr6AG083220</t>
  </si>
  <si>
    <t>DalaChr6AG083230</t>
  </si>
  <si>
    <t>DalaChr6AG083240</t>
  </si>
  <si>
    <t>DalaChr6AG083250</t>
  </si>
  <si>
    <t>DalaChr6AG083260</t>
  </si>
  <si>
    <t>DalaChr6AG083270</t>
  </si>
  <si>
    <t>DalaChr6AG083280</t>
  </si>
  <si>
    <t>DalaChr6AG083290</t>
  </si>
  <si>
    <t>DalaChr6AG083300</t>
  </si>
  <si>
    <t>DalaChr6AG083310</t>
  </si>
  <si>
    <t>DalaChr6AG083320</t>
  </si>
  <si>
    <t>DalaChr6AG083330</t>
  </si>
  <si>
    <t>DalaChr6AG083340</t>
  </si>
  <si>
    <t>DalaChr6AG083350</t>
  </si>
  <si>
    <t>DalaChr6AG083360</t>
  </si>
  <si>
    <t>DalaChr6AG083370</t>
  </si>
  <si>
    <t>DalaChr6AG083380</t>
  </si>
  <si>
    <t>DalaChr6AG083390</t>
  </si>
  <si>
    <t>DalaChr6AG083400</t>
  </si>
  <si>
    <t>DalaChr6AG083410</t>
  </si>
  <si>
    <t>DalaChr6AG083420</t>
  </si>
  <si>
    <t>DalaChr6AG083430</t>
  </si>
  <si>
    <t>DalaChr6AG083440</t>
  </si>
  <si>
    <t>DalaChr6AG083450</t>
  </si>
  <si>
    <t>DalaChr6AG083460</t>
  </si>
  <si>
    <t>DalaChr6AG083470</t>
  </si>
  <si>
    <t>DalaChr6AG083480</t>
  </si>
  <si>
    <t>DalaChr6AG083490</t>
  </si>
  <si>
    <t>DalaChr6AG083500</t>
  </si>
  <si>
    <t>DalaChr6AG083510</t>
  </si>
  <si>
    <t>DalaChr6AG083520</t>
  </si>
  <si>
    <t>DalaChr6AG083530</t>
  </si>
  <si>
    <t>DalaChr6AG083540</t>
  </si>
  <si>
    <t>DalaChr6AG083550</t>
  </si>
  <si>
    <t>DalaChr6AG083560</t>
  </si>
  <si>
    <t>DalaChr6AG083570</t>
  </si>
  <si>
    <t>DalaChr6AG083580</t>
  </si>
  <si>
    <t>DalaChr6AG083590</t>
  </si>
  <si>
    <t>DalaChr6AG083600</t>
  </si>
  <si>
    <t>DalaChr6AG083630</t>
  </si>
  <si>
    <t>DalaChr6AG083640</t>
  </si>
  <si>
    <t>DalaChr6AG083650</t>
  </si>
  <si>
    <t>DalaChr6AG083660</t>
  </si>
  <si>
    <t>DalaChr6AG083670</t>
  </si>
  <si>
    <t>DalaChr6AG083680</t>
  </si>
  <si>
    <t>DalaChr6AG083690</t>
  </si>
  <si>
    <t>DalaChr6AG083700</t>
  </si>
  <si>
    <t>DalaChr6AG083710</t>
  </si>
  <si>
    <t>DalaChr6AG083720</t>
  </si>
  <si>
    <t>DalaChr6AG083730</t>
  </si>
  <si>
    <t>DalaChr6AG083740</t>
  </si>
  <si>
    <t>DalaChr6AG083750</t>
  </si>
  <si>
    <t>DalaChr6AG083760</t>
  </si>
  <si>
    <t>DalaChr6AG083770</t>
  </si>
  <si>
    <t>DalaChr6AG083780</t>
  </si>
  <si>
    <t>DalaChr6AG083790</t>
  </si>
  <si>
    <t>DalaChr6AG083800</t>
  </si>
  <si>
    <t>DalaChr6AG083810</t>
  </si>
  <si>
    <t>DalaChr6AG083820</t>
  </si>
  <si>
    <t>DalaChr6AG083830</t>
  </si>
  <si>
    <t>DalaChr6AG083840</t>
  </si>
  <si>
    <t>DalaChr6AG083850</t>
  </si>
  <si>
    <t>DalaChr6AG083860</t>
  </si>
  <si>
    <t>DalaChr6AG083870</t>
  </si>
  <si>
    <t>DalaChr6AG083880</t>
  </si>
  <si>
    <t>DalaChr6AG083890</t>
  </si>
  <si>
    <t>DalaChr6AG083900</t>
  </si>
  <si>
    <t>DalaChr6AG083920</t>
  </si>
  <si>
    <t>DalaChr6AG083930</t>
  </si>
  <si>
    <t>DalaChr6AG083940</t>
  </si>
  <si>
    <t>DalaChr6AG083950</t>
  </si>
  <si>
    <t>DalaChr6AG083960</t>
  </si>
  <si>
    <t>DalaChr6AG083970</t>
  </si>
  <si>
    <t>DalaChr6AG083980</t>
  </si>
  <si>
    <t>DalaChr6BG080970</t>
  </si>
  <si>
    <t>DalaChr6BG080980</t>
  </si>
  <si>
    <t>DalaChr6BG080990</t>
  </si>
  <si>
    <t>DalaChr6BG081000</t>
  </si>
  <si>
    <t>DalaChr6BG081010</t>
  </si>
  <si>
    <t>DalaChr6BG081020</t>
  </si>
  <si>
    <t>DalaChr6BG081030</t>
  </si>
  <si>
    <t>DalaChr6BG081040</t>
  </si>
  <si>
    <t>DalaChr6BG081050</t>
  </si>
  <si>
    <t>DalaChr6BG081060</t>
  </si>
  <si>
    <t>DalaChr6BG081070</t>
  </si>
  <si>
    <t>DalaChr6BG081080</t>
  </si>
  <si>
    <t>DalaChr6BG081090</t>
  </si>
  <si>
    <t>DalaChr6BG081100</t>
  </si>
  <si>
    <t>DalaChr6BG081110</t>
  </si>
  <si>
    <t>DalaChr6BG081120</t>
  </si>
  <si>
    <t>DalaChr6BG081130</t>
  </si>
  <si>
    <t>DalaChr6BG081140</t>
  </si>
  <si>
    <t>DalaChr6BG081150</t>
  </si>
  <si>
    <t>DalaChr6BG081160</t>
  </si>
  <si>
    <t>DalaChr6BG081170</t>
  </si>
  <si>
    <t>DalaChr6BG081180</t>
  </si>
  <si>
    <t>DalaChr6BG081190</t>
  </si>
  <si>
    <t>DalaChr6BG081200</t>
  </si>
  <si>
    <t>DalaChr6BG081210</t>
  </si>
  <si>
    <t>DalaChr6BG081220</t>
  </si>
  <si>
    <t>DalaChr6BG081230</t>
  </si>
  <si>
    <t>DalaChr6BG081240</t>
  </si>
  <si>
    <t>DalaChr6BG081250</t>
  </si>
  <si>
    <t>DalaChr6BG081260</t>
  </si>
  <si>
    <t>DalaChr6BG081270</t>
  </si>
  <si>
    <t>DalaChr6BG081280</t>
  </si>
  <si>
    <t>DalaChr6BG081290</t>
  </si>
  <si>
    <t>DalaChr6BG081300</t>
  </si>
  <si>
    <t>DalaChr6BG081310</t>
  </si>
  <si>
    <t>DalaChr6BG081320</t>
  </si>
  <si>
    <t>DalaChr6BG081330</t>
  </si>
  <si>
    <t>DalaChr6BG081340</t>
  </si>
  <si>
    <t>DalaChr6BG081350</t>
  </si>
  <si>
    <t>DalaChr6BG081360</t>
  </si>
  <si>
    <t>DalaChr6BG081370</t>
  </si>
  <si>
    <t>DalaChr6BG081380</t>
  </si>
  <si>
    <t>DalaChr6BG081390</t>
  </si>
  <si>
    <t>DalaChr6BG081400</t>
  </si>
  <si>
    <t>DalaChr6BG081410</t>
  </si>
  <si>
    <t>DalaChr6BG081420</t>
  </si>
  <si>
    <t>DalaChr6BG081430</t>
  </si>
  <si>
    <t>DalaChr6BG081440</t>
  </si>
  <si>
    <t>DalaChr6BG081450</t>
  </si>
  <si>
    <t>DalaChr6BG081460</t>
  </si>
  <si>
    <t>DalaChr6BG081470</t>
  </si>
  <si>
    <t>DalaChr6BG081480</t>
  </si>
  <si>
    <t>DalaChr6BG081490</t>
  </si>
  <si>
    <t>DalaChr6BG081500</t>
  </si>
  <si>
    <t>DalaChr6BG081510</t>
  </si>
  <si>
    <t>DalaChr6BG081520</t>
  </si>
  <si>
    <t>DalaChr6BG081530</t>
  </si>
  <si>
    <t>DalaChr6BG081540</t>
  </si>
  <si>
    <t>DalaChr6BG081550</t>
  </si>
  <si>
    <t>DalaChr6BG081560</t>
  </si>
  <si>
    <t>DalaChr6BG081570</t>
  </si>
  <si>
    <t>DalaChr6BG081580</t>
  </si>
  <si>
    <t>DalaChr6BG081590</t>
  </si>
  <si>
    <t>DalaChr6BG081600</t>
  </si>
  <si>
    <t>DalaChr6BG081610</t>
  </si>
  <si>
    <t>DalaChr6BG081620</t>
  </si>
  <si>
    <t>DalaChr6BG081630</t>
  </si>
  <si>
    <t>DalaChr6BG081640</t>
  </si>
  <si>
    <t>DalaChr6BG081650</t>
  </si>
  <si>
    <t>DalaChr6BG081660</t>
  </si>
  <si>
    <t>DalaChr6BG081670</t>
  </si>
  <si>
    <t>DalaChr6BG081680</t>
  </si>
  <si>
    <t>DalaChr6BG081690</t>
  </si>
  <si>
    <t>DalaChr6BG081700</t>
  </si>
  <si>
    <t>DalaChr6BG081710</t>
  </si>
  <si>
    <t>DalaChr6BG081720</t>
  </si>
  <si>
    <t>DalaChr6BG081730</t>
  </si>
  <si>
    <t>DalaChr6BG081740</t>
  </si>
  <si>
    <t>DalaChr6BG081750</t>
  </si>
  <si>
    <t>DalaChr6BG081760</t>
  </si>
  <si>
    <t>DalaChr6BG081770</t>
  </si>
  <si>
    <t>DalaChr6BG081780</t>
  </si>
  <si>
    <t>DalaChr6BG081790</t>
  </si>
  <si>
    <t>DalaChr6BG081800</t>
  </si>
  <si>
    <t>DalaChr6BG081810</t>
  </si>
  <si>
    <t>DalaChr6BG081820</t>
  </si>
  <si>
    <t>DalaChr6BG081830</t>
  </si>
  <si>
    <t>DalaChr6BG081840</t>
  </si>
  <si>
    <t>DalaChr6BG081850</t>
  </si>
  <si>
    <t>DalaChr6BG081860</t>
  </si>
  <si>
    <t>DalaChr6BG081870</t>
  </si>
  <si>
    <t>DalaChr6BG081880</t>
  </si>
  <si>
    <t>DalaChr6BG081890</t>
  </si>
  <si>
    <t>DalaChr6BG081900</t>
  </si>
  <si>
    <t>DalaChr6BG081910</t>
  </si>
  <si>
    <t>DalaChr6BG081920</t>
  </si>
  <si>
    <t>DalaChr6BG081930</t>
  </si>
  <si>
    <t>DalaChr6BG081940</t>
  </si>
  <si>
    <t>DalaChr6BG081950</t>
  </si>
  <si>
    <t>DalaChr6BG081960</t>
  </si>
  <si>
    <t>DalaChr6BG081970</t>
  </si>
  <si>
    <t>DalaChr6BG081980</t>
  </si>
  <si>
    <t>DalaChr6BG081990</t>
  </si>
  <si>
    <t>DalaChr6BG082000</t>
  </si>
  <si>
    <t>DalaChr6BG082010</t>
  </si>
  <si>
    <t>DalaChr6BG082020</t>
  </si>
  <si>
    <t>DalaChr6BG082030</t>
  </si>
  <si>
    <t>DalaChr6BG082040</t>
  </si>
  <si>
    <t>DalaChr6BG082050</t>
  </si>
  <si>
    <t>DalaChr6BG082060</t>
  </si>
  <si>
    <t>DalaChr6BG082070</t>
  </si>
  <si>
    <t>DalaChr6BG082080</t>
  </si>
  <si>
    <t>DalaChr6BG082090</t>
  </si>
  <si>
    <t>DalaChr6BG082100</t>
  </si>
  <si>
    <t>DalaChr6BG082110</t>
  </si>
  <si>
    <t>DalaChr6BG082120</t>
  </si>
  <si>
    <t>DalaChr6BG082130</t>
  </si>
  <si>
    <t>DalaChr6BG082140</t>
  </si>
  <si>
    <t>DalaChr6BG082150</t>
  </si>
  <si>
    <t>DalaChr6BG082160</t>
  </si>
  <si>
    <t>DalaChr6BG082170</t>
  </si>
  <si>
    <t>DalaChr6BG082180</t>
  </si>
  <si>
    <t>DalaChr6BG082190</t>
  </si>
  <si>
    <t>DalaChr6BG082200</t>
  </si>
  <si>
    <t>DalaChr6BG082210</t>
  </si>
  <si>
    <t>DalaChr6BG082220</t>
  </si>
  <si>
    <t>DalaChr6BG082230</t>
  </si>
  <si>
    <t>DalaChr6BG082240</t>
  </si>
  <si>
    <t>DalaChr6BG082250</t>
  </si>
  <si>
    <t>DalaChr6BG082260</t>
  </si>
  <si>
    <t>DalaChr6BG082270</t>
  </si>
  <si>
    <t>DalaChr6BG082280</t>
  </si>
  <si>
    <t>DalaChr6BG082290</t>
  </si>
  <si>
    <t>DalaChr6BG082300</t>
  </si>
  <si>
    <t>DalaChr6BG082310</t>
  </si>
  <si>
    <t>DalaChr6BG082320</t>
  </si>
  <si>
    <t>DalaChr6BG082330</t>
  </si>
  <si>
    <t>DalaChr6BG082340</t>
  </si>
  <si>
    <t>DalaChr6BG082350</t>
  </si>
  <si>
    <t>DalaChr6BG082360</t>
  </si>
  <si>
    <t>DalaChr6BG082370</t>
  </si>
  <si>
    <t>DalaChr6BG082380</t>
  </si>
  <si>
    <t>DalaChr6BG082390</t>
  </si>
  <si>
    <t>DalaChr6BG082400</t>
  </si>
  <si>
    <t>DalaChr6BG082410</t>
  </si>
  <si>
    <t>DalaChr6BG082420</t>
  </si>
  <si>
    <t>DalaChr6BG082430</t>
  </si>
  <si>
    <t>DalaChr6BG082440</t>
  </si>
  <si>
    <t>DalaChr6BG082450</t>
  </si>
  <si>
    <t>DalaChr6BG082460</t>
  </si>
  <si>
    <t>DalaChr6BG082470</t>
  </si>
  <si>
    <t>DalaChr6BG082480</t>
  </si>
  <si>
    <t>DalaChr6BG082490</t>
  </si>
  <si>
    <t>DalaChr6BG082500</t>
  </si>
  <si>
    <t>DalaChr6BG082510</t>
  </si>
  <si>
    <t>DalaChr6BG082520</t>
  </si>
  <si>
    <t>DalaChr6BG082530</t>
  </si>
  <si>
    <t>DalaChr6BG082540</t>
  </si>
  <si>
    <t>DalaChr6BG082550</t>
  </si>
  <si>
    <t>DalaChr6BG082560</t>
  </si>
  <si>
    <t>DalaChr6BG082570</t>
  </si>
  <si>
    <t>DalaChr6BG082580</t>
  </si>
  <si>
    <t>DalaChr6BG082590</t>
  </si>
  <si>
    <t>DalaChr6BG082600</t>
  </si>
  <si>
    <t>DalaChr6BG082610</t>
  </si>
  <si>
    <t>DalaChr6BG082620</t>
  </si>
  <si>
    <t>DalaChr6BG082640</t>
  </si>
  <si>
    <t>DalaChr6BG082650</t>
  </si>
  <si>
    <t>DalaChr6BG082660</t>
  </si>
  <si>
    <t>DalaChr6BG082670</t>
  </si>
  <si>
    <t>DalaChr6BG082680</t>
  </si>
  <si>
    <t>DalaChr6BG082690</t>
  </si>
  <si>
    <t>DalaChr6BG082700</t>
  </si>
  <si>
    <t>DalaChr6BG082710</t>
  </si>
  <si>
    <t>DalaChr6BG082720</t>
  </si>
  <si>
    <t>DalaChr6BG082730</t>
  </si>
  <si>
    <t>DalaChr6BG082740</t>
  </si>
  <si>
    <t>DalaChr6BG082750</t>
  </si>
  <si>
    <t>DalaChr6BG082760</t>
  </si>
  <si>
    <t>DalaChr6BG082770</t>
  </si>
  <si>
    <t>DalaChr6BG082780</t>
  </si>
  <si>
    <t>DalaChr6BG082790</t>
  </si>
  <si>
    <t>DalaChr6BG082800</t>
  </si>
  <si>
    <t>DalaChr6BG082810</t>
  </si>
  <si>
    <t>DalaChr6BG082820</t>
  </si>
  <si>
    <t>DalaChr6BG082830</t>
  </si>
  <si>
    <t>DalaChr6BG082840</t>
  </si>
  <si>
    <t>DalaChr6BG082850</t>
  </si>
  <si>
    <t>DalaChr6BG082860</t>
  </si>
  <si>
    <t>DalaChr6BG082870</t>
  </si>
  <si>
    <t>DalaChr6BG082880</t>
  </si>
  <si>
    <t>DalaChr6BG082890</t>
  </si>
  <si>
    <t>DalaChr6BG082900</t>
  </si>
  <si>
    <t>DalaChr6BG082910</t>
  </si>
  <si>
    <t>DalaChr6BG082920</t>
  </si>
  <si>
    <t>DalaChr6BG082930</t>
  </si>
  <si>
    <t>DalaChr6BG082940</t>
  </si>
  <si>
    <t>DalaChr6BG082950</t>
  </si>
  <si>
    <t>DalaChr6BG082960</t>
  </si>
  <si>
    <t>DalaChr6BG082970</t>
  </si>
  <si>
    <t>DalaChr6BG082980</t>
  </si>
  <si>
    <t>DalaChr6BG082990</t>
  </si>
  <si>
    <t>DalaChr6BG083000</t>
  </si>
  <si>
    <t>DalaChr6BG083010</t>
  </si>
  <si>
    <t>DalaChr6BG083020</t>
  </si>
  <si>
    <t>DalaChr6BG083030</t>
  </si>
  <si>
    <t>DalaChr6BG083040</t>
  </si>
  <si>
    <t>DalaChr6BG083050</t>
  </si>
  <si>
    <t>DalaChr6BG083180</t>
  </si>
  <si>
    <t>DalaChr6BG083190</t>
  </si>
  <si>
    <t>DalaChr6BG083200</t>
  </si>
  <si>
    <t>DalaChr6BG083230</t>
  </si>
  <si>
    <t>DalaChr6BG083240</t>
  </si>
  <si>
    <t>DalaChr6BG083250</t>
  </si>
  <si>
    <t>DalaChr6BG083280</t>
  </si>
  <si>
    <t>DalaChr6BG083330</t>
  </si>
  <si>
    <t>Probability_XY</t>
  </si>
  <si>
    <t>Probability_autosomal</t>
  </si>
  <si>
    <t>DalaChr7BG090700</t>
  </si>
  <si>
    <t>DalaChr6AG081840</t>
  </si>
  <si>
    <t>DalaChr6AG081690</t>
  </si>
  <si>
    <t>DalaChr6AG086090</t>
  </si>
  <si>
    <t>DalaChr6BG085360</t>
  </si>
  <si>
    <t>DalaChr6AG081680</t>
  </si>
  <si>
    <t>DalaChr6BG080800</t>
  </si>
  <si>
    <t>DalaChr6AG085690</t>
  </si>
  <si>
    <t>DalaChr6BG085050</t>
  </si>
  <si>
    <t>DalaChr6BG080910</t>
  </si>
  <si>
    <t>DalaChr6AG081850</t>
  </si>
  <si>
    <t>DalaChr6AG087270</t>
  </si>
  <si>
    <t>DalaChr6BG086460</t>
  </si>
  <si>
    <t>DalaChr6AG086260</t>
  </si>
  <si>
    <t>DalaChr6BG085490</t>
  </si>
  <si>
    <t>DalaChr6AG087350</t>
  </si>
  <si>
    <t>DalaChr6BG086570</t>
  </si>
  <si>
    <t>DalaChr6AG081790</t>
  </si>
  <si>
    <t>DalaChr6AG081870</t>
  </si>
  <si>
    <t>DalaChr6AG081670</t>
  </si>
  <si>
    <t>DalaChr6BG080790</t>
  </si>
  <si>
    <t>DalaChr6AG081630</t>
  </si>
  <si>
    <t>DalaChr6BG080750</t>
  </si>
  <si>
    <t>DalaChr16AG217350</t>
  </si>
  <si>
    <t>DalaChr16BG214480</t>
  </si>
  <si>
    <t>DalaChr16AG213720</t>
  </si>
  <si>
    <t>DalaChr16BG210870</t>
  </si>
  <si>
    <t>DalaChr16AG218170</t>
  </si>
  <si>
    <t>DalaChr16BG215230</t>
  </si>
  <si>
    <t>DalaChr16AG217280</t>
  </si>
  <si>
    <t>DalaChr16BG214380</t>
  </si>
  <si>
    <t>DalaChr16AG218180</t>
  </si>
  <si>
    <t>DalaChr16BG215240</t>
  </si>
  <si>
    <t>DalaChr16AG213420</t>
  </si>
  <si>
    <t>DalaChr16BG210650</t>
  </si>
  <si>
    <t>DalaChr16BG215220</t>
  </si>
  <si>
    <t>DalaChr16AG213370</t>
  </si>
  <si>
    <t>DalaChr16BG210590</t>
  </si>
  <si>
    <t>DalaChr16AG213690</t>
  </si>
  <si>
    <t>DalaChr16BG210840</t>
  </si>
  <si>
    <t>DalaChr16AG218430</t>
  </si>
  <si>
    <t>DalaChr16BG215470</t>
  </si>
  <si>
    <t>DalaChr16AG217300</t>
  </si>
  <si>
    <t>DalaChr16BG214400</t>
  </si>
  <si>
    <t>DalaChr16AG218550</t>
  </si>
  <si>
    <t>DalaChr16BG215590</t>
  </si>
  <si>
    <t>DalaChr16AG218500</t>
  </si>
  <si>
    <t>DalaChr16BG215540</t>
  </si>
  <si>
    <t>DalaChr16AG217780</t>
  </si>
  <si>
    <t>DalaChr16BG214930</t>
  </si>
  <si>
    <t>DalaChr16AG213270</t>
  </si>
  <si>
    <t>DalaChr16BG210500</t>
  </si>
  <si>
    <t>DalaChr16AG216940</t>
  </si>
  <si>
    <t>DalaChr16BG214100</t>
  </si>
  <si>
    <t>DalaChr16AG217970</t>
  </si>
  <si>
    <t>DalaChr16BG215070</t>
  </si>
  <si>
    <t>DalaChr16AG213790</t>
  </si>
  <si>
    <t>DalaChr16BG210940</t>
  </si>
  <si>
    <t>DalaChr16AG214110</t>
  </si>
  <si>
    <t>DalaChr16BG211250</t>
  </si>
  <si>
    <t>DalaChr16AG218460</t>
  </si>
  <si>
    <t>DalaChr16BG215500</t>
  </si>
  <si>
    <t>DalaChr16AG218560</t>
  </si>
  <si>
    <t>DalaChr16BG215600</t>
  </si>
  <si>
    <t>DalaChr16AG218200</t>
  </si>
  <si>
    <t>DalaChr16BG215260</t>
  </si>
  <si>
    <t>DalaChr16AG217210</t>
  </si>
  <si>
    <t>DalaChr16BG214300</t>
  </si>
  <si>
    <t>DalaChr16AG218220</t>
  </si>
  <si>
    <t>DalaChr16AG218340</t>
  </si>
  <si>
    <t>DalaChr16BG215380</t>
  </si>
  <si>
    <t>DalaChr16AG217740</t>
  </si>
  <si>
    <t>DalaChr16BG214890</t>
  </si>
  <si>
    <t>DalaChr16AG218160</t>
  </si>
  <si>
    <t>DalaChr16AG217360</t>
  </si>
  <si>
    <t>DalaChr16BG214490</t>
  </si>
  <si>
    <t>DalaChr16AG213220</t>
  </si>
  <si>
    <t>DalaChr16AG217990</t>
  </si>
  <si>
    <t>DalaChr16BG215090</t>
  </si>
  <si>
    <t>GC_content</t>
  </si>
  <si>
    <t>D01-1</t>
  </si>
  <si>
    <t>96 %</t>
  </si>
  <si>
    <t>89 %</t>
  </si>
  <si>
    <t>45 %</t>
  </si>
  <si>
    <t>D01-2</t>
  </si>
  <si>
    <t>90 %</t>
  </si>
  <si>
    <t>46 %</t>
  </si>
  <si>
    <t>D01-3</t>
  </si>
  <si>
    <t>D02-1</t>
  </si>
  <si>
    <t>D02-3</t>
  </si>
  <si>
    <t>D03-1</t>
  </si>
  <si>
    <t>D03-2</t>
  </si>
  <si>
    <t>D03-3</t>
  </si>
  <si>
    <t>D04-1</t>
  </si>
  <si>
    <t>D04-2</t>
  </si>
  <si>
    <t>D04-3</t>
  </si>
  <si>
    <t>D05-1</t>
  </si>
  <si>
    <t>44 %</t>
  </si>
  <si>
    <t>D05-3</t>
  </si>
  <si>
    <t>95 %</t>
  </si>
  <si>
    <t>88 %</t>
  </si>
  <si>
    <t>D07-1</t>
  </si>
  <si>
    <t>D07-2</t>
  </si>
  <si>
    <t>D07-3</t>
  </si>
  <si>
    <t>D08-1</t>
  </si>
  <si>
    <t>D08-2</t>
  </si>
  <si>
    <t>D08-3</t>
  </si>
  <si>
    <t>D10-3</t>
  </si>
  <si>
    <t>D12-1</t>
  </si>
  <si>
    <t>D12-2</t>
  </si>
  <si>
    <t>87 %</t>
  </si>
  <si>
    <t>D12-3</t>
  </si>
  <si>
    <t>DalaChr6BG080950</t>
  </si>
  <si>
    <t>DalaChr6BG080940</t>
  </si>
  <si>
    <t>DalaChr6BG080900</t>
  </si>
  <si>
    <t>DalaChr6BG080890</t>
  </si>
  <si>
    <t>DalaChr6BG080870</t>
  </si>
  <si>
    <t>DalaChr6BG080830</t>
  </si>
  <si>
    <t>DalaChr6AG081780</t>
  </si>
  <si>
    <t>DalaChr6AG081770</t>
  </si>
  <si>
    <t>DalaChr6AG081730</t>
  </si>
  <si>
    <r>
      <rPr>
        <b/>
        <sz val="12"/>
        <color theme="1"/>
        <rFont val="Times New Roman"/>
        <family val="1"/>
      </rPr>
      <t>Table S18</t>
    </r>
    <r>
      <rPr>
        <sz val="12"/>
        <color theme="1"/>
        <rFont val="Times New Roman"/>
        <family val="1"/>
      </rPr>
      <t>: Genes located in the SDR of each haplotype assembly and their functional annotation</t>
    </r>
  </si>
  <si>
    <t>Gene ID</t>
  </si>
  <si>
    <t>region start</t>
  </si>
  <si>
    <t>region end</t>
  </si>
  <si>
    <t>0.0359444404488639</t>
  </si>
  <si>
    <t>0.949053750249982</t>
  </si>
  <si>
    <t>0.0150018093011545</t>
  </si>
  <si>
    <t>XY</t>
  </si>
  <si>
    <t>9.12442625728249e-05</t>
  </si>
  <si>
    <t>0.997175782770898</t>
  </si>
  <si>
    <t>0.00273297296652959</t>
  </si>
  <si>
    <t>0.00663655912010105</t>
  </si>
  <si>
    <t>0.977835609995124</t>
  </si>
  <si>
    <t>0.0155278308847746</t>
  </si>
  <si>
    <t>3.96697039097408e-05</t>
  </si>
  <si>
    <t>0.999960330296090</t>
  </si>
  <si>
    <t>1.24015745373540e-30</t>
  </si>
  <si>
    <t>0.0108923530766619</t>
  </si>
  <si>
    <t>0.979399539203896</t>
  </si>
  <si>
    <t>0.00970810771944258</t>
  </si>
  <si>
    <t>2.14910625849999e-05</t>
  </si>
  <si>
    <t>0.995270867410007</t>
  </si>
  <si>
    <t>0.00470764152740818</t>
  </si>
  <si>
    <t>0.00484179196691631</t>
  </si>
  <si>
    <t>0.991218481659094</t>
  </si>
  <si>
    <t>0.00393972637398934</t>
  </si>
  <si>
    <t>3.70220786166307e-05</t>
  </si>
  <si>
    <t>0.999962977921383</t>
  </si>
  <si>
    <t>8.87648648466273e-31</t>
  </si>
  <si>
    <t>3.82791523287803e-05</t>
  </si>
  <si>
    <t>0.999961720847671</t>
  </si>
  <si>
    <t>8.68796911669331e-25</t>
  </si>
  <si>
    <t>3.20869528894050e-05</t>
  </si>
  <si>
    <t>0.999967913047111</t>
  </si>
  <si>
    <t>3.34778994674748e-29</t>
  </si>
  <si>
    <t>1.97777920576899e-05</t>
  </si>
  <si>
    <t>0.998967934219490</t>
  </si>
  <si>
    <t>0.00101228798845204</t>
  </si>
  <si>
    <t>3.57598207592902e-05</t>
  </si>
  <si>
    <t>0.998767534483049</t>
  </si>
  <si>
    <t>0.00119670569619122</t>
  </si>
  <si>
    <t>3.26418623052963e-05</t>
  </si>
  <si>
    <t>0.999967358137695</t>
  </si>
  <si>
    <t>4.01729682596190e-31</t>
  </si>
  <si>
    <t>0.000192814387477123</t>
  </si>
  <si>
    <t>0.999807185612523</t>
  </si>
  <si>
    <t>5.72487613825683e-29</t>
  </si>
  <si>
    <t>3.47617558490903e-05</t>
  </si>
  <si>
    <t>0.999965238244151</t>
  </si>
  <si>
    <t>1.82772401912492e-30</t>
  </si>
  <si>
    <t>3.35399895371158e-05</t>
  </si>
  <si>
    <t>0.991833200110838</t>
  </si>
  <si>
    <t>0.00813325989962507</t>
  </si>
  <si>
    <t>0.0583475871751979</t>
  </si>
  <si>
    <t>0.941652412824802</t>
  </si>
  <si>
    <t>1.52008943007119e-30</t>
  </si>
  <si>
    <t>3.94034965618975e-05</t>
  </si>
  <si>
    <t>0.999960596503438</t>
  </si>
  <si>
    <t>9.74412873098420e-31</t>
  </si>
  <si>
    <t>3.79642350805026e-05</t>
  </si>
  <si>
    <t>0.997025900110862</t>
  </si>
  <si>
    <t>0.00293613565405772</t>
  </si>
  <si>
    <t>3.80586701069915e-05</t>
  </si>
  <si>
    <t>0.999961941329893</t>
  </si>
  <si>
    <t>8.91547527052415e-31</t>
  </si>
  <si>
    <t>2.94155415303319e-05</t>
  </si>
  <si>
    <t>0.999970584458470</t>
  </si>
  <si>
    <t>7.32201078414835e-17</t>
  </si>
  <si>
    <t>2.75823091101075e-05</t>
  </si>
  <si>
    <t>0.997938683886533</t>
  </si>
  <si>
    <t>0.00203373380435683</t>
  </si>
  <si>
    <t>3.33359373579880e-05</t>
  </si>
  <si>
    <t>0.993377730355224</t>
  </si>
  <si>
    <t>0.00658893370741741</t>
  </si>
  <si>
    <t>3.73259002420285e-05</t>
  </si>
  <si>
    <t>0.999962674099758</t>
  </si>
  <si>
    <t>9.24969312701210e-31</t>
  </si>
  <si>
    <t>0.0622864667411346</t>
  </si>
  <si>
    <t>0.937713533258865</t>
  </si>
  <si>
    <t>6.58920105577768e-22</t>
  </si>
  <si>
    <t>2.12583016063283e-05</t>
  </si>
  <si>
    <t>0.998948725940469</t>
  </si>
  <si>
    <t>0.00103001575792472</t>
  </si>
  <si>
    <t>3.60942422865169e-05</t>
  </si>
  <si>
    <t>0.999963905757700</t>
  </si>
  <si>
    <t>1.31591280747520e-14</t>
  </si>
  <si>
    <t>2.96456599500947e-05</t>
  </si>
  <si>
    <t>0.996880928158735</t>
  </si>
  <si>
    <t>0.00308942618131490</t>
  </si>
  <si>
    <t>0.00125188360517864</t>
  </si>
  <si>
    <t>0.998290417358848</t>
  </si>
  <si>
    <t>0.000457699035973582</t>
  </si>
  <si>
    <t>3.98621743327511e-05</t>
  </si>
  <si>
    <t>0.999960137825667</t>
  </si>
  <si>
    <t>1.23552975329524e-30</t>
  </si>
  <si>
    <t>3.26403266773039e-05</t>
  </si>
  <si>
    <t>0.999967359673323</t>
  </si>
  <si>
    <t>3.48194849793437e-31</t>
  </si>
  <si>
    <t>3.55112117026093e-05</t>
  </si>
  <si>
    <t>0.999372394879039</t>
  </si>
  <si>
    <t>0.000592093909258331</t>
  </si>
  <si>
    <t>3.79907617936623e-05</t>
  </si>
  <si>
    <t>0.999962009238206</t>
  </si>
  <si>
    <t>4.02640896229699e-31</t>
  </si>
  <si>
    <t>0.000616585902867234</t>
  </si>
  <si>
    <t>0.997448672190855</t>
  </si>
  <si>
    <t>0.00193474190627748</t>
  </si>
  <si>
    <t>3.45876882957754e-05</t>
  </si>
  <si>
    <t>0.999965412311704</t>
  </si>
  <si>
    <t>3.93175147195694e-31</t>
  </si>
  <si>
    <t>3.91214887661589e-05</t>
  </si>
  <si>
    <t>0.999960878511234</t>
  </si>
  <si>
    <t>4.20533421226914e-31</t>
  </si>
  <si>
    <t>1.65082180739565e-05</t>
  </si>
  <si>
    <t>0.995338813685266</t>
  </si>
  <si>
    <t>0.00464467809665995</t>
  </si>
  <si>
    <t>0.000437668909027675</t>
  </si>
  <si>
    <t>0.997934190807549</t>
  </si>
  <si>
    <t>0.00162814028342349</t>
  </si>
  <si>
    <t>3.13125692335323e-05</t>
  </si>
  <si>
    <t>0.992275180649932</t>
  </si>
  <si>
    <t>0.00769350678083394</t>
  </si>
  <si>
    <t>3.23251381104280e-05</t>
  </si>
  <si>
    <t>0.995157146924988</t>
  </si>
  <si>
    <t>0.00481052793690153</t>
  </si>
  <si>
    <t>2.33638971951156e-05</t>
  </si>
  <si>
    <t>0.997222358213754</t>
  </si>
  <si>
    <t>0.00275427788905076</t>
  </si>
  <si>
    <t>3.40190971162783e-05</t>
  </si>
  <si>
    <t>0.991703286868622</t>
  </si>
  <si>
    <t>0.00826269403426171</t>
  </si>
  <si>
    <t>3.54268707575464e-05</t>
  </si>
  <si>
    <t>0.999873809705848</t>
  </si>
  <si>
    <t>9.07634233948144e-05</t>
  </si>
  <si>
    <t>3.24294928361242e-05</t>
  </si>
  <si>
    <t>0.995887954196688</t>
  </si>
  <si>
    <t>0.00407961631047565</t>
  </si>
  <si>
    <t>3.84804516433183e-05</t>
  </si>
  <si>
    <t>0.999961519548357</t>
  </si>
  <si>
    <t>4.02834345726568e-31</t>
  </si>
  <si>
    <t>3.45224322769845e-05</t>
  </si>
  <si>
    <t>0.997648854120924</t>
  </si>
  <si>
    <t>0.00231662344679858</t>
  </si>
  <si>
    <t>5.01740304375007e-05</t>
  </si>
  <si>
    <t>0.997336897761769</t>
  </si>
  <si>
    <t>0.00261292820779347</t>
  </si>
  <si>
    <t>3.82220246993262e-05</t>
  </si>
  <si>
    <t>0.999446887974412</t>
  </si>
  <si>
    <t>0.000514890000888371</t>
  </si>
  <si>
    <t>0.00522133271930931</t>
  </si>
  <si>
    <t>0.980750888493880</t>
  </si>
  <si>
    <t>0.0140277787868110</t>
  </si>
  <si>
    <t>7.35260687107184e-06</t>
  </si>
  <si>
    <t>0.843224066969801</t>
  </si>
  <si>
    <t>0.156768580423328</t>
  </si>
  <si>
    <t>3.58807489908028e-05</t>
  </si>
  <si>
    <t>0.999964119251009</t>
  </si>
  <si>
    <t>3.84362363857429e-31</t>
  </si>
  <si>
    <t>3.30645813466995e-05</t>
  </si>
  <si>
    <t>0.996893889477383</t>
  </si>
  <si>
    <t>0.00307304594127042</t>
  </si>
  <si>
    <t>6.59001035675870e-05</t>
  </si>
  <si>
    <t>0.992703762751447</t>
  </si>
  <si>
    <t>0.00723033714498536</t>
  </si>
  <si>
    <t>3.55982415458176e-05</t>
  </si>
  <si>
    <t>0.999964401673279</t>
  </si>
  <si>
    <t>8.51754544619565e-11</t>
  </si>
  <si>
    <t>3.79077009054880e-05</t>
  </si>
  <si>
    <t>0.999962092299094</t>
  </si>
  <si>
    <t>8.04276994931000e-31</t>
  </si>
  <si>
    <t>3.42080953229488e-05</t>
  </si>
  <si>
    <t>0.999965791904677</t>
  </si>
  <si>
    <t>8.47674092234765e-31</t>
  </si>
  <si>
    <t>0.00468054162898720</t>
  </si>
  <si>
    <t>0.995319062201491</t>
  </si>
  <si>
    <t>3.96169522168323e-07</t>
  </si>
  <si>
    <t>0.0158529947817309</t>
  </si>
  <si>
    <t>0.983895753014956</t>
  </si>
  <si>
    <t>0.000251252203313122</t>
  </si>
  <si>
    <t>3.52107292633665e-05</t>
  </si>
  <si>
    <t>0.995764167067038</t>
  </si>
  <si>
    <t>0.00420062220369847</t>
  </si>
  <si>
    <t>2.83131621687225e-05</t>
  </si>
  <si>
    <t>0.999971686837831</t>
  </si>
  <si>
    <t>1.43831398857086e-29</t>
  </si>
  <si>
    <t>3.30061642149917e-05</t>
  </si>
  <si>
    <t>0.999966993835785</t>
  </si>
  <si>
    <t>1.56038385413621e-30</t>
  </si>
  <si>
    <t>0.00237922694893979</t>
  </si>
  <si>
    <t>0.997509299150839</t>
  </si>
  <si>
    <t>0.000111473900221764</t>
  </si>
  <si>
    <t>2.30097289437689e-05</t>
  </si>
  <si>
    <t>0.999976990271056</t>
  </si>
  <si>
    <t>1.61593598265944e-29</t>
  </si>
  <si>
    <t>2.49002850452955e-05</t>
  </si>
  <si>
    <t>0.999975099714955</t>
  </si>
  <si>
    <t>2.09846461769650e-29</t>
  </si>
  <si>
    <t>3.33895311670913e-05</t>
  </si>
  <si>
    <t>0.998704282116529</t>
  </si>
  <si>
    <t>0.00126232835230359</t>
  </si>
  <si>
    <t>3.24936805184613e-05</t>
  </si>
  <si>
    <t>0.997968988323278</t>
  </si>
  <si>
    <t>0.00199851799620408</t>
  </si>
  <si>
    <t>3.51334650865439e-05</t>
  </si>
  <si>
    <t>0.999964866534913</t>
  </si>
  <si>
    <t>1.56543742506888e-29</t>
  </si>
  <si>
    <t>2.91435814506737e-05</t>
  </si>
  <si>
    <t>0.998477394649716</t>
  </si>
  <si>
    <t>0.00149346176883361</t>
  </si>
  <si>
    <t>3.95298541138859e-05</t>
  </si>
  <si>
    <t>0.999960470145886</t>
  </si>
  <si>
    <t>8.60661569586866e-31</t>
  </si>
  <si>
    <t>8.61343754252690e-05</t>
  </si>
  <si>
    <t>0.998002394935310</t>
  </si>
  <si>
    <t>0.00191147068926486</t>
  </si>
  <si>
    <t>0.000271035155754173</t>
  </si>
  <si>
    <t>0.999691099392238</t>
  </si>
  <si>
    <t>3.78654520075822e-05</t>
  </si>
  <si>
    <t>3.25363468222116e-05</t>
  </si>
  <si>
    <t>0.986364188140284</t>
  </si>
  <si>
    <t>0.0136032755128933</t>
  </si>
  <si>
    <t>3.68771952769010e-05</t>
  </si>
  <si>
    <t>0.999963122804723</t>
  </si>
  <si>
    <t>2.96718115188614e-30</t>
  </si>
  <si>
    <t>2.82990624051428e-05</t>
  </si>
  <si>
    <t>0.995450661318202</t>
  </si>
  <si>
    <t>0.00452103961939264</t>
  </si>
  <si>
    <t>0.118381386424743</t>
  </si>
  <si>
    <t>0.881618169705789</t>
  </si>
  <si>
    <t>4.43869467779497e-07</t>
  </si>
  <si>
    <t>3.02465260382279e-05</t>
  </si>
  <si>
    <t>0.998610723944566</t>
  </si>
  <si>
    <t>0.00135902952939535</t>
  </si>
  <si>
    <t>0.0260675462000234</t>
  </si>
  <si>
    <t>0.925831143671117</t>
  </si>
  <si>
    <t>0.0481013101288598</t>
  </si>
  <si>
    <t>2.06637280979068e-07</t>
  </si>
  <si>
    <t>0.971191644474205</t>
  </si>
  <si>
    <t>0.0288081488885142</t>
  </si>
  <si>
    <t>0.0519726023401687</t>
  </si>
  <si>
    <t>0.874712793115449</t>
  </si>
  <si>
    <t>0.0733146045443822</t>
  </si>
  <si>
    <t>0.000963595227299365</t>
  </si>
  <si>
    <t>0.991074486078639</t>
  </si>
  <si>
    <t>0.00796191869406187</t>
  </si>
  <si>
    <t>0.000169249913967049</t>
  </si>
  <si>
    <t>0.982785255816081</t>
  </si>
  <si>
    <t>0.0170454942699518</t>
  </si>
  <si>
    <t>0.0629461984257960</t>
  </si>
  <si>
    <t>0.937052168863271</t>
  </si>
  <si>
    <t>1.63271093287875e-06</t>
  </si>
  <si>
    <t>0.0482922287316370</t>
  </si>
  <si>
    <t>0.944052826800505</t>
  </si>
  <si>
    <t>0.00765494446785758</t>
  </si>
  <si>
    <t>0.0404072337950312</t>
  </si>
  <si>
    <t>0.950602346490409</t>
  </si>
  <si>
    <t>0.00899041971455967</t>
  </si>
  <si>
    <t>0.00922078568302415</t>
  </si>
  <si>
    <t>0.984493013932235</t>
  </si>
  <si>
    <t>0.00628620038474066</t>
  </si>
  <si>
    <t>8.38774805480470e-07</t>
  </si>
  <si>
    <t>0.958272277872348</t>
  </si>
  <si>
    <t>0.0417268833528461</t>
  </si>
  <si>
    <t>0.0558002283044834</t>
  </si>
  <si>
    <t>0.934530550426487</t>
  </si>
  <si>
    <t>0.00966922126902988</t>
  </si>
  <si>
    <t>0.0314261443971454</t>
  </si>
  <si>
    <t>0.923824214732627</t>
  </si>
  <si>
    <t>0.0447496408702273</t>
  </si>
  <si>
    <t>0.0638479085225163</t>
  </si>
  <si>
    <t>0.918004689687446</t>
  </si>
  <si>
    <t>0.0181474017900374</t>
  </si>
  <si>
    <t>0.0200008030255580</t>
  </si>
  <si>
    <t>0.947595845805655</t>
  </si>
  <si>
    <t>0.0324033511687870</t>
  </si>
  <si>
    <t>4.55504101271223e-08</t>
  </si>
  <si>
    <t>0.956356089638599</t>
  </si>
  <si>
    <t>0.0436438648109914</t>
  </si>
  <si>
    <t>0.110668665493143</t>
  </si>
  <si>
    <t>0.877348281725674</t>
  </si>
  <si>
    <t>0.0119830527811829</t>
  </si>
  <si>
    <t>0.0360483050953962</t>
  </si>
  <si>
    <t>0.963868220000342</t>
  </si>
  <si>
    <t>8.34749042613931e-05</t>
  </si>
  <si>
    <t>0.0196491860783894</t>
  </si>
  <si>
    <t>0.980201888602232</t>
  </si>
  <si>
    <t>0.000148925319378513</t>
  </si>
  <si>
    <t>0.00548665774697151</t>
  </si>
  <si>
    <t>0.00229838217609680</t>
  </si>
  <si>
    <t>0.992214960076932</t>
  </si>
  <si>
    <t xml:space="preserve">X-hemizygous </t>
  </si>
  <si>
    <t>0.00635096808812254</t>
  </si>
  <si>
    <t>0.993649031911876</t>
  </si>
  <si>
    <t>9.68508236842577e-16</t>
  </si>
  <si>
    <t>3.27109741759948e-07</t>
  </si>
  <si>
    <t>0.0371038928276878</t>
  </si>
  <si>
    <t>0.962895780062570</t>
  </si>
  <si>
    <t>7.49769898763623e-10</t>
  </si>
  <si>
    <t>0.00981909595517414</t>
  </si>
  <si>
    <t>0.990180903295056</t>
  </si>
  <si>
    <t>0.0883623171461650</t>
  </si>
  <si>
    <t>0.864774471620250</t>
  </si>
  <si>
    <t>0.0468632112335845</t>
  </si>
  <si>
    <t>5.32778783260422e-05</t>
  </si>
  <si>
    <t>0.0503232920883727</t>
  </si>
  <si>
    <t>0.949623430033301</t>
  </si>
  <si>
    <t>0.000137388863505696</t>
  </si>
  <si>
    <t>0.0247363244377549</t>
  </si>
  <si>
    <t>0.975126286698739</t>
  </si>
  <si>
    <t>4.74342047761904e-06</t>
  </si>
  <si>
    <t>0.0387837961250018</t>
  </si>
  <si>
    <t>0.961211460454521</t>
  </si>
  <si>
    <t>0.000128228824700725</t>
  </si>
  <si>
    <t>0.0556998571397361</t>
  </si>
  <si>
    <t>0.944171914035563</t>
  </si>
  <si>
    <t>0.0231558358460257</t>
  </si>
  <si>
    <t>0.958794164809579</t>
  </si>
  <si>
    <t>0.0180499993443950</t>
  </si>
  <si>
    <t>0.000169513915554587</t>
  </si>
  <si>
    <t>0.00879660866050071</t>
  </si>
  <si>
    <t>0.991033877423945</t>
  </si>
  <si>
    <t>4.80733068655287e-05</t>
  </si>
  <si>
    <t>0.0446057190202347</t>
  </si>
  <si>
    <t>0.955346207672900</t>
  </si>
  <si>
    <t>0.00779581252083315</t>
  </si>
  <si>
    <t>0.980343554965208</t>
  </si>
  <si>
    <t>0.0118606325139589</t>
  </si>
  <si>
    <t>0.000180871991473718</t>
  </si>
  <si>
    <t>0.0115085470399627</t>
  </si>
  <si>
    <t>0.988310580968564</t>
  </si>
  <si>
    <t>0.103265980781187</t>
  </si>
  <si>
    <t>0.808118751614542</t>
  </si>
  <si>
    <t>0.0886152676042709</t>
  </si>
  <si>
    <t>0.0740167888644107</t>
  </si>
  <si>
    <t>0.918564350606154</t>
  </si>
  <si>
    <t>0.00741886052943529</t>
  </si>
  <si>
    <t>0.0418127537878069</t>
  </si>
  <si>
    <t>0.0737328889749941</t>
  </si>
  <si>
    <t>0.884454357237199</t>
  </si>
  <si>
    <t>4.21938581798366e-05</t>
  </si>
  <si>
    <t>0.906061571306335</t>
  </si>
  <si>
    <t>0.0938962348354847</t>
  </si>
  <si>
    <t>4.40470183753620e-05</t>
  </si>
  <si>
    <t>0.0722557818766444</t>
  </si>
  <si>
    <t>0.927700171104980</t>
  </si>
  <si>
    <t>0.000150336075243449</t>
  </si>
  <si>
    <t>0.0130405553271879</t>
  </si>
  <si>
    <t>0.986809108597569</t>
  </si>
  <si>
    <t>0.000100776897058013</t>
  </si>
  <si>
    <t>0.0286807905419262</t>
  </si>
  <si>
    <t>0.971218432561016</t>
  </si>
  <si>
    <t>4.28166340882806e-05</t>
  </si>
  <si>
    <t>0.0388309091387228</t>
  </si>
  <si>
    <t>0.961126274227189</t>
  </si>
  <si>
    <t>6.11342684066243e-05</t>
  </si>
  <si>
    <t>0.876125807304700</t>
  </si>
  <si>
    <t>0.123813058426893</t>
  </si>
  <si>
    <t>3.81239507878603e-05</t>
  </si>
  <si>
    <t>0.0387677514492790</t>
  </si>
  <si>
    <t>0.961194124599933</t>
  </si>
  <si>
    <t>4.10039030474605e-07</t>
  </si>
  <si>
    <t>0.0273592226100924</t>
  </si>
  <si>
    <t>0.972640367350877</t>
  </si>
  <si>
    <t>8.37625542298066e-07</t>
  </si>
  <si>
    <t>0.0283327352177614</t>
  </si>
  <si>
    <t>0.971666427156696</t>
  </si>
  <si>
    <t>6.02452716123767e-07</t>
  </si>
  <si>
    <t>0.0413473540021197</t>
  </si>
  <si>
    <t>0.958652043545164</t>
  </si>
  <si>
    <t>0.0389089080067129</t>
  </si>
  <si>
    <t>0.0755906877837269</t>
  </si>
  <si>
    <t>0.885500404209560</t>
  </si>
  <si>
    <t>1.89087004529007e-07</t>
  </si>
  <si>
    <t>0.0130425755514106</t>
  </si>
  <si>
    <t>0.986957235361585</t>
  </si>
  <si>
    <t>8.61927072478563e-08</t>
  </si>
  <si>
    <t>0.0387738354787931</t>
  </si>
  <si>
    <t>0.961226078328500</t>
  </si>
  <si>
    <t>1.41820219600170e-07</t>
  </si>
  <si>
    <t>0.0112938939766409</t>
  </si>
  <si>
    <t>0.988705964203139</t>
  </si>
  <si>
    <t>5.48142985769132e-07</t>
  </si>
  <si>
    <t>0.0439140108069078</t>
  </si>
  <si>
    <t>0.956085441050106</t>
  </si>
  <si>
    <t>0.00441649826197684</t>
  </si>
  <si>
    <t>0.101228801515436</t>
  </si>
  <si>
    <t>0.894354700222587</t>
  </si>
  <si>
    <t>5.88246474174072e-07</t>
  </si>
  <si>
    <t>0.0471289077780305</t>
  </si>
  <si>
    <t>0.952870503975495</t>
  </si>
  <si>
    <t>1.83597849457721e-07</t>
  </si>
  <si>
    <t>0.0117273889086336</t>
  </si>
  <si>
    <t>0.988272427493517</t>
  </si>
  <si>
    <t>5.25606432253080e-07</t>
  </si>
  <si>
    <t>0.0357477472700112</t>
  </si>
  <si>
    <t>0.964251727123556</t>
  </si>
  <si>
    <t>2.78537319733803e-07</t>
  </si>
  <si>
    <t>0.0439140032928066</t>
  </si>
  <si>
    <t>0.956085718169874</t>
  </si>
  <si>
    <t>3.39757445437466e-06</t>
  </si>
  <si>
    <t>0.0392384104039719</t>
  </si>
  <si>
    <t>0.960758192021574</t>
  </si>
  <si>
    <t>5.19026308138458e-06</t>
  </si>
  <si>
    <t>0.0251965179499240</t>
  </si>
  <si>
    <t>0.974798291786995</t>
  </si>
  <si>
    <t>0.00769121589274678</t>
  </si>
  <si>
    <t>0.127701443059574</t>
  </si>
  <si>
    <t>0.864607341047680</t>
  </si>
  <si>
    <t>4.47478236397732e-07</t>
  </si>
  <si>
    <t>0.0310476013120293</t>
  </si>
  <si>
    <t>0.968951951209734</t>
  </si>
  <si>
    <t>0.00736922861358923</t>
  </si>
  <si>
    <t>0.106659346049499</t>
  </si>
  <si>
    <t>0.885971425336912</t>
  </si>
  <si>
    <t>0.0527989809344734</t>
  </si>
  <si>
    <t>0.909665641585076</t>
  </si>
  <si>
    <t>0.0375353774804502</t>
  </si>
  <si>
    <t>2.43354903195657e-06</t>
  </si>
  <si>
    <t>0.994286939520551</t>
  </si>
  <si>
    <t>0.00571062693041686</t>
  </si>
  <si>
    <t>5.32199118355297e-07</t>
  </si>
  <si>
    <t>0.924326176844614</t>
  </si>
  <si>
    <t>0.0756732909562673</t>
  </si>
  <si>
    <t>0.0863200415183849</t>
  </si>
  <si>
    <t>0.880650737697610</t>
  </si>
  <si>
    <t>0.0330292207840051</t>
  </si>
  <si>
    <t>0.156731138795714</t>
  </si>
  <si>
    <t>0.842255123380229</t>
  </si>
  <si>
    <t>0.00101373782405782</t>
  </si>
  <si>
    <t>4.17787735267499e-07</t>
  </si>
  <si>
    <t>0.999800460802125</t>
  </si>
  <si>
    <t>0.000199121410139749</t>
  </si>
  <si>
    <t>1.72244285111173e-07</t>
  </si>
  <si>
    <t>0.996003107548811</t>
  </si>
  <si>
    <t>0.00399672020690431</t>
  </si>
  <si>
    <t>0.0110077019914355</t>
  </si>
  <si>
    <t>0.981197517211148</t>
  </si>
  <si>
    <t>0.00779478079741656</t>
  </si>
  <si>
    <t>2.24210908300748e-07</t>
  </si>
  <si>
    <t>0.999338489517807</t>
  </si>
  <si>
    <t>0.000661286271284491</t>
  </si>
  <si>
    <t>0.0136238024356383</t>
  </si>
  <si>
    <t>0.985835027362789</t>
  </si>
  <si>
    <t>0.000541170201573114</t>
  </si>
  <si>
    <t>2.91092465940737e-07</t>
  </si>
  <si>
    <t>0.964138982507337</t>
  </si>
  <si>
    <t>0.0358607264001977</t>
  </si>
  <si>
    <t>0.0192973165188492</t>
  </si>
  <si>
    <t>0.980630394604954</t>
  </si>
  <si>
    <t>7.22888761967464e-05</t>
  </si>
  <si>
    <t>0.0160196179619041</t>
  </si>
  <si>
    <t>0.983793299359363</t>
  </si>
  <si>
    <t>0.000187082678732888</t>
  </si>
  <si>
    <t>0.0104067160369648</t>
  </si>
  <si>
    <t>0.989500323439324</t>
  </si>
  <si>
    <t>9.29605237113270e-05</t>
  </si>
  <si>
    <t>0.0157837064157486</t>
  </si>
  <si>
    <t>0.984090045239613</t>
  </si>
  <si>
    <t>0.000126248344637977</t>
  </si>
  <si>
    <t>6.58418074073074e-07</t>
  </si>
  <si>
    <t>0.991147471250735</t>
  </si>
  <si>
    <t>0.00885187033119089</t>
  </si>
  <si>
    <t>0.00541214212706221</t>
  </si>
  <si>
    <t>0.974785516422365</t>
  </si>
  <si>
    <t>0.0198023414505727</t>
  </si>
  <si>
    <t>3.29579121596297e-05</t>
  </si>
  <si>
    <t>0.999967042041756</t>
  </si>
  <si>
    <t>4.60838729915624e-11</t>
  </si>
  <si>
    <t>0.0216493900813286</t>
  </si>
  <si>
    <t>0.978243062703164</t>
  </si>
  <si>
    <t>0.000107547215507838</t>
  </si>
  <si>
    <t>2.78050822602934e-05</t>
  </si>
  <si>
    <t>0.999972194755733</t>
  </si>
  <si>
    <t>1.62006426756731e-10</t>
  </si>
  <si>
    <t>2.54188945808642e-05</t>
  </si>
  <si>
    <t>0.999974580971840</t>
  </si>
  <si>
    <t>1.33579616456551e-10</t>
  </si>
  <si>
    <t>2.54415221141191e-05</t>
  </si>
  <si>
    <t>0.992782646559848</t>
  </si>
  <si>
    <t>0.00719191191803749</t>
  </si>
  <si>
    <t>1.84776623219906e-05</t>
  </si>
  <si>
    <t>0.987473633839573</t>
  </si>
  <si>
    <t>0.0125078884981050</t>
  </si>
  <si>
    <t>2.55562074274407e-05</t>
  </si>
  <si>
    <t>0.999974443351106</t>
  </si>
  <si>
    <t>4.41466600891998e-10</t>
  </si>
  <si>
    <t>3.09883640072873e-05</t>
  </si>
  <si>
    <t>0.999969011488632</t>
  </si>
  <si>
    <t>1.47360917383874e-10</t>
  </si>
  <si>
    <t>0.0155725231764172</t>
  </si>
  <si>
    <t>0.965185418462620</t>
  </si>
  <si>
    <t>0.0192420583609627</t>
  </si>
  <si>
    <t>2.32803666048018e-05</t>
  </si>
  <si>
    <t>0.994560126181468</t>
  </si>
  <si>
    <t>0.00541659345192736</t>
  </si>
  <si>
    <t>1.80154948519784e-05</t>
  </si>
  <si>
    <t>0.994075239609311</t>
  </si>
  <si>
    <t>0.00590674489583725</t>
  </si>
  <si>
    <t>1.58035020266436e-05</t>
  </si>
  <si>
    <t>0.990366638172458</t>
  </si>
  <si>
    <t>0.00961755832551510</t>
  </si>
  <si>
    <t>1.78863729428469e-05</t>
  </si>
  <si>
    <t>0.993653936678643</t>
  </si>
  <si>
    <t>0.00632817694841374</t>
  </si>
  <si>
    <t>0.00505691607809537</t>
  </si>
  <si>
    <t>0.990339953867490</t>
  </si>
  <si>
    <t>0.00460313005441461</t>
  </si>
  <si>
    <t>0.00723461222605786</t>
  </si>
  <si>
    <t>0.988094662862653</t>
  </si>
  <si>
    <t>0.00467072491128915</t>
  </si>
  <si>
    <t>0.000457317165820329</t>
  </si>
  <si>
    <t>0.992192268165939</t>
  </si>
  <si>
    <t>0.00735041466824104</t>
  </si>
  <si>
    <t>0.0562580215827705</t>
  </si>
  <si>
    <t>0.943475133839147</t>
  </si>
  <si>
    <t>0.000266844578082035</t>
  </si>
  <si>
    <t>0.0152664040656561</t>
  </si>
  <si>
    <t>0.974663796310177</t>
  </si>
  <si>
    <t>0.0100697996241671</t>
  </si>
  <si>
    <t>3.19966543898789e-05</t>
  </si>
  <si>
    <t>0.995069013842953</t>
  </si>
  <si>
    <t>0.00489898950265726</t>
  </si>
  <si>
    <t>5.97237182394577e-06</t>
  </si>
  <si>
    <t>0.999333779771084</t>
  </si>
  <si>
    <t>0.000660247857091614</t>
  </si>
  <si>
    <t>6.55580861057377e-10</t>
  </si>
  <si>
    <t>0.999491782967002</t>
  </si>
  <si>
    <t>0.000508216377417113</t>
  </si>
  <si>
    <t>7.00400735394530e-10</t>
  </si>
  <si>
    <t>0.999717459544046</t>
  </si>
  <si>
    <t>0.000282539755553204</t>
  </si>
  <si>
    <t>1.63521479492781e-05</t>
  </si>
  <si>
    <t>0.999842771584210</t>
  </si>
  <si>
    <t>0.000140876267840753</t>
  </si>
  <si>
    <t>3.21361394387533e-05</t>
  </si>
  <si>
    <t>0.999932694039996</t>
  </si>
  <si>
    <t>3.51698205656192e-05</t>
  </si>
  <si>
    <t>0.00154550586620565</t>
  </si>
  <si>
    <t>0.998209595910686</t>
  </si>
  <si>
    <t>0.000244898223108100</t>
  </si>
  <si>
    <t>3.28121353091882e-05</t>
  </si>
  <si>
    <t>0.981696964648802</t>
  </si>
  <si>
    <t>0.0182702232158890</t>
  </si>
  <si>
    <t>0.00663245762653230</t>
  </si>
  <si>
    <t>0.992708426039363</t>
  </si>
  <si>
    <t>0.000659116334104917</t>
  </si>
  <si>
    <t>4.75684962526776e-06</t>
  </si>
  <si>
    <t>0.999405108349198</t>
  </si>
  <si>
    <t>0.000590134801176894</t>
  </si>
  <si>
    <t>4.23625460500268e-05</t>
  </si>
  <si>
    <t>0.999957637453950</t>
  </si>
  <si>
    <t>4.56708022422622e-31</t>
  </si>
  <si>
    <t>2.86994110120682e-06</t>
  </si>
  <si>
    <t>0.999753180769325</t>
  </si>
  <si>
    <t>0.000243949289573445</t>
  </si>
  <si>
    <t>7.36110644701059e-06</t>
  </si>
  <si>
    <t>0.999460528727172</t>
  </si>
  <si>
    <t>0.000532110166381275</t>
  </si>
  <si>
    <t>5.48433645682881e-06</t>
  </si>
  <si>
    <t>0.999449357930684</t>
  </si>
  <si>
    <t>0.000545157732858593</t>
  </si>
  <si>
    <t>0.0163916588878940</t>
  </si>
  <si>
    <t>0.983309083367310</t>
  </si>
  <si>
    <t>0.000299257744796265</t>
  </si>
  <si>
    <t>6.95124217234212e-10</t>
  </si>
  <si>
    <t>0.999717539506742</t>
  </si>
  <si>
    <t>0.000282459798133529</t>
  </si>
  <si>
    <t>0.175065144286094</t>
  </si>
  <si>
    <t>0.824856846262814</t>
  </si>
  <si>
    <t>7.80094510927749e-05</t>
  </si>
  <si>
    <t>1.36469344835265e-05</t>
  </si>
  <si>
    <t>0.999879762405083</t>
  </si>
  <si>
    <t>0.000106590660433648</t>
  </si>
  <si>
    <t>0.0153248099356046</t>
  </si>
  <si>
    <t>0.984602516368685</t>
  </si>
  <si>
    <t>7.26736957108072e-05</t>
  </si>
  <si>
    <t>0.0445306626655618</t>
  </si>
  <si>
    <t>0.952152258658910</t>
  </si>
  <si>
    <t>0.00331707867552797</t>
  </si>
  <si>
    <t>3.58113510911571e-06</t>
  </si>
  <si>
    <t>0.999347840378067</t>
  </si>
  <si>
    <t>0.000648578486824313</t>
  </si>
  <si>
    <t>2.22272613028960e-05</t>
  </si>
  <si>
    <t>0.999897351010740</t>
  </si>
  <si>
    <t>8.04217279572792e-05</t>
  </si>
  <si>
    <t>2.09407418566976e-05</t>
  </si>
  <si>
    <t>0.996552287205740</t>
  </si>
  <si>
    <t>0.00342677205240303</t>
  </si>
  <si>
    <t>0.0671760739786377</t>
  </si>
  <si>
    <t>0.932482208223016</t>
  </si>
  <si>
    <t>0.000341717798346796</t>
  </si>
  <si>
    <t>0.0441291301780552</t>
  </si>
  <si>
    <t>0.955323976635947</t>
  </si>
  <si>
    <t>0.000546893185998005</t>
  </si>
  <si>
    <t>0.0167932275335412</t>
  </si>
  <si>
    <t>0.980801929119180</t>
  </si>
  <si>
    <t>0.00240484334727849</t>
  </si>
  <si>
    <t>0.0215660555185005</t>
  </si>
  <si>
    <t>0.978288756771264</t>
  </si>
  <si>
    <t>0.000145187710235702</t>
  </si>
  <si>
    <t>1.66518160676275e-07</t>
  </si>
  <si>
    <t>0.999682495444350</t>
  </si>
  <si>
    <t>0.000317338037489080</t>
  </si>
  <si>
    <t>0.0409640675897102</t>
  </si>
  <si>
    <t>0.854319971696106</t>
  </si>
  <si>
    <t>0.104715960714184</t>
  </si>
  <si>
    <t>0.00779294969378652</t>
  </si>
  <si>
    <t>0.957469536098131</t>
  </si>
  <si>
    <t>0.0347375142080826</t>
  </si>
  <si>
    <t>0.00729627230880754</t>
  </si>
  <si>
    <t>0.955365241285355</t>
  </si>
  <si>
    <t>0.0373384864058370</t>
  </si>
  <si>
    <t>0.00454292693665395</t>
  </si>
  <si>
    <t>0.951408664542150</t>
  </si>
  <si>
    <t>0.0440484085211964</t>
  </si>
  <si>
    <t>0.00129538325217475</t>
  </si>
  <si>
    <t>0.855635129129421</t>
  </si>
  <si>
    <t>0.143069487618405</t>
  </si>
  <si>
    <t>0.00625235796151625</t>
  </si>
  <si>
    <t>0.974810135949530</t>
  </si>
  <si>
    <t>0.0189375060889540</t>
  </si>
  <si>
    <t>0.00350348625388809</t>
  </si>
  <si>
    <t>0.975426059285668</t>
  </si>
  <si>
    <t>0.0210704544604435</t>
  </si>
  <si>
    <t>0.00761693633808946</t>
  </si>
  <si>
    <t>0.972601916653893</t>
  </si>
  <si>
    <t>0.0197811470080177</t>
  </si>
  <si>
    <t>0.0156346779432058</t>
  </si>
  <si>
    <t>0.931451271153934</t>
  </si>
  <si>
    <t>0.0529140509028599</t>
  </si>
  <si>
    <t>0.00572341748959972</t>
  </si>
  <si>
    <t>0.874465092306493</t>
  </si>
  <si>
    <t>0.119811490203907</t>
  </si>
  <si>
    <t>0.00266728506584950</t>
  </si>
  <si>
    <t>0.961113765850022</t>
  </si>
  <si>
    <t>0.0362189490841287</t>
  </si>
  <si>
    <t>0.000849901969208054</t>
  </si>
  <si>
    <t>0.971615605353920</t>
  </si>
  <si>
    <t>0.0275344926768724</t>
  </si>
  <si>
    <t>0.0254767241854176</t>
  </si>
  <si>
    <t>0.824728533187061</t>
  </si>
  <si>
    <t>0.149794742627522</t>
  </si>
  <si>
    <t>0.00366053790358491</t>
  </si>
  <si>
    <t>0.979016068190315</t>
  </si>
  <si>
    <t>0.0173233939061007</t>
  </si>
  <si>
    <t>0.0291313528584290</t>
  </si>
  <si>
    <t>0.946547081768812</t>
  </si>
  <si>
    <t>0.0243215653727586</t>
  </si>
  <si>
    <t>0.0545803433861289</t>
  </si>
  <si>
    <t>0.893695336127189</t>
  </si>
  <si>
    <t>0.0517243204866819</t>
  </si>
  <si>
    <t>0.0190341058981221</t>
  </si>
  <si>
    <t>0.966001003625171</t>
  </si>
  <si>
    <t>0.0149648904767067</t>
  </si>
  <si>
    <t>0.00213124135081910</t>
  </si>
  <si>
    <t>0.925987662235311</t>
  </si>
  <si>
    <t>0.0718810964138703</t>
  </si>
  <si>
    <t>0.00408592662754673</t>
  </si>
  <si>
    <t>0.853582016302949</t>
  </si>
  <si>
    <t>0.142332057069505</t>
  </si>
  <si>
    <t>0.00448670114670964</t>
  </si>
  <si>
    <t>0.846906446987722</t>
  </si>
  <si>
    <t>0.148606851865568</t>
  </si>
  <si>
    <t>1.25434413466169e-06</t>
  </si>
  <si>
    <t>0.0594115334137870</t>
  </si>
  <si>
    <t>0.940587212242078</t>
  </si>
  <si>
    <t>0.0337052495706051</t>
  </si>
  <si>
    <t>0.917413769838480</t>
  </si>
  <si>
    <t>0.0488809805909146</t>
  </si>
  <si>
    <t>0.00216081160167777</t>
  </si>
  <si>
    <t>0.956824587633527</t>
  </si>
  <si>
    <t>0.0410146007647955</t>
  </si>
  <si>
    <t>0.0419637930988057</t>
  </si>
  <si>
    <t>0.942500468255063</t>
  </si>
  <si>
    <t>0.0155357386461310</t>
  </si>
  <si>
    <t>0.0184473256105492</t>
  </si>
  <si>
    <t>0.829675794167874</t>
  </si>
  <si>
    <t>0.151876880221577</t>
  </si>
  <si>
    <t>0.0703751535411007</t>
  </si>
  <si>
    <t>0.929624846457646</t>
  </si>
  <si>
    <t>1.25360388695459e-12</t>
  </si>
  <si>
    <t>5.37814608746872e-07</t>
  </si>
  <si>
    <t>0.924324368643620</t>
  </si>
  <si>
    <t>0.0756750935417708</t>
  </si>
  <si>
    <t>0.0715711467625384</t>
  </si>
  <si>
    <t>0.824836981484925</t>
  </si>
  <si>
    <t>0.103591871752536</t>
  </si>
  <si>
    <t>3.78869362825872e-07</t>
  </si>
  <si>
    <t>0.0239753962660809</t>
  </si>
  <si>
    <t>0.976024224864556</t>
  </si>
  <si>
    <t>1.57733362057382e-07</t>
  </si>
  <si>
    <t>0.00981910205063315</t>
  </si>
  <si>
    <t>0.990180740216005</t>
  </si>
  <si>
    <t>6.57004701797718e-07</t>
  </si>
  <si>
    <t>0.0387692483048447</t>
  </si>
  <si>
    <t>0.961230094690454</t>
  </si>
  <si>
    <t>0.0272706091145215</t>
  </si>
  <si>
    <t>0.949939132857515</t>
  </si>
  <si>
    <t>0.0227902580279638</t>
  </si>
  <si>
    <t>3.33814101027280e-07</t>
  </si>
  <si>
    <t>0.0387692299869748</t>
  </si>
  <si>
    <t>0.961230436198924</t>
  </si>
  <si>
    <t>5.37501955433151e-07</t>
  </si>
  <si>
    <t>0.0367141245081381</t>
  </si>
  <si>
    <t>0.963285337989907</t>
  </si>
  <si>
    <t>2.99667288263893e-06</t>
  </si>
  <si>
    <t>0.0318720449588964</t>
  </si>
  <si>
    <t>0.968124958368221</t>
  </si>
  <si>
    <t>8.25737867276136e-08</t>
  </si>
  <si>
    <t>0.0503259863672814</t>
  </si>
  <si>
    <t>0.949673931058932</t>
  </si>
  <si>
    <t>7.36167564337648e-08</t>
  </si>
  <si>
    <t>0.0355989374128425</t>
  </si>
  <si>
    <t>0.964400988970401</t>
  </si>
  <si>
    <t>6.40438173796618e-08</t>
  </si>
  <si>
    <t>0.0316222726275625</t>
  </si>
  <si>
    <t>0.968377663328620</t>
  </si>
  <si>
    <t>0.000236926612856881</t>
  </si>
  <si>
    <t>0.0391040768071316</t>
  </si>
  <si>
    <t>0.960658996580012</t>
  </si>
  <si>
    <t>2.35454188456593e-08</t>
  </si>
  <si>
    <t>0.0334024028215501</t>
  </si>
  <si>
    <t>0.966597573633031</t>
  </si>
  <si>
    <t>1.28700836355558e-08</t>
  </si>
  <si>
    <t>0.0130425705867451</t>
  </si>
  <si>
    <t>0.986957416543171</t>
  </si>
  <si>
    <t>2.14025370701414e-08</t>
  </si>
  <si>
    <t>0.0503520928623101</t>
  </si>
  <si>
    <t>0.949647885735153</t>
  </si>
  <si>
    <t>0.147120726081826</t>
  </si>
  <si>
    <t>0.0305225159153860</t>
  </si>
  <si>
    <t>0.822356758002788</t>
  </si>
  <si>
    <t>0.0877075954527051</t>
  </si>
  <si>
    <t>0.0447587422100062</t>
  </si>
  <si>
    <t>0.867533662337289</t>
  </si>
  <si>
    <t>0.153100600603888</t>
  </si>
  <si>
    <t>0.0406027730051990</t>
  </si>
  <si>
    <t>0.806296626390913</t>
  </si>
  <si>
    <t>0.178657264331017</t>
  </si>
  <si>
    <t>0.398924015207252</t>
  </si>
  <si>
    <t>0.422418720461731</t>
  </si>
  <si>
    <t>0.000224883344257174</t>
  </si>
  <si>
    <t>0.805226983419730</t>
  </si>
  <si>
    <t>0.194548133236013</t>
  </si>
  <si>
    <t>0.0441366724767649</t>
  </si>
  <si>
    <t>0.939548784729444</t>
  </si>
  <si>
    <t>0.0163145427937907</t>
  </si>
  <si>
    <t>9.43962382279161e-05</t>
  </si>
  <si>
    <t>0.996922786504967</t>
  </si>
  <si>
    <t>0.00298281725680549</t>
  </si>
  <si>
    <t>0.00690636617108902</t>
  </si>
  <si>
    <t>0.976804001339859</t>
  </si>
  <si>
    <t>0.0162896324890516</t>
  </si>
  <si>
    <t>0.00167058065621225</t>
  </si>
  <si>
    <t>0.991340486761464</t>
  </si>
  <si>
    <t>0.00698893258232400</t>
  </si>
  <si>
    <t>4.58354381701149e-05</t>
  </si>
  <si>
    <t>0.999954164561830</t>
  </si>
  <si>
    <t>1.20820651939399e-30</t>
  </si>
  <si>
    <t>2.98144890594702e-05</t>
  </si>
  <si>
    <t>0.988814692178308</t>
  </si>
  <si>
    <t>0.0111554933326326</t>
  </si>
  <si>
    <t>2.51774766392665e-05</t>
  </si>
  <si>
    <t>0.995219993668980</t>
  </si>
  <si>
    <t>0.00475482885438086</t>
  </si>
  <si>
    <t>3.56132003340859e-05</t>
  </si>
  <si>
    <t>0.998611792495415</t>
  </si>
  <si>
    <t>0.00135259430425102</t>
  </si>
  <si>
    <t>0.0695233626304552</t>
  </si>
  <si>
    <t>0.930476633872074</t>
  </si>
  <si>
    <t>3.49747067890353e-09</t>
  </si>
  <si>
    <t>3.31834201422225e-05</t>
  </si>
  <si>
    <t>0.995479814380927</t>
  </si>
  <si>
    <t>0.00448700219893079</t>
  </si>
  <si>
    <t>4.30414699815834e-05</t>
  </si>
  <si>
    <t>0.999956958530018</t>
  </si>
  <si>
    <t>2.91579930916628e-30</t>
  </si>
  <si>
    <t>3.81793196938788e-05</t>
  </si>
  <si>
    <t>0.986531441881323</t>
  </si>
  <si>
    <t>0.0134303787989828</t>
  </si>
  <si>
    <t>0.000337268645957520</t>
  </si>
  <si>
    <t>0.999623985236236</t>
  </si>
  <si>
    <t>3.87461178068696e-05</t>
  </si>
  <si>
    <t>0.00163909865227306</t>
  </si>
  <si>
    <t>0.996413097209083</t>
  </si>
  <si>
    <t>0.00194780413864367</t>
  </si>
  <si>
    <t>4.62140096255443e-05</t>
  </si>
  <si>
    <t>0.999953785990374</t>
  </si>
  <si>
    <t>8.62075014837374e-31</t>
  </si>
  <si>
    <t>3.40760550142243e-05</t>
  </si>
  <si>
    <t>0.998458141926089</t>
  </si>
  <si>
    <t>0.00150778201889708</t>
  </si>
  <si>
    <t>4.13509582700431e-05</t>
  </si>
  <si>
    <t>0.999958649041730</t>
  </si>
  <si>
    <t>1.60467410722252e-29</t>
  </si>
  <si>
    <t>4.02844891060746e-05</t>
  </si>
  <si>
    <t>0.997970496070481</t>
  </si>
  <si>
    <t>0.00198921944041289</t>
  </si>
  <si>
    <t>3.88238029759514e-05</t>
  </si>
  <si>
    <t>0.998705432733043</t>
  </si>
  <si>
    <t>0.00125574346398079</t>
  </si>
  <si>
    <t>2.81973194138973e-05</t>
  </si>
  <si>
    <t>0.999971802680586</t>
  </si>
  <si>
    <t>2.75325205482809e-29</t>
  </si>
  <si>
    <t>0.000369687016121106</t>
  </si>
  <si>
    <t>0.999630312983879</t>
  </si>
  <si>
    <t>1.72650259055327e-29</t>
  </si>
  <si>
    <t>0.0235954731745135</t>
  </si>
  <si>
    <t>0.975762383052482</t>
  </si>
  <si>
    <t>0.000642143773004901</t>
  </si>
  <si>
    <t>4.06236975722964e-05</t>
  </si>
  <si>
    <t>0.999959376302428</t>
  </si>
  <si>
    <t>1.59985853556378e-30</t>
  </si>
  <si>
    <t>3.31683092298886e-05</t>
  </si>
  <si>
    <t>0.999966831690770</t>
  </si>
  <si>
    <t>1.43974618149296e-29</t>
  </si>
  <si>
    <t>4.10022117754028e-05</t>
  </si>
  <si>
    <t>0.996258976588816</t>
  </si>
  <si>
    <t>0.00370002119940824</t>
  </si>
  <si>
    <t>0.0119944148158539</t>
  </si>
  <si>
    <t>0.986084256926925</t>
  </si>
  <si>
    <t>0.00192132825722101</t>
  </si>
  <si>
    <t>4.06917903053957e-05</t>
  </si>
  <si>
    <t>0.999959308209695</t>
  </si>
  <si>
    <t>7.97913745473141e-31</t>
  </si>
  <si>
    <t>0.00881865305291284</t>
  </si>
  <si>
    <t>0.990970056666273</t>
  </si>
  <si>
    <t>0.000211290280813771</t>
  </si>
  <si>
    <t>4.41560483214871e-05</t>
  </si>
  <si>
    <t>0.999955843951678</t>
  </si>
  <si>
    <t>7.82725647235213e-31</t>
  </si>
  <si>
    <t>4.20239340409547e-05</t>
  </si>
  <si>
    <t>0.999957975985828</t>
  </si>
  <si>
    <t>8.01307138595618e-11</t>
  </si>
  <si>
    <t>7.52770342166915e-05</t>
  </si>
  <si>
    <t>0.992686648889614</t>
  </si>
  <si>
    <t>0.00723807407616943</t>
  </si>
  <si>
    <t>0.00218310126132580</t>
  </si>
  <si>
    <t>0.994662193310604</t>
  </si>
  <si>
    <t>0.00315470542806982</t>
  </si>
  <si>
    <t>4.21266676583855e-05</t>
  </si>
  <si>
    <t>0.999957873332342</t>
  </si>
  <si>
    <t>3.85132905104917e-31</t>
  </si>
  <si>
    <t>0.000176882977660402</t>
  </si>
  <si>
    <t>0.999823117022340</t>
  </si>
  <si>
    <t>3.95340428978761e-31</t>
  </si>
  <si>
    <t>0.00270549781754312</t>
  </si>
  <si>
    <t>0.996757928619281</t>
  </si>
  <si>
    <t>0.000536573563175317</t>
  </si>
  <si>
    <t>0.000156621175875492</t>
  </si>
  <si>
    <t>0.997611613658424</t>
  </si>
  <si>
    <t>0.00223176516570032</t>
  </si>
  <si>
    <t>4.08586981173066e-05</t>
  </si>
  <si>
    <t>0.997656311832281</t>
  </si>
  <si>
    <t>0.00230282946960157</t>
  </si>
  <si>
    <t>4.48003390318762e-05</t>
  </si>
  <si>
    <t>0.999955199660968</t>
  </si>
  <si>
    <t>3.97856531649938e-31</t>
  </si>
  <si>
    <t>0.000692963096434520</t>
  </si>
  <si>
    <t>0.995268179808871</t>
  </si>
  <si>
    <t>0.00403885709469465</t>
  </si>
  <si>
    <t>4.15833572380583e-05</t>
  </si>
  <si>
    <t>0.999868322791386</t>
  </si>
  <si>
    <t>9.00938513760256e-05</t>
  </si>
  <si>
    <t>3.97812101171454e-05</t>
  </si>
  <si>
    <t>0.991714861550869</t>
  </si>
  <si>
    <t>0.00824535723901384</t>
  </si>
  <si>
    <t>2.73027521008981e-05</t>
  </si>
  <si>
    <t>0.997149037966864</t>
  </si>
  <si>
    <t>0.00282365928103501</t>
  </si>
  <si>
    <t>3.58238926885746e-05</t>
  </si>
  <si>
    <t>0.994348061682937</t>
  </si>
  <si>
    <t>0.00561611442437479</t>
  </si>
  <si>
    <t>0.000282891546904310</t>
  </si>
  <si>
    <t>0.991936838408884</t>
  </si>
  <si>
    <t>0.00778027004421165</t>
  </si>
  <si>
    <t>0.000108838389361187</t>
  </si>
  <si>
    <t>0.997233394128433</t>
  </si>
  <si>
    <t>0.00265776748220575</t>
  </si>
  <si>
    <t>2.97109128540068e-05</t>
  </si>
  <si>
    <t>0.995584946535904</t>
  </si>
  <si>
    <t>0.00438534255124198</t>
  </si>
  <si>
    <t>4.59651028704810e-05</t>
  </si>
  <si>
    <t>0.999954034897130</t>
  </si>
  <si>
    <t>4.27033919964193e-31</t>
  </si>
  <si>
    <t>4.06061650677115e-05</t>
  </si>
  <si>
    <t>0.999959393834932</t>
  </si>
  <si>
    <t>3.87227071442164e-31</t>
  </si>
  <si>
    <t>0.0123800990742792</t>
  </si>
  <si>
    <t>0.985563228260686</t>
  </si>
  <si>
    <t>0.00205667266503519</t>
  </si>
  <si>
    <t>4.26296428576061e-05</t>
  </si>
  <si>
    <t>0.999957370357142</t>
  </si>
  <si>
    <t>3.79648743594359e-31</t>
  </si>
  <si>
    <t>4.15699871597370e-05</t>
  </si>
  <si>
    <t>0.999372711835707</t>
  </si>
  <si>
    <t>0.000585718177132841</t>
  </si>
  <si>
    <t>3.82886777186928e-05</t>
  </si>
  <si>
    <t>0.999961711322281</t>
  </si>
  <si>
    <t>3.43236750915298e-31</t>
  </si>
  <si>
    <t>4.20032133385338e-05</t>
  </si>
  <si>
    <t>0.999957996786662</t>
  </si>
  <si>
    <t>6.70768713876015e-28</t>
  </si>
  <si>
    <t>0.000138359863977108</t>
  </si>
  <si>
    <t>0.999861424759094</t>
  </si>
  <si>
    <t>2.15376929046790e-07</t>
  </si>
  <si>
    <t>3.49421064440641e-05</t>
  </si>
  <si>
    <t>0.996910162874807</t>
  </si>
  <si>
    <t>0.00305489501874874</t>
  </si>
  <si>
    <t>0.000131061044264321</t>
  </si>
  <si>
    <t>0.999868938955736</t>
  </si>
  <si>
    <t>3.41502069758743e-30</t>
  </si>
  <si>
    <t>0.00116229148113283</t>
  </si>
  <si>
    <t>0.996678361083907</t>
  </si>
  <si>
    <t>0.00215934743496044</t>
  </si>
  <si>
    <t>4.32216013136978e-05</t>
  </si>
  <si>
    <t>0.999956778398686</t>
  </si>
  <si>
    <t>9.02669885895081e-31</t>
  </si>
  <si>
    <t>3.87057672053421e-05</t>
  </si>
  <si>
    <t>0.993401092034940</t>
  </si>
  <si>
    <t>0.00656020219785453</t>
  </si>
  <si>
    <t>4.57258039980190e-05</t>
  </si>
  <si>
    <t>0.999954274196002</t>
  </si>
  <si>
    <t>9.41004566675693e-31</t>
  </si>
  <si>
    <t>0.0804555288706814</t>
  </si>
  <si>
    <t>0.919427192657661</t>
  </si>
  <si>
    <t>0.000117278471657258</t>
  </si>
  <si>
    <t>3.94885423871212e-05</t>
  </si>
  <si>
    <t>0.992044640909556</t>
  </si>
  <si>
    <t>0.00791587054805667</t>
  </si>
  <si>
    <t>4.19131385641899e-05</t>
  </si>
  <si>
    <t>0.999958086861436</t>
  </si>
  <si>
    <t>1.83560163987701e-30</t>
  </si>
  <si>
    <t>0.00125979883830719</t>
  </si>
  <si>
    <t>0.998740201161693</t>
  </si>
  <si>
    <t>3.55966015726432e-27</t>
  </si>
  <si>
    <t>3.85828110286235e-05</t>
  </si>
  <si>
    <t>0.999961417188971</t>
  </si>
  <si>
    <t>3.94804935818519e-31</t>
  </si>
  <si>
    <t>3.66500276634485e-05</t>
  </si>
  <si>
    <t>0.998747705963815</t>
  </si>
  <si>
    <t>0.00121564400852117</t>
  </si>
  <si>
    <t>4.77708637304209e-05</t>
  </si>
  <si>
    <t>0.997253823569694</t>
  </si>
  <si>
    <t>0.00269840556657512</t>
  </si>
  <si>
    <t>0.00898145557773961</t>
  </si>
  <si>
    <t>0.991002213244767</t>
  </si>
  <si>
    <t>1.63311774930984e-05</t>
  </si>
  <si>
    <t>3.46657115301562e-05</t>
  </si>
  <si>
    <t>0.999965334288470</t>
  </si>
  <si>
    <t>7.04202754107825e-17</t>
  </si>
  <si>
    <t>3.23396872537118e-05</t>
  </si>
  <si>
    <t>0.997956332468387</t>
  </si>
  <si>
    <t>0.00201132784435884</t>
  </si>
  <si>
    <t>2.66127220129199e-05</t>
  </si>
  <si>
    <t>0.998943990280110</t>
  </si>
  <si>
    <t>0.00102939699787685</t>
  </si>
  <si>
    <t>3.19061643174843e-05</t>
  </si>
  <si>
    <t>0.999968093835683</t>
  </si>
  <si>
    <t>4.77932224870542e-29</t>
  </si>
  <si>
    <t>3.94431007707368e-05</t>
  </si>
  <si>
    <t>0.999960556899229</t>
  </si>
  <si>
    <t>2.36146070540295e-25</t>
  </si>
  <si>
    <t>0.000416308774930911</t>
  </si>
  <si>
    <t>0.999583691225069</t>
  </si>
  <si>
    <t>2.10240612358859e-20</t>
  </si>
  <si>
    <t>4.36243688624573e-05</t>
  </si>
  <si>
    <t>0.999956375631137</t>
  </si>
  <si>
    <t>8.86741548381261e-31</t>
  </si>
  <si>
    <t>4.73909457350380e-05</t>
  </si>
  <si>
    <t>0.994632819162436</t>
  </si>
  <si>
    <t>0.00531978989182858</t>
  </si>
  <si>
    <t>0.0261131199265780</t>
  </si>
  <si>
    <t>0.925641433293595</t>
  </si>
  <si>
    <t>0.0482454467798269</t>
  </si>
  <si>
    <t>2.33034973455933e-07</t>
  </si>
  <si>
    <t>0.971222715889522</t>
  </si>
  <si>
    <t>0.0287770510755048</t>
  </si>
  <si>
    <t>0.0517006902001182</t>
  </si>
  <si>
    <t>0.875800176398582</t>
  </si>
  <si>
    <t>0.0724991334012999</t>
  </si>
  <si>
    <t>8.53161110038046e-08</t>
  </si>
  <si>
    <t>0.981636566339609</t>
  </si>
  <si>
    <t>0.0183633483442802</t>
  </si>
  <si>
    <t>0.000536470798925963</t>
  </si>
  <si>
    <t>0.991180071449815</t>
  </si>
  <si>
    <t>0.00828345775125865</t>
  </si>
  <si>
    <t>0.0107349229069199</t>
  </si>
  <si>
    <t>0.971290255757096</t>
  </si>
  <si>
    <t>0.0179748213359837</t>
  </si>
  <si>
    <t>0.0466639261707744</t>
  </si>
  <si>
    <t>0.952936144154177</t>
  </si>
  <si>
    <t>0.000399929675048263</t>
  </si>
  <si>
    <t>0.0484106418027593</t>
  </si>
  <si>
    <t>0.943807799031527</t>
  </si>
  <si>
    <t>0.00778155916571407</t>
  </si>
  <si>
    <t>0.0180371626755751</t>
  </si>
  <si>
    <t>0.968105315226551</t>
  </si>
  <si>
    <t>0.0138575220978735</t>
  </si>
  <si>
    <t>0.00921454123231684</t>
  </si>
  <si>
    <t>0.984582242262112</t>
  </si>
  <si>
    <t>0.00620321650557150</t>
  </si>
  <si>
    <t>0.0552370562475738</t>
  </si>
  <si>
    <t>0.935528853131448</t>
  </si>
  <si>
    <t>0.00923409062097816</t>
  </si>
  <si>
    <t>0.0314550557758467</t>
  </si>
  <si>
    <t>0.923766101915849</t>
  </si>
  <si>
    <t>0.0447788423083038</t>
  </si>
  <si>
    <t>0.0638455445486853</t>
  </si>
  <si>
    <t>0.918100223802742</t>
  </si>
  <si>
    <t>0.0180542316485725</t>
  </si>
  <si>
    <t>0.0199672753794179</t>
  </si>
  <si>
    <t>0.947851728863703</t>
  </si>
  <si>
    <t>0.0321809957568792</t>
  </si>
  <si>
    <t>4.49993725802387e-08</t>
  </si>
  <si>
    <t>0.956366039314796</t>
  </si>
  <si>
    <t>0.0436339156858315</t>
  </si>
  <si>
    <t>0.111034207430304</t>
  </si>
  <si>
    <t>0.876747641789118</t>
  </si>
  <si>
    <t>0.0122181507805782</t>
  </si>
  <si>
    <t>0.0360586668088182</t>
  </si>
  <si>
    <t>0.963855310624099</t>
  </si>
  <si>
    <t>8.60225670824603e-05</t>
  </si>
  <si>
    <t>0.0196498057372069</t>
  </si>
  <si>
    <t>0.980199576115404</t>
  </si>
  <si>
    <t>0.000150618147389054</t>
  </si>
  <si>
    <t>0.00536191806858803</t>
  </si>
  <si>
    <t>0.00257398353949100</t>
  </si>
  <si>
    <t>0.992064098391921</t>
  </si>
  <si>
    <t>1.63822102377646e-09</t>
  </si>
  <si>
    <t>0.0410456304634738</t>
  </si>
  <si>
    <t>0.958954367898305</t>
  </si>
  <si>
    <t>4.90006957774003e-05</t>
  </si>
  <si>
    <t>0.0552450997338370</t>
  </si>
  <si>
    <t>0.944705899570386</t>
  </si>
  <si>
    <t>0.000125777441331919</t>
  </si>
  <si>
    <t>0.0272092177152777</t>
  </si>
  <si>
    <t>0.972665004843390</t>
  </si>
  <si>
    <t>4.30029933165220e-06</t>
  </si>
  <si>
    <t>0.0424903599998486</t>
  </si>
  <si>
    <t>0.957505339700820</t>
  </si>
  <si>
    <t>0.000118903455938302</t>
  </si>
  <si>
    <t>0.0541748659628792</t>
  </si>
  <si>
    <t>0.945706230581183</t>
  </si>
  <si>
    <t>0.000154368290234636</t>
  </si>
  <si>
    <t>0.00982856581512579</t>
  </si>
  <si>
    <t>0.990017065894639</t>
  </si>
  <si>
    <t>4.34865102278190e-05</t>
  </si>
  <si>
    <t>0.0481884063052629</t>
  </si>
  <si>
    <t>0.951768107184509</t>
  </si>
  <si>
    <t>0.00698052724501073</t>
  </si>
  <si>
    <t>0.981929826212205</t>
  </si>
  <si>
    <t>0.0110896465427840</t>
  </si>
  <si>
    <t>0.000165601621609189</t>
  </si>
  <si>
    <t>0.0126669756382606</t>
  </si>
  <si>
    <t>0.987167422740130</t>
  </si>
  <si>
    <t>0.101386509411790</t>
  </si>
  <si>
    <t>0.810668607441535</t>
  </si>
  <si>
    <t>0.0879448831466749</t>
  </si>
  <si>
    <t>0.0474675085146058</t>
  </si>
  <si>
    <t>0.0798049474808322</t>
  </si>
  <si>
    <t>0.872727544004562</t>
  </si>
  <si>
    <t>0.00129897149322843</t>
  </si>
  <si>
    <t>0.943025431159247</t>
  </si>
  <si>
    <t>0.0556755973475246</t>
  </si>
  <si>
    <t>4.01767693218210e-05</t>
  </si>
  <si>
    <t>0.0785846060371881</t>
  </si>
  <si>
    <t>0.921375217193490</t>
  </si>
  <si>
    <t>0.000132645088936504</t>
  </si>
  <si>
    <t>0.0138622967310180</t>
  </si>
  <si>
    <t>0.986005058180045</t>
  </si>
  <si>
    <t>8.97700719537885e-05</t>
  </si>
  <si>
    <t>0.0313766061604165</t>
  </si>
  <si>
    <t>0.968533623767630</t>
  </si>
  <si>
    <t>3.79038319610737e-05</t>
  </si>
  <si>
    <t>0.0410440603842634</t>
  </si>
  <si>
    <t>0.958918035783775</t>
  </si>
  <si>
    <t>0.00904887688866099</t>
  </si>
  <si>
    <t>0.810297955630356</t>
  </si>
  <si>
    <t>0.180653167480983</t>
  </si>
  <si>
    <t>3.45707492578442e-05</t>
  </si>
  <si>
    <t>0.0424731440180953</t>
  </si>
  <si>
    <t>0.957492285232647</t>
  </si>
  <si>
    <t>3.99636919550407e-07</t>
  </si>
  <si>
    <t>0.0297127851396346</t>
  </si>
  <si>
    <t>0.970286815223446</t>
  </si>
  <si>
    <t>8.15995263720116e-07</t>
  </si>
  <si>
    <t>0.0309228807743926</t>
  </si>
  <si>
    <t>0.969076303230344</t>
  </si>
  <si>
    <t>5.94844855923881e-07</t>
  </si>
  <si>
    <t>0.0454351985156459</t>
  </si>
  <si>
    <t>0.954564206639498</t>
  </si>
  <si>
    <t>3.97796792426402e-07</t>
  </si>
  <si>
    <t>0.0276271134091272</t>
  </si>
  <si>
    <t>0.972372488794080</t>
  </si>
  <si>
    <t>0.0387395616710732</t>
  </si>
  <si>
    <t>0.0816254463929029</t>
  </si>
  <si>
    <t>0.879634991936024</t>
  </si>
  <si>
    <t>1.81843233076034e-07</t>
  </si>
  <si>
    <t>0.0138641914238275</t>
  </si>
  <si>
    <t>0.986135626732939</t>
  </si>
  <si>
    <t>1.26025236718035e-06</t>
  </si>
  <si>
    <t>0.0424815383122534</t>
  </si>
  <si>
    <t>0.957517201435380</t>
  </si>
  <si>
    <t>1.41743128917670e-07</t>
  </si>
  <si>
    <t>0.0126308866852123</t>
  </si>
  <si>
    <t>0.987368971571659</t>
  </si>
  <si>
    <t>5.48990499422674e-07</t>
  </si>
  <si>
    <t>0.0483806346912867</t>
  </si>
  <si>
    <t>0.951618816318214</t>
  </si>
  <si>
    <t>0.00446758170493102</t>
  </si>
  <si>
    <t>0.108613543420192</t>
  </si>
  <si>
    <t>0.886918874874877</t>
  </si>
  <si>
    <t>5.85663448185534e-07</t>
  </si>
  <si>
    <t>0.0518244940452372</t>
  </si>
  <si>
    <t>0.948174920291315</t>
  </si>
  <si>
    <t>1.81180927865249e-07</t>
  </si>
  <si>
    <t>0.0127073776153060</t>
  </si>
  <si>
    <t>0.987292441203766</t>
  </si>
  <si>
    <t>5.15824887559580e-07</t>
  </si>
  <si>
    <t>0.0390601970905387</t>
  </si>
  <si>
    <t>0.960939287084574</t>
  </si>
  <si>
    <t>2.78913787656413e-07</t>
  </si>
  <si>
    <t>0.0483806280928034</t>
  </si>
  <si>
    <t>0.951619092993409</t>
  </si>
  <si>
    <t>3.30068073835745e-06</t>
  </si>
  <si>
    <t>0.0424404167041795</t>
  </si>
  <si>
    <t>0.957556282615082</t>
  </si>
  <si>
    <t>6.70796221694026e-06</t>
  </si>
  <si>
    <t>0.0632580363389991</t>
  </si>
  <si>
    <t>0.936735255698784</t>
  </si>
  <si>
    <t>0.000606958819612612</t>
  </si>
  <si>
    <t>0.0593968185140247</t>
  </si>
  <si>
    <t>0.939996222666363</t>
  </si>
  <si>
    <t>4.36669434430919e-07</t>
  </si>
  <si>
    <t>0.0334905477068526</t>
  </si>
  <si>
    <t>0.966509015623713</t>
  </si>
  <si>
    <t>0.0851758535933121</t>
  </si>
  <si>
    <t>0.881740655078246</t>
  </si>
  <si>
    <t>0.0330834913284422</t>
  </si>
  <si>
    <t>3.82043913356184e-05</t>
  </si>
  <si>
    <t>0.990400679728848</t>
  </si>
  <si>
    <t>0.00956111587981621</t>
  </si>
  <si>
    <t>0.0140427252385077</t>
  </si>
  <si>
    <t>0.985955244208572</t>
  </si>
  <si>
    <t>2.03055292022347e-06</t>
  </si>
  <si>
    <t>5.12679115573112e-07</t>
  </si>
  <si>
    <t>0.924362741791521</t>
  </si>
  <si>
    <t>0.0756367455293635</t>
  </si>
  <si>
    <t>0.0909832702530255</t>
  </si>
  <si>
    <t>0.886097689526536</t>
  </si>
  <si>
    <t>0.0229190402204390</t>
  </si>
  <si>
    <t>0.00733577564076101</t>
  </si>
  <si>
    <t>0.939390422965451</t>
  </si>
  <si>
    <t>0.0532738013937883</t>
  </si>
  <si>
    <t>0.0824056919489382</t>
  </si>
  <si>
    <t>0.917208065474590</t>
  </si>
  <si>
    <t>0.000386242576471699</t>
  </si>
  <si>
    <t>4.78180365560457e-07</t>
  </si>
  <si>
    <t>0.999793477298671</t>
  </si>
  <si>
    <t>0.000206044520963108</t>
  </si>
  <si>
    <t>1.72017417901563e-07</t>
  </si>
  <si>
    <t>0.995947124657686</t>
  </si>
  <si>
    <t>0.00405270332489661</t>
  </si>
  <si>
    <t>2.86668665847017e-07</t>
  </si>
  <si>
    <t>0.999450743879337</t>
  </si>
  <si>
    <t>0.000548969451997292</t>
  </si>
  <si>
    <t>0.00732679872522597</t>
  </si>
  <si>
    <t>0.992142643327236</t>
  </si>
  <si>
    <t>0.000530557947538393</t>
  </si>
  <si>
    <t>3.19926176018883e-07</t>
  </si>
  <si>
    <t>0.963731231139781</t>
  </si>
  <si>
    <t>0.0362684489340432</t>
  </si>
  <si>
    <t>0.0102966169735701</t>
  </si>
  <si>
    <t>0.989534652740499</t>
  </si>
  <si>
    <t>0.000168730285931291</t>
  </si>
  <si>
    <t>0.00788083188184116</t>
  </si>
  <si>
    <t>0.991920041489155</t>
  </si>
  <si>
    <t>0.000199126629003604</t>
  </si>
  <si>
    <t>0.0103534236472661</t>
  </si>
  <si>
    <t>0.989553258469419</t>
  </si>
  <si>
    <t>9.33178833148405e-05</t>
  </si>
  <si>
    <t>0.0157847663282733</t>
  </si>
  <si>
    <t>0.984090075566140</t>
  </si>
  <si>
    <t>0.000125158105587175</t>
  </si>
  <si>
    <t>6.85952284240836e-07</t>
  </si>
  <si>
    <t>0.991202548842497</t>
  </si>
  <si>
    <t>0.00879676520521833</t>
  </si>
  <si>
    <t>0.0108719648816433</t>
  </si>
  <si>
    <t>0.971459150235805</t>
  </si>
  <si>
    <t>0.0176688848825514</t>
  </si>
  <si>
    <t>3.73875659134882e-05</t>
  </si>
  <si>
    <t>0.999962612391603</t>
  </si>
  <si>
    <t>4.24831788725398e-11</t>
  </si>
  <si>
    <t>2.10399398186103e-05</t>
  </si>
  <si>
    <t>0.999870298443163</t>
  </si>
  <si>
    <t>0.000108661617018630</t>
  </si>
  <si>
    <t>3.21314732353558e-05</t>
  </si>
  <si>
    <t>0.999967868369113</t>
  </si>
  <si>
    <t>1.57652172243607e-10</t>
  </si>
  <si>
    <t>2.73794944967180e-05</t>
  </si>
  <si>
    <t>0.999972620383086</t>
  </si>
  <si>
    <t>1.22416766052632e-10</t>
  </si>
  <si>
    <t>3.17560715019264e-05</t>
  </si>
  <si>
    <t>0.993015651610108</t>
  </si>
  <si>
    <t>0.00695259231839053</t>
  </si>
  <si>
    <t>2.95387729432383e-05</t>
  </si>
  <si>
    <t>0.999970460816455</t>
  </si>
  <si>
    <t>4.10601343556003e-10</t>
  </si>
  <si>
    <t>1.40835516688987e-05</t>
  </si>
  <si>
    <t>0.984960841092228</t>
  </si>
  <si>
    <t>0.0150250753561033</t>
  </si>
  <si>
    <t>3.63880231380439e-05</t>
  </si>
  <si>
    <t>0.999963611843322</t>
  </si>
  <si>
    <t>1.33540283483419e-10</t>
  </si>
  <si>
    <t>0.0188155447770221</t>
  </si>
  <si>
    <t>0.958890450137961</t>
  </si>
  <si>
    <t>0.0222940050850165</t>
  </si>
  <si>
    <t>1.97996778798057e-05</t>
  </si>
  <si>
    <t>0.994190680109292</t>
  </si>
  <si>
    <t>0.00578952021282814</t>
  </si>
  <si>
    <t>2.63000349454248e-05</t>
  </si>
  <si>
    <t>0.994588966205262</t>
  </si>
  <si>
    <t>0.00538473375979221</t>
  </si>
  <si>
    <t>0.00437468744616855</t>
  </si>
  <si>
    <t>0.986072855656323</t>
  </si>
  <si>
    <t>0.00955245689750847</t>
  </si>
  <si>
    <t>0.000205391488578099</t>
  </si>
  <si>
    <t>0.993445770856739</t>
  </si>
  <si>
    <t>0.00634883765468247</t>
  </si>
  <si>
    <t>0.00506732738100906</t>
  </si>
  <si>
    <t>0.990272385850899</t>
  </si>
  <si>
    <t>0.00466028676809232</t>
  </si>
  <si>
    <t>0.00798070104755890</t>
  </si>
  <si>
    <t>0.987330932163556</t>
  </si>
  <si>
    <t>0.00468836678888477</t>
  </si>
  <si>
    <t>1.47742639407669e-05</t>
  </si>
  <si>
    <t>0.992567497579631</t>
  </si>
  <si>
    <t>0.00741772815642844</t>
  </si>
  <si>
    <t>0.00749724716552779</t>
  </si>
  <si>
    <t>0.982070396352508</t>
  </si>
  <si>
    <t>0.0104323564819642</t>
  </si>
  <si>
    <t>3.69840659002756e-05</t>
  </si>
  <si>
    <t>0.994956390759971</t>
  </si>
  <si>
    <t>0.00500662517412829</t>
  </si>
  <si>
    <t>0.00842090132906612</t>
  </si>
  <si>
    <t>0.987786585984988</t>
  </si>
  <si>
    <t>0.00379251268594631</t>
  </si>
  <si>
    <t>0.00616862404497928</t>
  </si>
  <si>
    <t>0.993459446743335</t>
  </si>
  <si>
    <t>0.000371929211685876</t>
  </si>
  <si>
    <t>6.62226421211867e-10</t>
  </si>
  <si>
    <t>0.999483930730517</t>
  </si>
  <si>
    <t>0.000516068607256793</t>
  </si>
  <si>
    <t>7.00935785178279e-10</t>
  </si>
  <si>
    <t>0.999714156662785</t>
  </si>
  <si>
    <t>0.000285842636279084</t>
  </si>
  <si>
    <t>1.91822646561817e-05</t>
  </si>
  <si>
    <t>0.999835630656354</t>
  </si>
  <si>
    <t>0.000145187078989801</t>
  </si>
  <si>
    <t>0.000240650032262685</t>
  </si>
  <si>
    <t>0.989157932982595</t>
  </si>
  <si>
    <t>0.0106014169851422</t>
  </si>
  <si>
    <t>1.28421014807493e-07</t>
  </si>
  <si>
    <t>0.999822113055971</t>
  </si>
  <si>
    <t>0.000177758523014455</t>
  </si>
  <si>
    <t>2.87368763997726e-05</t>
  </si>
  <si>
    <t>0.999744238271497</t>
  </si>
  <si>
    <t>0.000227024852103384</t>
  </si>
  <si>
    <t>5.85293240485924e-06</t>
  </si>
  <si>
    <t>0.999415758726577</t>
  </si>
  <si>
    <t>0.000578388341018182</t>
  </si>
  <si>
    <t>4.98039834324728e-05</t>
  </si>
  <si>
    <t>0.999950196016568</t>
  </si>
  <si>
    <t>4.68939796339058e-31</t>
  </si>
  <si>
    <t>3.32672824071344e-06</t>
  </si>
  <si>
    <t>0.999751671136781</t>
  </si>
  <si>
    <t>0.000245002134978163</t>
  </si>
  <si>
    <t>8.70902039928788e-06</t>
  </si>
  <si>
    <t>0.999450769691771</t>
  </si>
  <si>
    <t>0.000540521287829271</t>
  </si>
  <si>
    <t>0.000638879253774490</t>
  </si>
  <si>
    <t>0.998264062436292</t>
  </si>
  <si>
    <t>0.00109705830993313</t>
  </si>
  <si>
    <t>6.43371690525584e-06</t>
  </si>
  <si>
    <t>0.999439711196108</t>
  </si>
  <si>
    <t>0.000553855086986836</t>
  </si>
  <si>
    <t>0.0165335273257037</t>
  </si>
  <si>
    <t>0.983159427920559</t>
  </si>
  <si>
    <t>0.000307044753737856</t>
  </si>
  <si>
    <t>0.0940696620778076</t>
  </si>
  <si>
    <t>0.905669843592667</t>
  </si>
  <si>
    <t>0.000260494329525793</t>
  </si>
  <si>
    <t>0.175091288469692</t>
  </si>
  <si>
    <t>0.824832557375842</t>
  </si>
  <si>
    <t>7.61541544653314e-05</t>
  </si>
  <si>
    <t>1.53701169368402e-05</t>
  </si>
  <si>
    <t>0.999875266602245</t>
  </si>
  <si>
    <t>0.000109363280818417</t>
  </si>
  <si>
    <t>0.0153339123756884</t>
  </si>
  <si>
    <t>0.984591196168457</t>
  </si>
  <si>
    <t>7.48914558541905e-05</t>
  </si>
  <si>
    <t>0.0455004662298538</t>
  </si>
  <si>
    <t>0.951113473694736</t>
  </si>
  <si>
    <t>0.00338606007541012</t>
  </si>
  <si>
    <t>0.000420702523812222</t>
  </si>
  <si>
    <t>0.998939640892422</t>
  </si>
  <si>
    <t>0.000639656583765980</t>
  </si>
  <si>
    <t>2.35941338086439e-05</t>
  </si>
  <si>
    <t>0.999893062439924</t>
  </si>
  <si>
    <t>8.33434262669842e-05</t>
  </si>
  <si>
    <t>2.21371729962044e-05</t>
  </si>
  <si>
    <t>0.996307716339540</t>
  </si>
  <si>
    <t>0.00367014648746408</t>
  </si>
  <si>
    <t>0.0805064537845403</t>
  </si>
  <si>
    <t>0.919356912649602</t>
  </si>
  <si>
    <t>0.000136633565858067</t>
  </si>
  <si>
    <t>0.0441739287433914</t>
  </si>
  <si>
    <t>0.955285058344721</t>
  </si>
  <si>
    <t>0.000541012911888095</t>
  </si>
  <si>
    <t>0.0167994400632288</t>
  </si>
  <si>
    <t>0.980774943439987</t>
  </si>
  <si>
    <t>0.00242561649678400</t>
  </si>
  <si>
    <t>0.0214520436168597</t>
  </si>
  <si>
    <t>0.978401194963744</t>
  </si>
  <si>
    <t>0.000146761419395799</t>
  </si>
  <si>
    <t>0.125293226183786</t>
  </si>
  <si>
    <t>0.866562292720074</t>
  </si>
  <si>
    <t>0.00814448109614052</t>
  </si>
  <si>
    <t>0.00491131197868064</t>
  </si>
  <si>
    <t>0.961344417105908</t>
  </si>
  <si>
    <t>0.0337442709154111</t>
  </si>
  <si>
    <t>0.00683601802064099</t>
  </si>
  <si>
    <t>0.955910419553267</t>
  </si>
  <si>
    <t>0.0372535624260922</t>
  </si>
  <si>
    <t>0.00444066704276770</t>
  </si>
  <si>
    <t>0.951601548657567</t>
  </si>
  <si>
    <t>0.0439577842996653</t>
  </si>
  <si>
    <t>0.00127076846261939</t>
  </si>
  <si>
    <t>0.855747634956743</t>
  </si>
  <si>
    <t>0.142981596580637</t>
  </si>
  <si>
    <t>0.00592992541308818</t>
  </si>
  <si>
    <t>0.975141071683511</t>
  </si>
  <si>
    <t>0.0189290029034006</t>
  </si>
  <si>
    <t>0.00339520782122115</t>
  </si>
  <si>
    <t>0.975546805710472</t>
  </si>
  <si>
    <t>0.0210579864683065</t>
  </si>
  <si>
    <t>0.108658332967120</t>
  </si>
  <si>
    <t>0.880779930392715</t>
  </si>
  <si>
    <t>0.0105617366401653</t>
  </si>
  <si>
    <t>0.0152102735917146</t>
  </si>
  <si>
    <t>0.931764042122983</t>
  </si>
  <si>
    <t>0.0530256842853022</t>
  </si>
  <si>
    <t>0.00243528623326835</t>
  </si>
  <si>
    <t>0.961392995453522</t>
  </si>
  <si>
    <t>0.0361717183132093</t>
  </si>
  <si>
    <t>0.000834126932554662</t>
  </si>
  <si>
    <t>0.971653272812588</t>
  </si>
  <si>
    <t>0.0275126002548569</t>
  </si>
  <si>
    <t>0.0223891197176654</t>
  </si>
  <si>
    <t>0.829082282381628</t>
  </si>
  <si>
    <t>0.148528597900707</t>
  </si>
  <si>
    <t>0.00362784648957171</t>
  </si>
  <si>
    <t>0.979064487123195</t>
  </si>
  <si>
    <t>0.0173076663872335</t>
  </si>
  <si>
    <t>0.136320807237466</t>
  </si>
  <si>
    <t>0.829841455681872</t>
  </si>
  <si>
    <t>0.0338377370806621</t>
  </si>
  <si>
    <t>0.0326631424945279</t>
  </si>
  <si>
    <t>0.939126045597366</t>
  </si>
  <si>
    <t>0.0282108119081065</t>
  </si>
  <si>
    <t>0.0432492186791236</t>
  </si>
  <si>
    <t>0.916929947690896</t>
  </si>
  <si>
    <t>0.0398208336299806</t>
  </si>
  <si>
    <t>0.0216371605583738</t>
  </si>
  <si>
    <t>0.963766046195975</t>
  </si>
  <si>
    <t>0.0145967932456509</t>
  </si>
  <si>
    <t>0.00210396486776425</t>
  </si>
  <si>
    <t>0.926098990857430</t>
  </si>
  <si>
    <t>0.0717970442748060</t>
  </si>
  <si>
    <t>0.00557779923771425</t>
  </si>
  <si>
    <t>0.849278089841217</t>
  </si>
  <si>
    <t>0.145144110921068</t>
  </si>
  <si>
    <t>0.00439828292630870</t>
  </si>
  <si>
    <t>0.847096281628383</t>
  </si>
  <si>
    <t>0.148505435445309</t>
  </si>
  <si>
    <t>1.22140113376949e-06</t>
  </si>
  <si>
    <t>0.0644233844173354</t>
  </si>
  <si>
    <t>0.935575394181531</t>
  </si>
  <si>
    <t>0.0344382668134075</t>
  </si>
  <si>
    <t>0.914620136045584</t>
  </si>
  <si>
    <t>0.0509415971410084</t>
  </si>
  <si>
    <t>0.00217120901914069</t>
  </si>
  <si>
    <t>0.958162598622259</t>
  </si>
  <si>
    <t>0.0396661923585998</t>
  </si>
  <si>
    <t>0.175513260980544</t>
  </si>
  <si>
    <t>0.824486734902653</t>
  </si>
  <si>
    <t>4.11680312221079e-09</t>
  </si>
  <si>
    <t>5.16509002052767e-07</t>
  </si>
  <si>
    <t>0.924389036917360</t>
  </si>
  <si>
    <t>0.0756104465736385</t>
  </si>
  <si>
    <t>1.51733453728880e-07</t>
  </si>
  <si>
    <t>0.0103498106723366</t>
  </si>
  <si>
    <t>0.989650037594210</t>
  </si>
  <si>
    <t>0.0997842692967116</t>
  </si>
  <si>
    <t>0.812941009076194</t>
  </si>
  <si>
    <t>0.0872747216270948</t>
  </si>
  <si>
    <t>6.40934803327606e-07</t>
  </si>
  <si>
    <t>0.0424746292529906</t>
  </si>
  <si>
    <t>0.957524729812206</t>
  </si>
  <si>
    <t>0.0175879496691897</t>
  </si>
  <si>
    <t>0.829239938778688</t>
  </si>
  <si>
    <t>0.153172111552122</t>
  </si>
  <si>
    <t>1.48289364907225e-07</t>
  </si>
  <si>
    <t>0.0123906414583967</t>
  </si>
  <si>
    <t>0.987609210252238</t>
  </si>
  <si>
    <t>0.0284356013318382</t>
  </si>
  <si>
    <t>0.951312804257907</t>
  </si>
  <si>
    <t>0.0202515944102550</t>
  </si>
  <si>
    <t>3.25589451960548e-07</t>
  </si>
  <si>
    <t>0.0424746119160863</t>
  </si>
  <si>
    <t>0.957525062494462</t>
  </si>
  <si>
    <t>5.24804022484225e-07</t>
  </si>
  <si>
    <t>0.0398076174404736</t>
  </si>
  <si>
    <t>0.960191857755504</t>
  </si>
  <si>
    <t>2.41738688610420e-06</t>
  </si>
  <si>
    <t>0.0366067661185846</t>
  </si>
  <si>
    <t>0.963390816494529</t>
  </si>
  <si>
    <t>3.86340923705286e-07</t>
  </si>
  <si>
    <t>0.0343306341862148</t>
  </si>
  <si>
    <t>0.965668979472861</t>
  </si>
  <si>
    <t>8.17284572595803e-08</t>
  </si>
  <si>
    <t>0.0552478192384890</t>
  </si>
  <si>
    <t>0.944752099033054</t>
  </si>
  <si>
    <t>7.17110834046433e-08</t>
  </si>
  <si>
    <t>0.0386433156775838</t>
  </si>
  <si>
    <t>0.961356612611333</t>
  </si>
  <si>
    <t>5.34049449863566e-08</t>
  </si>
  <si>
    <t>0.0349249489718110</t>
  </si>
  <si>
    <t>0.965074997623244</t>
  </si>
  <si>
    <t>6.20414596003681e-08</t>
  </si>
  <si>
    <t>0.0340292610422386</t>
  </si>
  <si>
    <t>0.965970676916302</t>
  </si>
  <si>
    <t>0.000240869350028676</t>
  </si>
  <si>
    <t>0.0427623622565803</t>
  </si>
  <si>
    <t>0.956996768393391</t>
  </si>
  <si>
    <t>2.40530495156645e-08</t>
  </si>
  <si>
    <t>0.0138641865219541</t>
  </si>
  <si>
    <t>0.986135789424996</t>
  </si>
  <si>
    <t>0.0456213840896650</t>
  </si>
  <si>
    <t>0.119202389131745</t>
  </si>
  <si>
    <t>0.835176226778589</t>
  </si>
  <si>
    <t>5.59748163272781e-08</t>
  </si>
  <si>
    <t>0.0453793207312417</t>
  </si>
  <si>
    <t>0.954620623293942</t>
  </si>
  <si>
    <t>2.11638865224315e-08</t>
  </si>
  <si>
    <t>0.0552760349499889</t>
  </si>
  <si>
    <t>0.944723943886125</t>
  </si>
  <si>
    <t>3.39365857172451e-09</t>
  </si>
  <si>
    <t>0.0138641868083534</t>
  </si>
  <si>
    <t>0.986135809797988</t>
  </si>
  <si>
    <t>Gene id</t>
  </si>
  <si>
    <t>Probability_X_hemizygous</t>
  </si>
  <si>
    <t>Segregation type</t>
  </si>
  <si>
    <t>_</t>
  </si>
  <si>
    <t>Gene categories</t>
  </si>
  <si>
    <t>DalaChr6BG080590</t>
  </si>
  <si>
    <t>DalaChr6BG080720</t>
  </si>
  <si>
    <t>DalaChr6BG080780</t>
  </si>
  <si>
    <t>DalaChr6BG083870</t>
  </si>
  <si>
    <t>DalaChr6BG084280</t>
  </si>
  <si>
    <t>DalaChr6BG084350</t>
  </si>
  <si>
    <t>DalaChr6BG085140</t>
  </si>
  <si>
    <t>DalaChr6BG085510</t>
  </si>
  <si>
    <t>DalaChr6BG086300</t>
  </si>
  <si>
    <t>DalaChr6BG086330</t>
  </si>
  <si>
    <t>DalaChr6BG086360</t>
  </si>
  <si>
    <t>DalaChr6BG086380</t>
  </si>
  <si>
    <t>DalaChr6BG086410</t>
  </si>
  <si>
    <t>DalaChr6BG086420</t>
  </si>
  <si>
    <t>DalaChr6BG086430</t>
  </si>
  <si>
    <t>DalaChr6BG086440</t>
  </si>
  <si>
    <t>DalaChr7BG089720</t>
  </si>
  <si>
    <t>DalaChr7BG100210</t>
  </si>
  <si>
    <t>DalaChr7BG100250</t>
  </si>
  <si>
    <t>DalaChr7BG100290</t>
  </si>
  <si>
    <t>DalaChr7BG101000</t>
  </si>
  <si>
    <t>DalaChr7BG101160</t>
  </si>
  <si>
    <t>DalaChr7BG101170</t>
  </si>
  <si>
    <t>DalaChr7BG101240</t>
  </si>
  <si>
    <t>DalaChr7BG101250</t>
  </si>
  <si>
    <t>DalaChr7BG101340</t>
  </si>
  <si>
    <t>DalaChr7BG101360</t>
  </si>
  <si>
    <t>DalaChr7BG101390</t>
  </si>
  <si>
    <t>DalaChr7BG101540</t>
  </si>
  <si>
    <t>DalaChr7BG101590</t>
  </si>
  <si>
    <t>DalaChr7BG101640</t>
  </si>
  <si>
    <t>DalaChr7BG101690</t>
  </si>
  <si>
    <t>DalaChr7BG101880</t>
  </si>
  <si>
    <t>DalaChr7BG101940</t>
  </si>
  <si>
    <t>DalaChr7BG102020</t>
  </si>
  <si>
    <t>DalaChr7BG102220</t>
  </si>
  <si>
    <t>DalaChr7BG102230</t>
  </si>
  <si>
    <t>DalaChr7BG102250</t>
  </si>
  <si>
    <t>DalaChr7BG102270</t>
  </si>
  <si>
    <t>DalaChr7BG102360</t>
  </si>
  <si>
    <t>DalaChr7BG102550</t>
  </si>
  <si>
    <t>DalaChr7BG102590</t>
  </si>
  <si>
    <t>DalaChr7BG102600</t>
  </si>
  <si>
    <t>DalaChr7BG102770</t>
  </si>
  <si>
    <t>DalaChr15BG192750</t>
  </si>
  <si>
    <t>DalaChr15BG192780</t>
  </si>
  <si>
    <t>DalaChr15BG192790</t>
  </si>
  <si>
    <t>DalaChr15BG193210</t>
  </si>
  <si>
    <t>DalaChr15BG193230</t>
  </si>
  <si>
    <t>DalaChr15BG193240</t>
  </si>
  <si>
    <t>DalaChr15BG193250</t>
  </si>
  <si>
    <t>DalaChr15BG193260</t>
  </si>
  <si>
    <t>DalaChr15BG193270</t>
  </si>
  <si>
    <t>DalaChr15BG193280</t>
  </si>
  <si>
    <t>DalaChr15BG193310</t>
  </si>
  <si>
    <t>DalaChr15BG193340</t>
  </si>
  <si>
    <t>DalaChr15BG193350</t>
  </si>
  <si>
    <t>DalaChr15BG193430</t>
  </si>
  <si>
    <t>DalaChr15BG193890</t>
  </si>
  <si>
    <t>DalaChr15BG194010</t>
  </si>
  <si>
    <t>DalaChr15BG194570</t>
  </si>
  <si>
    <t>DalaChr15BG196140</t>
  </si>
  <si>
    <t>DalaChr15BG199300</t>
  </si>
  <si>
    <t>DalaChr15BG203270</t>
  </si>
  <si>
    <t>DalaChr15BG205130</t>
  </si>
  <si>
    <t>DalaChr15BG205190</t>
  </si>
  <si>
    <t>DalaChr16BG210460</t>
  </si>
  <si>
    <t>DalaChr16BG210470</t>
  </si>
  <si>
    <t>DalaChr16BG210530</t>
  </si>
  <si>
    <t>DalaChr16BG210540</t>
  </si>
  <si>
    <t>DalaChr16BG210610</t>
  </si>
  <si>
    <t>DalaChr16BG210620</t>
  </si>
  <si>
    <t>DalaChr16BG210860</t>
  </si>
  <si>
    <t>DalaChr16BG211010</t>
  </si>
  <si>
    <t>DalaChr16BG211050</t>
  </si>
  <si>
    <t>DalaChr16BG211240</t>
  </si>
  <si>
    <t>DalaChr16BG211580</t>
  </si>
  <si>
    <t>DalaChr16BG211590</t>
  </si>
  <si>
    <t>DalaChr16BG213540</t>
  </si>
  <si>
    <t>DalaChr16BG213970</t>
  </si>
  <si>
    <t>DalaChr16BG214080</t>
  </si>
  <si>
    <t>DalaChr16BG214110</t>
  </si>
  <si>
    <t>DalaChr16BG214840</t>
  </si>
  <si>
    <t>DalaChr16BG215050</t>
  </si>
  <si>
    <t>DalaChr16BG215060</t>
  </si>
  <si>
    <t>DalaChr16BG215100</t>
  </si>
  <si>
    <t>DalaChr16BG215120</t>
  </si>
  <si>
    <t>DalaChr16BG215160</t>
  </si>
  <si>
    <t>DalaChr16BG215250</t>
  </si>
  <si>
    <t>DalaChr16BG215270</t>
  </si>
  <si>
    <t>DalaChr16BG215290</t>
  </si>
  <si>
    <t>DalaChr16BG215400</t>
  </si>
  <si>
    <t>DalaChr16BG215440</t>
  </si>
  <si>
    <t>DalaChr16BG215460</t>
  </si>
  <si>
    <t>DalaChr16BG215490</t>
  </si>
  <si>
    <t>DalaChr16BG215510</t>
  </si>
  <si>
    <t>DalaChr16BG215560</t>
  </si>
  <si>
    <t>DalaChr16BG215570</t>
  </si>
  <si>
    <t>DalaChr16BG215610</t>
  </si>
  <si>
    <t>DalaChr19BG249600</t>
  </si>
  <si>
    <t>DalaChr19BG253560</t>
  </si>
  <si>
    <t>DalaChr19BG253620</t>
  </si>
  <si>
    <t>DalaChr19BG253640</t>
  </si>
  <si>
    <t>DalaChr19BG253960</t>
  </si>
  <si>
    <t>DalaChr19BG254070</t>
  </si>
  <si>
    <t>DalaChr19BG254130</t>
  </si>
  <si>
    <t>DalaChr19BG254140</t>
  </si>
  <si>
    <t>DalaChr19BG254350</t>
  </si>
  <si>
    <t>DalaChr19BG254530</t>
  </si>
  <si>
    <t>DalaChr19BG254630</t>
  </si>
  <si>
    <t>DalaChr19BG254640</t>
  </si>
  <si>
    <t>DalaChr19BG254660</t>
  </si>
  <si>
    <t>DalaChr19BG254680</t>
  </si>
  <si>
    <t>DalaChr19BG255060</t>
  </si>
  <si>
    <t>DalaChr19BG255170</t>
  </si>
  <si>
    <t>DalaChr19BG255770</t>
  </si>
  <si>
    <t>DalaChr19BG255790</t>
  </si>
  <si>
    <t>DalaChr19BG255810</t>
  </si>
  <si>
    <t>DalaChr19BG255880</t>
  </si>
  <si>
    <t>DalaChr19BG256010</t>
  </si>
  <si>
    <t>DalaChr19BG256160</t>
  </si>
  <si>
    <t>DalaChr19BG256170</t>
  </si>
  <si>
    <t>DalaChr19BG256470</t>
  </si>
  <si>
    <t>DalaChr19BG258950</t>
  </si>
  <si>
    <t>DalaChr19BG259830</t>
  </si>
  <si>
    <t>DalaChr20BG268670</t>
  </si>
  <si>
    <t>DalaChr20BG268970</t>
  </si>
  <si>
    <t>DalaChr20BG269180</t>
  </si>
  <si>
    <t>DalaChr20BG269370</t>
  </si>
  <si>
    <t>DalaChr20BG269440</t>
  </si>
  <si>
    <t>DalaChr20BG269540</t>
  </si>
  <si>
    <t>DalaChr20BG269690</t>
  </si>
  <si>
    <t>DalaChr20BG269720</t>
  </si>
  <si>
    <t>DalaChr20BG269730</t>
  </si>
  <si>
    <t>DalaChr20BG269770</t>
  </si>
  <si>
    <t>DalaChr20BG269800</t>
  </si>
  <si>
    <t>DalaChr20BG269860</t>
  </si>
  <si>
    <t>DalaChr20BG270120</t>
  </si>
  <si>
    <t>DalaChr20BG270160</t>
  </si>
  <si>
    <t>DalaChr20BG270240</t>
  </si>
  <si>
    <t>DalaChr20BG271780</t>
  </si>
  <si>
    <t>DalaChr20BG272090</t>
  </si>
  <si>
    <t>DalaChr20BG273740</t>
  </si>
  <si>
    <t>DalaChr20BG273790</t>
  </si>
  <si>
    <t>DalaChr20BG274240</t>
  </si>
  <si>
    <t>DalaChr20BG274260</t>
  </si>
  <si>
    <t>DalaChr6AG081470</t>
  </si>
  <si>
    <t>DalaChr6AG081600</t>
  </si>
  <si>
    <t>DalaChr6AG081650</t>
  </si>
  <si>
    <t>DalaChr6AG081660</t>
  </si>
  <si>
    <t>DalaChr6AG084580</t>
  </si>
  <si>
    <t>DalaChr6AG085080</t>
  </si>
  <si>
    <t>DalaChr6AG085130</t>
  </si>
  <si>
    <t>DalaChr6AG085170</t>
  </si>
  <si>
    <t>DalaChr6AG085790</t>
  </si>
  <si>
    <t>DalaChr6AG086280</t>
  </si>
  <si>
    <t>DalaChr6AG087100</t>
  </si>
  <si>
    <t>DalaChr6AG087150</t>
  </si>
  <si>
    <t>DalaChr6AG087170</t>
  </si>
  <si>
    <t>DalaChr6AG087210</t>
  </si>
  <si>
    <t>DalaChr6AG087220</t>
  </si>
  <si>
    <t>DalaChr6AG087240</t>
  </si>
  <si>
    <t>DalaChr6AG087250</t>
  </si>
  <si>
    <t>DalaChr7AG090480</t>
  </si>
  <si>
    <t>DalaChr7AG100250</t>
  </si>
  <si>
    <t>DalaChr7AG100950</t>
  </si>
  <si>
    <t>DalaChr7AG101090</t>
  </si>
  <si>
    <t>DalaChr7AG101100</t>
  </si>
  <si>
    <t>DalaChr7AG101170</t>
  </si>
  <si>
    <t>DalaChr7AG101290</t>
  </si>
  <si>
    <t>DalaChr7AG101310</t>
  </si>
  <si>
    <t>DalaChr7AG101340</t>
  </si>
  <si>
    <t>DalaChr7AG101480</t>
  </si>
  <si>
    <t>DalaChr7AG101520</t>
  </si>
  <si>
    <t>DalaChr7AG101580</t>
  </si>
  <si>
    <t>DalaChr7AG101840</t>
  </si>
  <si>
    <t>DalaChr7AG101900</t>
  </si>
  <si>
    <t>DalaChr7AG101980</t>
  </si>
  <si>
    <t>DalaChr7AG102200</t>
  </si>
  <si>
    <t>DalaChr7AG102220</t>
  </si>
  <si>
    <t>DalaChr7AG102240</t>
  </si>
  <si>
    <t>DalaChr7AG102260</t>
  </si>
  <si>
    <t>DalaChr7AG102350</t>
  </si>
  <si>
    <t>DalaChr7AG102540</t>
  </si>
  <si>
    <t>DalaChr7AG102580</t>
  </si>
  <si>
    <t>DalaChr7AG102590</t>
  </si>
  <si>
    <t>DalaChr7AG102740</t>
  </si>
  <si>
    <t>DalaChr15AG195430</t>
  </si>
  <si>
    <t>DalaChr15AG195450</t>
  </si>
  <si>
    <t>DalaChr15AG195460</t>
  </si>
  <si>
    <t>DalaChr15AG195890</t>
  </si>
  <si>
    <t>DalaChr15AG195910</t>
  </si>
  <si>
    <t>DalaChr15AG195930</t>
  </si>
  <si>
    <t>DalaChr15AG195940</t>
  </si>
  <si>
    <t>DalaChr15AG195950</t>
  </si>
  <si>
    <t>DalaChr15AG195960</t>
  </si>
  <si>
    <t>DalaChr15AG195970</t>
  </si>
  <si>
    <t>DalaChr15AG195980</t>
  </si>
  <si>
    <t>DalaChr15AG196010</t>
  </si>
  <si>
    <t>DalaChr15AG196040</t>
  </si>
  <si>
    <t>DalaChr15AG196050</t>
  </si>
  <si>
    <t>DalaChr15AG196140</t>
  </si>
  <si>
    <t>DalaChr15AG196700</t>
  </si>
  <si>
    <t>DalaChr15AG196760</t>
  </si>
  <si>
    <t>DalaChr15AG197180</t>
  </si>
  <si>
    <t>DalaChr15AG199590</t>
  </si>
  <si>
    <t>DalaChr15AG202870</t>
  </si>
  <si>
    <t>DalaChr15AG207430</t>
  </si>
  <si>
    <t>DalaChr15AG207950</t>
  </si>
  <si>
    <t>DalaChr15AG208030</t>
  </si>
  <si>
    <t>DalaChr15AG208040</t>
  </si>
  <si>
    <t>DalaChr16AG213210</t>
  </si>
  <si>
    <t>DalaChr16AG213330</t>
  </si>
  <si>
    <t>DalaChr16AG213380</t>
  </si>
  <si>
    <t>DalaChr16AG213390</t>
  </si>
  <si>
    <t>DalaChr16AG213710</t>
  </si>
  <si>
    <t>DalaChr16AG213860</t>
  </si>
  <si>
    <t>DalaChr16AG213900</t>
  </si>
  <si>
    <t>DalaChr16AG214100</t>
  </si>
  <si>
    <t>DalaChr16AG214380</t>
  </si>
  <si>
    <t>DalaChr16AG216360</t>
  </si>
  <si>
    <t>DalaChr16AG216590</t>
  </si>
  <si>
    <t>DalaChr16AG216780</t>
  </si>
  <si>
    <t>DalaChr16AG216910</t>
  </si>
  <si>
    <t>DalaChr16AG216930</t>
  </si>
  <si>
    <t>DalaChr16AG217910</t>
  </si>
  <si>
    <t>DalaChr16AG217950</t>
  </si>
  <si>
    <t>DalaChr16AG217960</t>
  </si>
  <si>
    <t>DalaChr16AG218000</t>
  </si>
  <si>
    <t>DalaChr16AG218070</t>
  </si>
  <si>
    <t>DalaChr16AG218190</t>
  </si>
  <si>
    <t>DalaChr16AG218210</t>
  </si>
  <si>
    <t>DalaChr16AG218230</t>
  </si>
  <si>
    <t>DalaChr16AG218360</t>
  </si>
  <si>
    <t>DalaChr16AG218400</t>
  </si>
  <si>
    <t>DalaChr16AG218420</t>
  </si>
  <si>
    <t>DalaChr16AG218450</t>
  </si>
  <si>
    <t>DalaChr16AG218470</t>
  </si>
  <si>
    <t>DalaChr16AG218520</t>
  </si>
  <si>
    <t>DalaChr16AG218530</t>
  </si>
  <si>
    <t>DalaChr19AG249460</t>
  </si>
  <si>
    <t>DalaChr19AG256050</t>
  </si>
  <si>
    <t>DalaChr19AG256120</t>
  </si>
  <si>
    <t>DalaChr19AG256140</t>
  </si>
  <si>
    <t>DalaChr19AG256450</t>
  </si>
  <si>
    <t>DalaChr19AG256560</t>
  </si>
  <si>
    <t>DalaChr19AG256610</t>
  </si>
  <si>
    <t>DalaChr19AG256620</t>
  </si>
  <si>
    <t>DalaChr19AG256820</t>
  </si>
  <si>
    <t>DalaChr19AG257120</t>
  </si>
  <si>
    <t>DalaChr19AG257130</t>
  </si>
  <si>
    <t>DalaChr19AG257150</t>
  </si>
  <si>
    <t>DalaChr19AG257170</t>
  </si>
  <si>
    <t>DalaChr19AG257430</t>
  </si>
  <si>
    <t>DalaChr19AG257470</t>
  </si>
  <si>
    <t>DalaChr19AG257570</t>
  </si>
  <si>
    <t>DalaChr19AG258180</t>
  </si>
  <si>
    <t>DalaChr19AG258200</t>
  </si>
  <si>
    <t>DalaChr19AG258220</t>
  </si>
  <si>
    <t>DalaChr19AG258300</t>
  </si>
  <si>
    <t>DalaChr19AG258430</t>
  </si>
  <si>
    <t>DalaChr19AG258560</t>
  </si>
  <si>
    <t>DalaChr19AG258570</t>
  </si>
  <si>
    <t>DalaChr19AG262100</t>
  </si>
  <si>
    <t>DalaChr20AG269860</t>
  </si>
  <si>
    <t>DalaChr20AG270570</t>
  </si>
  <si>
    <t>DalaChr20AG270710</t>
  </si>
  <si>
    <t>DalaChr20AG270720</t>
  </si>
  <si>
    <t>DalaChr20AG270740</t>
  </si>
  <si>
    <t>DalaChr20AG270800</t>
  </si>
  <si>
    <t>DalaChr20AG270850</t>
  </si>
  <si>
    <t>DalaChr20AG271000</t>
  </si>
  <si>
    <t>DalaChr20AG271030</t>
  </si>
  <si>
    <t>DalaChr20AG271040</t>
  </si>
  <si>
    <t>DalaChr20AG271060</t>
  </si>
  <si>
    <t>DalaChr20AG271080</t>
  </si>
  <si>
    <t>DalaChr20AG271110</t>
  </si>
  <si>
    <t>DalaChr20AG271150</t>
  </si>
  <si>
    <t>DalaChr20AG271170</t>
  </si>
  <si>
    <t>DalaChr20AG271450</t>
  </si>
  <si>
    <t>DalaChr20AG271570</t>
  </si>
  <si>
    <t>DalaChr20AG271640</t>
  </si>
  <si>
    <t>DalaChr20AG272910</t>
  </si>
  <si>
    <t>DalaChr20AG273280</t>
  </si>
  <si>
    <t>DalaChr20AG275350</t>
  </si>
  <si>
    <t>Up</t>
  </si>
  <si>
    <t>Down</t>
  </si>
  <si>
    <t>Common candidate genes</t>
  </si>
  <si>
    <t>Expression pattern</t>
  </si>
  <si>
    <t>log2FoldChange</t>
  </si>
  <si>
    <t>uniprot</t>
  </si>
  <si>
    <t>5054.69900863799</t>
  </si>
  <si>
    <t>89.1963336087129</t>
  </si>
  <si>
    <t>5.82696576374391</t>
  </si>
  <si>
    <t>tr|A0A8B7CCA9|A0A8B7CCA9_PHODC//elongation factor 1-beta-like {ECO:0000313|RefSeq:XP_008796172.1} OS=Phoenix dactylifera (Date palm) Name=LOC103711704 {ECO:0000313|RefSeq:XP_008796172.1} PE=4</t>
  </si>
  <si>
    <t>371.05703020786</t>
  </si>
  <si>
    <t>23.3814028679073</t>
  </si>
  <si>
    <t>4.00592229160782</t>
  </si>
  <si>
    <t>tr|A0A804JYQ4|A0A804JYQ4_MUSAM//(wild Malaysian banana) hypothetical protein {ECO:0000313|EMBL:CAG1857474.1} OS=Musa acuminata subsp. malaccensis (Wild banana) (Musa malaccensis) ORFNames=GSMUA_31640.1 {ECO:0000313|EMBL:CAG1857474.1} PE=4;tr|A0A834Y7I2|A0A834Y7I2_9MAGN//Uncharacterized protein {ECO:0000313|EMBL:KAF8369683.1} OS=Tetracentron sinense {ECO:0000313|EMBL:KAF8369683.1} PE=4</t>
  </si>
  <si>
    <t>tr|A0A6I9SFR3|A0A6I9SFR3_ELAGV//3-isopropylmalate dehydrogenase {ECO:0000256|ARBA:ARBA00013101, ECO:0000256|RuleBase:RU004445} EC=1.1.1.85 {ECO:0000256|ARBA:ARBA00013101, ECO:0000256|RuleBase:RU004445} OS=Elaeis guineensis var. tenera (Oil palm) Name=LOC105057764 {ECO:0000313|RefSeq:XP_010938756.1} PE=3</t>
  </si>
  <si>
    <t>tr|A0A6I9QBT2|A0A6I9QBT2_ELAGV//uncharacterized protein LOC105033190 {ECO:0000313|RefSeq:XP_010906185.1} OS=Elaeis guineensis var. tenera (Oil palm) Name=LOC105033190 {ECO:0000313|RefSeq:XP_010906185.1} PE=4;tr|A0A8B7C7Z4|A0A8B7C7Z4_PHODC//LOW QUALITY PROTEIN: uncharacterized protein LOC103709835 {ECO:0000313|RefSeq:XP_008793572.2} OS=Phoenix dactylifera (Date palm) Name=LOC103709835 {ECO:0000313|RefSeq:XP_008793572.2} PE=4</t>
  </si>
  <si>
    <t>429.307862441786</t>
  </si>
  <si>
    <t>17.9990291347381</t>
  </si>
  <si>
    <t>4.5847546304931</t>
  </si>
  <si>
    <t>tr|A0A6I9SEI3|A0A6I9SEI3_ELAGV//membralin-like protein At1g60995 {ECO:0000313|RefSeq:XP_010942375.1} OS=Elaeis guineensis var. tenera (Oil palm) Name=LOC105060393 {ECO:0000313|RefSeq:XP_010942375.1} PE=4;tr|A0A2I0B2D2|A0A2I0B2D2_9ASPA//Uncharacterized protein {ECO:0000313|EMBL:PKA61948.1} OS=Apostasia shenzhenica ORFNames=AXF42_Ash019154 {ECO:0000313|EMBL:PKA61948.1} PE=4;tr|A0A1D6GL15|A0A1D6GL15_MAIZE//Uncharacterized protein {ECO:0000313|EMBL:AQK64037.1} OS=Zea mays (Maize) ORFNames=ZEAMMB73_Zm00001d013620 {ECO:0000313|EMBL:AQK64037.1} PE=4</t>
  </si>
  <si>
    <t>517.472315077473</t>
  </si>
  <si>
    <t>25.7589681097847</t>
  </si>
  <si>
    <t>4.32023114354615</t>
  </si>
  <si>
    <t>tr|A0A8B9ABU7|A0A8B9ABU7_PHODC//mitochondrial amidoxime reducing component 2-like {ECO:0000313|RefSeq:XP_008809881.1, ECO:0000313|RefSeq:XP_038980689.1} OS=Phoenix dactylifera (Date palm) Synonyms=LOC103721447 {ECO:0000313|RefSeq:XP_008809881.1} PE=4</t>
  </si>
  <si>
    <t>628.410178902236</t>
  </si>
  <si>
    <t>21.3242962944078</t>
  </si>
  <si>
    <t>4.90421433205446</t>
  </si>
  <si>
    <t>422.191986456609</t>
  </si>
  <si>
    <t>61.3984590344025</t>
  </si>
  <si>
    <t>2.77573554135621</t>
  </si>
  <si>
    <t>tr|A0A8B7C322|A0A8B7C322_PHODC//chromatin modification-related protein EAF1 B-like isoform X2 {ECO:0000313|RefSeq:XP_008790645.2} OS=Phoenix dactylifera (Date palm) Name=LOC103707774 {ECO:0000313|RefSeq:XP_008790645.2} PE=4;tr|A0A8B8J5L4|A0A8B8J5L4_PHODC//chromatin modification-related protein EAF1 B-like isoform X4 {ECO:0000313|RefSeq:XP_026660898.2} OS=Phoenix dactylifera (Date palm) Name=LOC103707774 {ECO:0000313|RefSeq:XP_026660898.2} PE=4</t>
  </si>
  <si>
    <t>tr|A0A8B7D0W0|A0A8B7D0W0_PHODC//uncharacterized protein LOC103721838 {ECO:0000313|RefSeq:XP_008810418.2, ECO:0000313|RefSeq:XP_008810419.2} OS=Phoenix dactylifera (Date palm) ECO:0000313|RefSeq:XP_008810419.2, ECO:0000313|RefSeq:XP_008810421.2} PE=4;tr|A0A1D1Z0F7|A0A1D1Z0F7_9ARAE//Uncharacterized protein {ECO:0000313|EMBL:JAT60395.1} OS=Anthurium amnicola ORFNames=g.76818 {ECO:0000313|EMBL:JAT60395.1} PE=4</t>
  </si>
  <si>
    <t>tr|A0A6I9RCR2|A0A6I9RCR2_ELAGV//protein PAT1 homolog 1 {ECO:0000313|RefSeq:XP_010923784.1, ECO:0000313|RefSeq:XP_010923785.1} OS=Elaeis guineensis var. tenera (Oil palm) ECO:0000313|RefSeq:XP_010923785.1} PE=4</t>
  </si>
  <si>
    <t>480.457758691506</t>
  </si>
  <si>
    <t>46.6544437925091</t>
  </si>
  <si>
    <t>3.36346459449041</t>
  </si>
  <si>
    <t>tr|A0A6I9QW69|A0A6I9QW69_ELAGV//uncharacterized protein LOC105039684 isoform X2 {ECO:0000313|RefSeq:XP_010914234.1} OS=Elaeis guineensis var. tenera (Oil palm) Name=LOC105039684 {ECO:0000313|RefSeq:XP_010914234.1} PE=3</t>
  </si>
  <si>
    <t>tr|A0A8B7CPF6|A0A8B7CPF6_PHODC//protein CLMP1 {ECO:0000313|RefSeq:XP_008803520.2} OS=Phoenix dactylifera (Date palm) Name=LOC103717061 {ECO:0000313|RefSeq:XP_008803520.2} PE=4</t>
  </si>
  <si>
    <t>254.847022343052</t>
  </si>
  <si>
    <t>76.1694957517771</t>
  </si>
  <si>
    <t>1.73461144033021</t>
  </si>
  <si>
    <t>tr|A0A8B7C0P1|A0A8B7C0P1_PHODC//peptidyl-prolyl cis-trans isomerase CYP59 isoform X1 {ECO:0000313|RefSeq:XP_008789198.2} OS=Phoenix dactylifera (Date palm) Name=LOC103706765 {ECO:0000313|RefSeq:XP_008789198.2} PE=4</t>
  </si>
  <si>
    <t>332.174234498889</t>
  </si>
  <si>
    <t>81.9751584237527</t>
  </si>
  <si>
    <t>2.01891048362363</t>
  </si>
  <si>
    <t>tr|A0A6I9QRZ8|A0A6I9QRZ8_ELAGV//Ribosome biogenesis protein NOP53 {ECO:0000256|ARBA:ARBA00018339} OS=Elaeis guineensis var. tenera (Oil palm) Name=LOC105039789 {ECO:0000313|RefSeq:XP_010914361.1} PE=3</t>
  </si>
  <si>
    <t>1420.80005690612</t>
  </si>
  <si>
    <t>0.248077327788037</t>
  </si>
  <si>
    <t>12.2258049121347</t>
  </si>
  <si>
    <t>tr|Q7M224|Q7M224_PERAE//Cysteine proteinase inhibitor {ECO:0000256|RuleBase:RU362130} OS=Persea americana (Avocado) PE=3</t>
  </si>
  <si>
    <t>631.993302297715</t>
  </si>
  <si>
    <t>76.1451328710296</t>
  </si>
  <si>
    <t>3.05868101474231</t>
  </si>
  <si>
    <t>tr|A0A8B7CBM1|A0A8B7CBM1_PHODC//protein CHROMATIN REMODELING 4-like isoform X2 {ECO:0000313|RefSeq:XP_008795792.2} OS=Phoenix dactylifera (Date palm) Name=LOC103711432 {ECO:0000313|RefSeq:XP_008795792.2} PE=4</t>
  </si>
  <si>
    <t>289.719270064134</t>
  </si>
  <si>
    <t>0.842222076835609</t>
  </si>
  <si>
    <t>8.32853025312367</t>
  </si>
  <si>
    <t>tr|A0A8B7CE19|A0A8B7CE19_PHODC//protein DCL homolog, chloroplastic {ECO:0000313|RefSeq:XP_008797270.1} OS=Phoenix dactylifera (Date palm) Name=LOC103712510 {ECO:0000313|RefSeq:XP_008797270.1} PE=4;tr|A0A540N631|A0A540N631_MALBA//Uncharacterized protein {ECO:0000313|EMBL:TQE06013.1} OS=Malus baccata (Siberian crab apple) (Pyrus baccata) ORFNames=C1H46_008323 {ECO:0000313|EMBL:TQE06013.1} PE=4;tr|A5BA53|A5BA53_VITVI//Uncharacterized protein {ECO:0000313|EMBL:CAN69898.1} OS=Vitis vinifera (Grape) ORFNames=VITISV_032063 {ECO:0000313|EMBL:CAN69898.1} PE=4</t>
  </si>
  <si>
    <t>3184.48709640896</t>
  </si>
  <si>
    <t>599.385898939931</t>
  </si>
  <si>
    <t>2.40975550778206</t>
  </si>
  <si>
    <t>tr|A0A6I9QK67|A0A6I9QK67_ELAGV//cAMP-regulated phosphoprotein 21 {ECO:0000313|RefSeq:XP_010909706.1} OS=Elaeis guineensis var. tenera (Oil palm) Name=LOC105035733 {ECO:0000313|RefSeq:XP_010909706.1} PE=4</t>
  </si>
  <si>
    <t>tr|A0A6I9SH78|A0A6I9SH78_ELAGV//WD repeat-containing protein 26 homolog {ECO:0000313|RefSeq:XP_010943696.1} OS=Elaeis guineensis var. tenera (Oil palm) Name=LOC105061371 {ECO:0000313|RefSeq:XP_010943696.1} PE=4</t>
  </si>
  <si>
    <t>333.431831370196</t>
  </si>
  <si>
    <t>88.5553615803834</t>
  </si>
  <si>
    <t>1.9164814650752</t>
  </si>
  <si>
    <t>tr|A0A3S4N5K4|A0A3S4N5K4_9MAGN//Trafficking protein particle complex subunit {ECO:0000256|PIRNR:PIRNR018293} OS=Cinnamomum micranthum f. kanehirae ORFNames=CKAN_00129500 {ECO:0000313|EMBL:RWR73045.1} PE=3;tr|A0A5J5A322|A0A5J5A322_9ASTE//Trafficking protein particle complex subunit {ECO:0000256|PIRNR:PIRNR018293} OS=Nyssa sinensis ORFNames=F0562_010150 {ECO:0000313|EMBL:KAA8523727.1} PE=3</t>
  </si>
  <si>
    <t>240.724489088567</t>
  </si>
  <si>
    <t>10.4872921850707</t>
  </si>
  <si>
    <t>378.05754306028</t>
  </si>
  <si>
    <t>11.1401841707041</t>
  </si>
  <si>
    <t>tr|V4SVI5|V4SVI5_CITCL//Proteasome subunit alpha type {ECO:0000256|RuleBase:RU000551} OS=Citrus clementina (Clementine) (Citrus deliciosa x Citrus sinensis) ORFNames=CICLE_v10013771mg {ECO:0000313|EMBL:ESR43035.1} PE=3</t>
  </si>
  <si>
    <t>233.206792814435</t>
  </si>
  <si>
    <t>10.4439271889444</t>
  </si>
  <si>
    <t>tr|A0A6I9SEP1|A0A6I9SEP1_ELAGV//uncharacterized protein LOC105060459 {ECO:0000313|RefSeq:XP_010942482.1} OS=Elaeis guineensis var. tenera (Oil palm) Name=LOC105060459 {ECO:0000313|RefSeq:XP_010942482.1} PE=4</t>
  </si>
  <si>
    <t>tr|A0A8B7D0W0|A0A8B7D0W0_PHODC//uncharacterized protein LOC103721838 {ECO:0000313|RefSeq:XP_008810418.2, ECO:0000313|RefSeq:XP_008810419.2} OS=Phoenix dactylifera (Date palm) ECO:0000313|RefSeq:XP_008810419.2, ECO:0000313|RefSeq:XP_008810421.2} PE=4</t>
  </si>
  <si>
    <t>656.734715854406</t>
  </si>
  <si>
    <t>3.04641069916131</t>
  </si>
  <si>
    <t>7.42980095564873</t>
  </si>
  <si>
    <t>tr|A0A6I9RVX8|A0A6I9RVX8_ELAGV//uncharacterized protein LOC105053349 {ECO:0000313|RefSeq:XP_010932752.1, ECO:0000313|RefSeq:XP_019708954.1} OS=Elaeis guineensis var. tenera (Oil palm) ECO:0000313|RefSeq:XP_019708954.1} PE=4</t>
  </si>
  <si>
    <t>383.104287807156</t>
  </si>
  <si>
    <t>66.4119538576897</t>
  </si>
  <si>
    <t>2.52867375093262</t>
  </si>
  <si>
    <t>tr|A0A8B7MSP2|A0A8B7MSP2_PHODC//uncharacterized protein LOC103696526 isoform X1 {ECO:0000313|RefSeq:XP_017695955.2, ECO:0000313|RefSeq:XP_026656729.2} OS=Phoenix dactylifera (Date palm) ECO:0000313|RefSeq:XP_038983305.1} PE=4</t>
  </si>
  <si>
    <t>197.668074818947</t>
  </si>
  <si>
    <t>10.2031201376287</t>
  </si>
  <si>
    <t>tr|A0A1R3L750|A0A1R3L750_ASPOF//NTP_transferase domain-containing protein {ECO:0000259|Pfam:PF00483} OS=Asparagus officinalis (Garden asparagus) ORFNames=A4U43_UnF3340 {ECO:0000313|EMBL:ONK55435.1} PE=4</t>
  </si>
  <si>
    <t>511.284452322847</t>
  </si>
  <si>
    <t>0.341257780495075</t>
  </si>
  <si>
    <t>10.3387036543969</t>
  </si>
  <si>
    <t>tr|A0A804KYJ0|A0A804KYJ0_MUSAM//(wild Malaysian banana) hypothetical protein {ECO:0000313|EMBL:CAG1854156.1} OS=Musa acuminata subsp. malaccensis (Wild banana) (Musa malaccensis) ORFNames=GSMUA_323820.1 {ECO:0000313|EMBL:CAG1854156.1} PE=4</t>
  </si>
  <si>
    <t>130.044129124706</t>
  </si>
  <si>
    <t>2.99740654898721</t>
  </si>
  <si>
    <t>5.44643838022956</t>
  </si>
  <si>
    <t>tr|A0A6I9SGU8|A0A6I9SGU8_ELAGV//RHOMBOID-like protein 10, chloroplastic isoform X1 {ECO:0000313|RefSeq:XP_010939376.1} OS=Elaeis guineensis var. tenera (Oil palm) Name=LOC105058215 {ECO:0000313|RefSeq:XP_010939376.1} PE=3;tr|A0A6I9S8E3|A0A6I9S8E3_ELAGV//RHOMBOID-like protein 10, chloroplastic isoform X2 {ECO:0000313|RefSeq:XP_010939377.1} OS=Elaeis guineensis var. tenera (Oil palm) Name=LOC105058215 {ECO:0000313|RefSeq:XP_010939377.1} PE=3</t>
  </si>
  <si>
    <t>tr|A0A6I9SL04|A0A6I9SL04_ELAGV//uncharacterized protein LOC105059806 {ECO:0000313|RefSeq:XP_010941556.1, ECO:0000313|RefSeq:XP_010941557.1} OS=Elaeis guineensis var. tenera (Oil palm) ECO:0000313|RefSeq:XP_010941557.1} PE=3</t>
  </si>
  <si>
    <t>tr|A0A6I9QCE6|A0A6I9QCE6_ELAGV//CCR4-NOT transcription complex subunit 10 {ECO:0000313|RefSeq:XP_010906725.1} OS=Elaeis guineensis var. tenera (Oil palm) Name=LOC105033564 {ECO:0000313|RefSeq:XP_010906725.1} PE=3</t>
  </si>
  <si>
    <t>tr|A0A6I9RTU8|A0A6I9RTU8_ELAGV//uncharacterized protein At5g50100, chloroplastic isoform X1 {ECO:0000313|RefSeq:XP_010932075.1} OS=Elaeis guineensis var. tenera (Oil palm) Name=LOC105052830 {ECO:0000313|RefSeq:XP_010932075.1} PE=4;tr|A0A6V7NX58|A0A6V7NX58_ANACO//Uncharacterized protein {ECO:0000313|EMBL:CAD1823058.1} OS=Ananas comosus var. bracteatus ORFNames=CB5_LOCUS6269 {ECO:0000313|EMBL:CAD1823058.1} PE=4;tr|A0A8B7D569|A0A8B7D569_PHODC//uncharacterized protein At5g50100, chloroplastic isoform X1 {ECO:0000313|RefSeq:XP_008813493.1} OS=Phoenix dactylifera (Date palm) Name=LOC103724113 {ECO:0000313|RefSeq:XP_008813493.1} PE=4</t>
  </si>
  <si>
    <t>145.770197502447</t>
  </si>
  <si>
    <t>0.113752593498358</t>
  </si>
  <si>
    <t>9.35271393808915</t>
  </si>
  <si>
    <t>tr|A0A5P1EJ45|A0A5P1EJ45_ASPOF//Uncharacterized protein {ECO:0000313|EMBL:ONK65794.1} OS=Asparagus officinalis (Garden asparagus) ORFNames=A4U43_C06F1040 {ECO:0000313|EMBL:ONK65794.1} PE=4</t>
  </si>
  <si>
    <t>tr|A0A8B9AH04|A0A8B9AH04_PHODC//eukaryotic initiation factor 4A-7 {ECO:0000313|RefSeq:XP_038985996.1} OS=Phoenix dactylifera (Date palm) Name=LOC103701901 {ECO:0000313|RefSeq:XP_038985996.1} PE=4;tr|A0A0D2TZ47|A0A0D2TZ47_GOSRA//Uncharacterized protein {ECO:0000313|EMBL:KJB48575.1} OS=Gossypium raimondii (New World cotton) ORFNames=B456_008G075300 {ECO:0000313|EMBL:KJB48575.1} PE=4</t>
  </si>
  <si>
    <t>tr|A0A6I9SH78|A0A6I9SH78_ELAGV//WD repeat-containing protein 26 homolog {ECO:0000313|RefSeq:XP_010943696.1} OS=Elaeis guineensis var. tenera (Oil palm) Name=LOC105061371 {ECO:0000313|RefSeq:XP_010943696.1} PE=4;tr|A0A7J0DUD1|A0A7J0DUD1_9ERIC//Transducin family protein {ECO:0000313|EMBL:GFS42501.1} OS=Actinidia rufa ORFNames=Acr_00g0080160 {ECO:0000313|EMBL:GFS42501.1} PE=4</t>
  </si>
  <si>
    <t>167.631108479141</t>
  </si>
  <si>
    <t>0.129135288369359</t>
  </si>
  <si>
    <t>9.55293475472772</t>
  </si>
  <si>
    <t>tr|A0A8B7BZD8|A0A8B7BZD8_PHODC//50S ribosomal protein L34, chloroplastic {ECO:0000313|RefSeq:XP_008788554.2} OS=Phoenix dactylifera (Date palm) Name=LOC103706275 {ECO:0000313|RefSeq:XP_008788554.2} PE=4</t>
  </si>
  <si>
    <t>214.39374519071</t>
  </si>
  <si>
    <t>593.423599909788</t>
  </si>
  <si>
    <t>-1.46598833389619</t>
  </si>
  <si>
    <t>tr|A0A6I9RXY5|A0A6I9RXY5_ELAGV//Phosphoglucomutase (alpha-D-glucose-1,6-bisphosphate-dependent) {ECO:0000256|ARBA:ARBA00012728} EC=5.4.2.2 {ECO:0000256|ARBA:ARBA00012728} OS=Elaeis guineensis var. tenera (Oil palm) Name=LOC105054280 {ECO:0000313|RefSeq:XP_010934074.1} PE=3</t>
  </si>
  <si>
    <t>tr|A0A8B8ZPH5|A0A8B8ZPH5_PHODC//iron-sulfur assembly protein IscA-like 2, mitochondrial {ECO:0000313|RefSeq:XP_038976131.1} OS=Phoenix dactylifera (Date palm) Name=LOC103724273 {ECO:0000313|RefSeq:XP_038976131.1} PE=4;tr|A0A811R6C1|A0A811R6C1_9POAL//Hypothetical protein {ECO:0000313|EMBL:CAD6265600.1} OS=Miscanthus lutarioriparius ORFNames=NCGR_LOCUS48905 {ECO:0000313|EMBL:CAD6265600.1} PE=4</t>
  </si>
  <si>
    <t>338.876460230041</t>
  </si>
  <si>
    <t>802.469551375661</t>
  </si>
  <si>
    <t>-1.2418672961175</t>
  </si>
  <si>
    <t>tr|A0A804JYQ4|A0A804JYQ4_MUSAM//(wild Malaysian banana) hypothetical protein {ECO:0000313|EMBL:CAG1857474.1} OS=Musa acuminata subsp. malaccensis (Wild banana) (Musa malaccensis) ORFNames=GSMUA_31640.1 {ECO:0000313|EMBL:CAG1857474.1} PE=4;tr|A0A2I0WWB4|A0A2I0WWB4_9ASPA//Uncharacterized protein {ECO:0000313|EMBL:PKU79956.1} OS=Dendrobium catenatum ORFNames=MA16_Dca025871 {ECO:0000313|EMBL:PKU79956.1} PE=4</t>
  </si>
  <si>
    <t>237.372682674951</t>
  </si>
  <si>
    <t>536.735364274378</t>
  </si>
  <si>
    <t>-1.17633800752924</t>
  </si>
  <si>
    <t>359.932078203366</t>
  </si>
  <si>
    <t>977.384751878218</t>
  </si>
  <si>
    <t>-1.44061849070954</t>
  </si>
  <si>
    <t>605.776173214886</t>
  </si>
  <si>
    <t>166.11548384683</t>
  </si>
  <si>
    <t>1.86880215512494</t>
  </si>
  <si>
    <t>tr|A0A1Q3D201|A0A1Q3D201_CEPFO//ATP phosphoribosyltransferase {ECO:0000256|ARBA:ARBA00011946} EC=2.4.2.17 {ECO:0000256|ARBA:ARBA00011946} OS=Cephalotus follicularis (Albany pitcher plant) ORFNames=CFOL_v3_29937 {ECO:0000313|EMBL:GAV86507.1} PE=4</t>
  </si>
  <si>
    <t>221.795577005044</t>
  </si>
  <si>
    <t>76.9069540191587</t>
  </si>
  <si>
    <t>1.52666044143871</t>
  </si>
  <si>
    <t>tr|A0A8B9A2G4|A0A8B9A2G4_PHODC//multiple RNA-binding domain-containing protein 1 {ECO:0000313|RefSeq:XP_038980805.1} OS=Phoenix dactylifera (Date palm) Name=LOC103723440 {ECO:0000313|RefSeq:XP_038980805.1} PE=4</t>
  </si>
  <si>
    <t>71.8151101314996</t>
  </si>
  <si>
    <t>8.74374485163779</t>
  </si>
  <si>
    <t>tr|A0A427AYD0|A0A427AYD0_ENSVE//Smr domain-containing protein {ECO:0000259|PROSITE:PS50828} OS=Ensete ventricosum (Abyssinian banana) (Musa ensete) ORFNames=B296_00016446 {ECO:0000313|EMBL:RRT81195.1} PE=3</t>
  </si>
  <si>
    <t>58.538608779253</t>
  </si>
  <si>
    <t>1.54581022451944</t>
  </si>
  <si>
    <t>5.35454681111965</t>
  </si>
  <si>
    <t>tr|A0A6I9R3F1|A0A6I9R3F1_ELAGV//uncharacterized protein LOC105041848 {ECO:0000313|RefSeq:XP_010917199.1} OS=Elaeis guineensis var. tenera (Oil palm) Name=LOC105041848 {ECO:0000313|RefSeq:XP_010917199.1} PE=4</t>
  </si>
  <si>
    <t>139.418046558356</t>
  </si>
  <si>
    <t>9.41777846522545</t>
  </si>
  <si>
    <t>3.87924516804166</t>
  </si>
  <si>
    <t>tr|A0A8B7CV44|A0A8B7CV44_PHODC//sperm-associated antigen 1 {ECO:0000313|RefSeq:XP_008806789.1} OS=Phoenix dactylifera (Date palm) Name=LOC103719363 {ECO:0000313|RefSeq:XP_008806789.1} PE=4</t>
  </si>
  <si>
    <t>304.226309572685</t>
  </si>
  <si>
    <t>14.9089655561821</t>
  </si>
  <si>
    <t>4.36821519970377</t>
  </si>
  <si>
    <t>tr|A0A835RYY8|A0A835RYY8_VANPL//Uncharacterized protein {ECO:0000313|EMBL:KAG0494592.1} OS=Vanilla planifolia (Vanilla) ORFNames=HPP92_005586 {ECO:0000313|EMBL:KAG0494592.1} PE=4;tr|A0A165XHD9|A0A165XHD9_DAUCS//Coiled-coil domain-containing protein 86 {ECO:0000256|ARBA:ARBA00016738} OS=Daucus carota subsp. sativus (Carrot) ORFNames=DCAR_014472 {ECO:0000313|EMBL:KZM98166.1} PE=4;tr|A0A7J0DXT1|A0A7J0DXT1_9ERIC//Uncharacterized protein {ECO:0000313|EMBL:GFS45013.1} OS=Actinidia rufa ORFNames=Acr_00g0093580 {ECO:0000313|EMBL:GFS45013.1} PE=4</t>
  </si>
  <si>
    <t>77.2803463615678</t>
  </si>
  <si>
    <t>8.84621469593603</t>
  </si>
  <si>
    <t>tr|A0A8B7CYU7|A0A8B7CYU7_PHODC//uncharacterized protein LOC103721078 {ECO:0000313|RefSeq:XP_008809338.2} OS=Phoenix dactylifera (Date palm) Name=LOC103721078 {ECO:0000313|RefSeq:XP_008809338.2} PE=4</t>
  </si>
  <si>
    <t>937.256874539783</t>
  </si>
  <si>
    <t>25.8580229107489</t>
  </si>
  <si>
    <t>2.41600269407302</t>
  </si>
  <si>
    <t>tr|A0A6I9SEH7|A0A6I9SEH7_ELAGV//vacuolar-sorting receptor 6 isoform X1 {ECO:0000313|RefSeq:XP_010941715.1} OS=Elaeis guineensis var. tenera (Oil palm) Name=LOC105059906 {ECO:0000313|RefSeq:XP_010941715.1} PE=4</t>
  </si>
  <si>
    <t>409.716564841082</t>
  </si>
  <si>
    <t>1631.47426764499</t>
  </si>
  <si>
    <t>-1.99454029132411</t>
  </si>
  <si>
    <t>tr|A0A6I9SL68|A0A6I9SL68_ELAGV//myosin-9 isoform X2 {ECO:0000313|RefSeq:XP_010941648.1} OS=Elaeis guineensis var. tenera (Oil palm) Name=LOC105059865 {ECO:0000313|RefSeq:XP_010941648.1} PE=4</t>
  </si>
  <si>
    <t>79.7514620112343</t>
  </si>
  <si>
    <t>8.89645368979948</t>
  </si>
  <si>
    <t>tr|A0A6I9SHT6|A0A6I9SHT6_ELAGV//junctophilin-1 {ECO:0000313|RefSeq:XP_010943100.1} OS=Elaeis guineensis var. tenera (Oil palm) Name=LOC105060921 {ECO:0000313|RefSeq:XP_010943100.1} PE=4</t>
  </si>
  <si>
    <t>tr|A0A8B7CZH2|A0A8B7CZH2_PHODC//uncharacterized protein LOC103721530 isoform X2 {ECO:0000313|RefSeq:XP_008810009.1} OS=Phoenix dactylifera (Date palm) Name=LOC103721530 {ECO:0000313|RefSeq:XP_008810009.1} PE=4;tr|A0A8B9AAZ9|A0A8B9AAZ9_PHODC//cell wall protein IFF6-like isoform X6 {ECO:0000313|RefSeq:XP_008810017.1, ECO:0000313|RefSeq:XP_038983730.1} OS=Phoenix dactylifera (Date palm) ECO:0000313|RefSeq:XP_038983730.1} PE=4</t>
  </si>
  <si>
    <t>536.28830410339</t>
  </si>
  <si>
    <t>0.426857898837211</t>
  </si>
  <si>
    <t>10.4078778013302</t>
  </si>
  <si>
    <t>tr|A0A8B9A1M4|A0A8B9A1M4_PHODC//probable mannitol dehydrogenase {ECO:0000313|RefSeq:XP_038980501.1} OS=Phoenix dactylifera (Date palm) Name=LOC120110226 {ECO:0000313|RefSeq:XP_038980501.1} PE=4</t>
  </si>
  <si>
    <t>55.3644877910201</t>
  </si>
  <si>
    <t>8.37074043289788</t>
  </si>
  <si>
    <t>tr|A0A1U7ZBF4|A0A1U7ZBF4_NELNU//dr1-associated corepressor-like {ECO:0000313|RefSeq:XP_010245157.1} OS=Nelumbo nucifera (Sacred lotus) Name=LOC104588779 {ECO:0000313|RefSeq:XP_010245157.1} PE=4</t>
  </si>
  <si>
    <t>160.837486196141</t>
  </si>
  <si>
    <t>386.340347960151</t>
  </si>
  <si>
    <t>-1.26253456594397</t>
  </si>
  <si>
    <t>tr|A0A8B7CIY2|A0A8B7CIY2_PHODC//exocyst complex component EXO84C isoform X1 {ECO:0000313|RefSeq:XP_008799906.2} OS=Phoenix dactylifera (Date palm) Name=LOC103714440 {ECO:0000313|RefSeq:XP_008799906.2} PE=4</t>
  </si>
  <si>
    <t>170.324716401132</t>
  </si>
  <si>
    <t>30.9686967005224</t>
  </si>
  <si>
    <t>2.47251460284969</t>
  </si>
  <si>
    <t>tr|A0A2G5CCR1|A0A2G5CCR1_AQUCA//AAA domain-containing protein {ECO:0000259|SMART:SM00382} OS=Aquilegia coerulea (Rocky mountain columbine) ORFNames=AQUCO_06300037v1 {ECO:0000313|EMBL:PIA29078.1} PE=4</t>
  </si>
  <si>
    <t>110.998376956042</t>
  </si>
  <si>
    <t>0.582704840493735</t>
  </si>
  <si>
    <t>7.72455847401791</t>
  </si>
  <si>
    <t>tr|A0A6I9SDV9|A0A6I9SDV9_ELAGV//2,4-dienoyl-CoA reductase ((3E)-enoyl-CoA-producing) {ECO:0000256|ARBA:ARBA00026117} EC=1.3.1.124 {ECO:0000256|ARBA:ARBA00026117} OS=Elaeis guineensis var. tenera (Oil palm) Name=LOC105059879 {ECO:0000313|RefSeq:XP_010941675.1} PE=4</t>
  </si>
  <si>
    <t>tr|A0A8B7CZH2|A0A8B7CZH2_PHODC//uncharacterized protein LOC103721530 isoform X2 {ECO:0000313|RefSeq:XP_008810009.1} OS=Phoenix dactylifera (Date palm) Name=LOC103721530 {ECO:0000313|RefSeq:XP_008810009.1} PE=4</t>
  </si>
  <si>
    <t>309.447378164175</t>
  </si>
  <si>
    <t>1067.05605037513</t>
  </si>
  <si>
    <t>-1.78460025776197</t>
  </si>
  <si>
    <t>410.993315293631</t>
  </si>
  <si>
    <t>1603.18646597489</t>
  </si>
  <si>
    <t>-1.96327515889088</t>
  </si>
  <si>
    <t>tr|A0A835RYY8|A0A835RYY8_VANPL//Uncharacterized protein {ECO:0000313|EMBL:KAG0494592.1} OS=Vanilla planifolia (Vanilla) ORFNames=HPP92_005586 {ECO:0000313|EMBL:KAG0494592.1} PE=4;tr|A0A2I0WM95|A0A2I0WM95_9ASPA//Protein PHLOEM PROTEIN 2-LIKE A2 {ECO:0000313|EMBL:PKU76789.1} OS=Dendrobium catenatum ORFNames=MA16_Dca001395 {ECO:0000313|EMBL:PKU76789.1} PE=4</t>
  </si>
  <si>
    <t>tr|A0A1R3IKY1|A0A1R3IKY1_COCAP//Tubulin beta chain {ECO:0000256|RuleBase:RU000352} OS=Corchorus capsularis (Jute) ORFNames=CCACVL1_11488 {ECO:0000313|EMBL:OMO83237.1} PE=3</t>
  </si>
  <si>
    <t>tr|A0A6I9SG78|A0A6I9SG78_ELAGV//zinc finger CCCH domain-containing protein 33 isoform X2 {ECO:0000313|RefSeq:XP_010943246.1} OS=Elaeis guineensis var. tenera (Oil palm) Name=LOC105061029 {ECO:0000313|RefSeq:XP_010943246.1} PE=4</t>
  </si>
  <si>
    <t>4373.28673380125</t>
  </si>
  <si>
    <t>11216.8246372422</t>
  </si>
  <si>
    <t>-1.35896746938406</t>
  </si>
  <si>
    <t>310.325960636037</t>
  </si>
  <si>
    <t>1260.41570596941</t>
  </si>
  <si>
    <t>-2.02121970192766</t>
  </si>
  <si>
    <t>tr|A0A5P1F9P8|A0A5P1F9P8_ASPOF//Uncharacterized protein {ECO:0000313|EMBL:ONK74824.1} OS=Asparagus officinalis (Garden asparagus) ORFNames=A4U43_C03F10510 {ECO:0000313|EMBL:ONK74824.1} PE=4</t>
  </si>
  <si>
    <t>tr|A0A8B8J4B1|A0A8B8J4B1_PHODC//synaptotagmin-5-like isoform X3 {ECO:0000313|RefSeq:XP_026660235.2} OS=Phoenix dactylifera (Date palm) Name=LOC103706481 {ECO:0000313|RefSeq:XP_026660235.2} PE=4;tr|A0A8B7BZW3|A0A8B7BZW3_PHODC//synaptotagmin-5-like isoform X1 {ECO:0000313|RefSeq:XP_008788811.2} OS=Phoenix dactylifera (Date palm) Name=LOC103706481 {ECO:0000313|RefSeq:XP_008788811.2} PE=4</t>
  </si>
  <si>
    <t>tr|A0A8B7CTR8|A0A8B7CTR8_PHODC//zinc finger CCCH domain-containing protein 13 {ECO:0000313|RefSeq:XP_008806316.2} OS=Phoenix dactylifera (Date palm) Name=LOC103719036 {ECO:0000313|RefSeq:XP_008806316.2} PE=4</t>
  </si>
  <si>
    <t>tr|A0A8B7CUI9|A0A8B7CUI9_PHODC//uncharacterized protein LOC103719397 {ECO:0000313|RefSeq:XP_008806837.2} OS=Phoenix dactylifera (Date palm) Name=LOC103719397 {ECO:0000313|RefSeq:XP_008806837.2} PE=4;tr|A0A1J3FQX6|A0A1J3FQX6_NOCCA//Uncharacterized protein {ECO:0000313|EMBL:JAU46239.1} Fragment OS=Noccaea caerulescens (Alpine penny-cress) (Thlaspi caerulescens) ORFNames=LC_TR18203_c1_g1_i1_g.61597 {ECO:0000313|EMBL:JAU46239.1} PE=4</t>
  </si>
  <si>
    <t>164.112830610603</t>
  </si>
  <si>
    <t>473.412918285266</t>
  </si>
  <si>
    <t>-1.53137678576838</t>
  </si>
  <si>
    <t>tr|A0A6I9RVC0|A0A6I9RVC0_ELAGV//Peptidyl-prolyl cis-trans isomerase {ECO:0000256|RuleBase:RU365081} Short=PPIase {ECO:0000256|RuleBase:RU365081} EC=5.2.1.8 {ECO:0000256|RuleBase:RU365081} OS=Elaeis guineensis var. tenera (Oil palm) Name=LOC105053131 {ECO:0000313|RefSeq:XP_010932480.1} PE=3</t>
  </si>
  <si>
    <t>57.862738337194</t>
  </si>
  <si>
    <t>6.94176428255362</t>
  </si>
  <si>
    <t>3.01902698149864</t>
  </si>
  <si>
    <t>tr|A0A6I9QU54|A0A6I9QU54_ELAGV//LOW QUALITY PROTEIN: uncharacterized protein LOC105039712 {ECO:0000313|RefSeq:XP_010914268.2} OS=Elaeis guineensis var. tenera (Oil palm) Name=LOC105039712 {ECO:0000313|RefSeq:XP_010914268.2} PE=4;tr|A0A6V7PUL5|A0A6V7PUL5_ANACO//PUA domain-containing protein {ECO:0000259|SMART:SM00359} OS=Ananas comosus var. bracteatus ORFNames=CB5_LOCUS17740 {ECO:0000313|EMBL:CAD1834529.1} PE=4;tr|A0A804L8M6|A0A804L8M6_MUSAM//(wild Malaysian banana) hypothetical protein {ECO:0000313|EMBL:CAG1864797.1} OS=Musa acuminata subsp. malaccensis (Wild banana) (Musa malaccensis) ORFNames=GSMUA_08310.1 {ECO:0000313|EMBL:CAG1864797.1} PE=4</t>
  </si>
  <si>
    <t>tr|A0A6I9QCP5|A0A6I9QCP5_ELAGV//phospholipase D Z {ECO:0000313|RefSeq:XP_010906870.1} OS=Elaeis guineensis var. tenera (Oil palm) Name=LOC105033675 {ECO:0000313|RefSeq:XP_010906870.1} PE=4;tr|A0A2G5E6N3|A0A2G5E6N3_AQUCA//PLD phosphodiesterase domain-containing protein {ECO:0000259|PROSITE:PS50035} OS=Aquilegia coerulea (Rocky mountain columbine) ORFNames=AQUCO_01100337v1 {ECO:0000313|EMBL:PIA51432.1} PE=4</t>
  </si>
  <si>
    <t>2993.17545398861</t>
  </si>
  <si>
    <t>7367.22805730654</t>
  </si>
  <si>
    <t>-1.29957069919728</t>
  </si>
  <si>
    <t>tr|A0A199V3N4|A0A199V3N4_ANACO//Patellin-4 {ECO:0000313|EMBL:OAY71516.1} patellin-4 isoform X2 {ECO:0000313|RefSeq:XP_020109259.1} OS=Ananas comosus (Pineapple) (Ananas ananas) ORFNames=ACMD2_02747 {ECO:0000313|EMBL:OAY71516.1} PE=3</t>
  </si>
  <si>
    <t>229.5605519928</t>
  </si>
  <si>
    <t>48.827341879003</t>
  </si>
  <si>
    <t>2.23330131399412</t>
  </si>
  <si>
    <t>tr|A0A6I9QU16|A0A6I9QU16_ELAGV//S-acyltransferase {ECO:0000256|RuleBase:RU079119} EC=2.3.1.225 {ECO:0000256|RuleBase:RU079119} Palmitoyltransferase {ECO:0000256|RuleBase:RU079119} OS=Elaeis guineensis var. tenera (Oil palm) Name=LOC105039675 {ECO:0000313|RefSeq:XP_010914208.1} PE=3</t>
  </si>
  <si>
    <t>180.185126944865</t>
  </si>
  <si>
    <t>534.964415662733</t>
  </si>
  <si>
    <t>-1.5712989951334</t>
  </si>
  <si>
    <t>tr|A0A6J0PAE6|A0A6J0PAE6_ELAGV//disease resistance protein At4g27190-like {ECO:0000313|RefSeq:XP_019701921.2} OS=Elaeis guineensis var. tenera (Oil palm) Name=LOC105052742 {ECO:0000313|RefSeq:XP_019701921.2} PE=4</t>
  </si>
  <si>
    <t>395.96556164996</t>
  </si>
  <si>
    <t>42.0375577989245</t>
  </si>
  <si>
    <t>3.23453477978094</t>
  </si>
  <si>
    <t>tr|A0A6V7PV15|A0A6V7PV15_ANACO//ALA-interacting subunit {ECO:0000256|PIRNR:PIRNR015840} OS=Ananas comosus var. bracteatus ORFNames=CB5_LOCUS17739 {ECO:0000313|EMBL:CAD1834528.1} PE=3</t>
  </si>
  <si>
    <t>200.660161635716</t>
  </si>
  <si>
    <t>25.2305248300011</t>
  </si>
  <si>
    <t>2.98515048056738</t>
  </si>
  <si>
    <t>45.5816647520722</t>
  </si>
  <si>
    <t>8.08442483059071</t>
  </si>
  <si>
    <t>tr|A0A8B7MUL5|A0A8B7MUL5_PHODC//KHG/KDPG aldolase-like isoform X1 {ECO:0000313|RefSeq:XP_017698060.1, ECO:0000313|RefSeq:XP_026660164.1} OS=Phoenix dactylifera (Date palm) ECO:0000313|RefSeq:XP_038980652.1} PE=4;tr|A0A2P5DUN8|A0A2P5DUN8_TREOI//Uncharacterized protein {ECO:0000313|EMBL:PON76969.1} OS=Trema orientale (Charcoal tree) (Celtis orientalis) ORFNames=TorRG33x02_241540 {ECO:0000313|EMBL:PON76969.1} PE=4</t>
  </si>
  <si>
    <t>tr|A0A6I9RL10|A0A6I9RL10_ELAGV//Ubiquinol oxidase {ECO:0000256|RuleBase:RU003779} EC=1.10.3.11 {ECO:0000256|RuleBase:RU003779} OS=Elaeis guineensis var. tenera (Oil palm) Name=LOC105050185 {ECO:0000313|RefSeq:XP_010928410.1} PE=3</t>
  </si>
  <si>
    <t>tr|A0A1U7ZCK7|A0A1U7ZCK7_NELNU//U4/U6 small nuclear ribonucleoprotein Prp31 {ECO:0000313|RefSeq:XP_010251303.1, ECO:0000313|RefSeq:XP_010251304.1} OS=Nelumbo nucifera (Sacred lotus) ORFNames=HUJ06_005264 {ECO:0000313|EMBL:DAD34624.1} PE=3</t>
  </si>
  <si>
    <t>tr|A0A8B7BGP0|A0A8B7BGP0_PHODC//chorismate mutase 2, cytosolic-like {ECO:0000313|RefSeq:XP_008776063.1} OS=Phoenix dactylifera (Date palm) Name=LOC103696276 {ECO:0000313|RefSeq:XP_008776063.1} PE=4</t>
  </si>
  <si>
    <t>436.68935314885</t>
  </si>
  <si>
    <t>103.309626512635</t>
  </si>
  <si>
    <t>2.07904320123892</t>
  </si>
  <si>
    <t>tr|A0A3S4N5K4|A0A3S4N5K4_9MAGN//Trafficking protein particle complex subunit {ECO:0000256|PIRNR:PIRNR018293} OS=Cinnamomum micranthum f. kanehirae ORFNames=CKAN_00129500 {ECO:0000313|EMBL:RWR73045.1} PE=3</t>
  </si>
  <si>
    <t>tr|A0A8B8ZPH5|A0A8B8ZPH5_PHODC//iron-sulfur assembly protein IscA-like 2, mitochondrial {ECO:0000313|RefSeq:XP_038976131.1} OS=Phoenix dactylifera (Date palm) Name=LOC103724273 {ECO:0000313|RefSeq:XP_038976131.1} PE=4</t>
  </si>
  <si>
    <t>tr|A0A6I9RHP7|A0A6I9RHP7_ELAGV//uncharacterized protein LOC105048708 isoform X2 {ECO:0000313|RefSeq:XP_010926428.1} OS=Elaeis guineensis var. tenera (Oil palm) Name=LOC105048708 {ECO:0000313|RefSeq:XP_010926428.1} PE=4</t>
  </si>
  <si>
    <t>274.269811631834</t>
  </si>
  <si>
    <t>598.251557255051</t>
  </si>
  <si>
    <t>-1.12451176887138</t>
  </si>
  <si>
    <t>tr|A0A8B7BPG3|A0A8B7BPG3_PHODC//nardilysin-like isoform X1 {ECO:0000313|RefSeq:XP_008782651.2} OS=Phoenix dactylifera (Date palm) Name=LOC103702128 {ECO:0000313|RefSeq:XP_008782651.2} PE=4;tr|A0A8B9AAQ7|A0A8B9AAQ7_PHODC//nardilysin-like isoform X3 {ECO:0000313|RefSeq:XP_038980284.1} OS=Phoenix dactylifera (Date palm) Name=LOC103702128 {ECO:0000313|RefSeq:XP_038980284.1} PE=4</t>
  </si>
  <si>
    <t>tr|A0A6P5EDM9|A0A6P5EDM9_ANACO//uncharacterized protein LOC109704999 isoform X1 {ECO:0000313|RefSeq:XP_020081357.1} OS=Ananas comosus (Pineapple) (Ananas ananas) Name=LOC109704999 {ECO:0000313|RefSeq:XP_020081357.1} PE=3</t>
  </si>
  <si>
    <t>tr|A0A8B7CAQ7|A0A8B7CAQ7_PHODC//transmembrane 9 superfamily member 8-like {ECO:0000313|RefSeq:XP_008795202.1} OS=Phoenix dactylifera (Date palm) Name=LOC103711013 {ECO:0000313|RefSeq:XP_008795202.1} PE=4</t>
  </si>
  <si>
    <t>tr|A0A6I9RKW1|A0A6I9RKW1_ELAGV//Lipase {ECO:0000256|PIRNR:PIRNR000862} OS=Elaeis guineensis var. tenera (Oil palm) Name=LOC105050262 {ECO:0000313|RefSeq:XP_010928519.1} PE=3;tr|A0A8B7MYC7|A0A8B7MYC7_PHODC//putative receptor-like protein kinase At1g80870 {ECO:0000313|RefSeq:XP_017702293.1} OS=Phoenix dactylifera (Date palm) Name=LOC103723813 {ECO:0000313|RefSeq:XP_017702293.1} PE=4</t>
  </si>
  <si>
    <t>23.4630462020512</t>
  </si>
  <si>
    <t>0.812449085277156</t>
  </si>
  <si>
    <t>4.91318628792978</t>
  </si>
  <si>
    <t>tr|A0A2I0X9S7|A0A2I0X9S7_9ASPA//Glutaredoxin-like protein {ECO:0000256|RuleBase:RU363082} OS=Dendrobium catenatum ORFNames=MA16_Dca015499 {ECO:0000313|EMBL:PKU84640.1} PE=3</t>
  </si>
  <si>
    <t>45.2659707307412</t>
  </si>
  <si>
    <t>105.504303148662</t>
  </si>
  <si>
    <t>-1.21640719559405</t>
  </si>
  <si>
    <t>tr|A0A6J0PKE9|A0A6J0PKE9_ELAGV//uncharacterized protein LOC105048974 {ECO:0000313|RefSeq:XP_010926795.1, ECO:0000313|RefSeq:XP_010926797.1} OS=Elaeis guineensis var. tenera (Oil palm) ECO:0000313|RefSeq:XP_019707457.1} PE=4</t>
  </si>
  <si>
    <t>51.223051734959</t>
  </si>
  <si>
    <t>0.873806036062505</t>
  </si>
  <si>
    <t>5.84234440603664</t>
  </si>
  <si>
    <t>tr|A0A6I9QQ70|A0A6I9QQ70_ELAGV//uncharacterized protein LOC105039171 {ECO:0000313|RefSeq:XP_010913515.1} OS=Elaeis guineensis var. tenera (Oil palm) Name=LOC105039171 {ECO:0000313|RefSeq:XP_010913515.1} PE=4</t>
  </si>
  <si>
    <t>tr|A0A8B8ZF59|A0A8B8ZF59_PHODC//calmodulin-binding protein 60 A-like isoform X1 {ECO:0000313|RefSeq:XP_038971927.1} OS=Phoenix dactylifera (Date palm) Name=LOC103723851 {ECO:0000313|RefSeq:XP_038971927.1} PE=4;tr|A0A843WY05|A0A843WY05_COLES//Uncharacterized protein {ECO:0000313|EMBL:MQM10141.1} OS=Colocasia esculenta (Wild taro) (Arum esculentum) ORFNames=Taro_043032 {ECO:0000313|EMBL:MQM10141.1} PE=3;tr|A0A8B8ZKD5|A0A8B8ZKD5_PHODC//calmodulin-binding protein 60 D-like isoform X2 {ECO:0000313|RefSeq:XP_038971928.1} OS=Phoenix dactylifera (Date palm) Name=LOC103723851 {ECO:0000313|RefSeq:XP_038971928.1} PE=4</t>
  </si>
  <si>
    <t>319.268577679262</t>
  </si>
  <si>
    <t>47.1200542106873</t>
  </si>
  <si>
    <t>2.75963034194604</t>
  </si>
  <si>
    <t>tr|A0A6I9QBP8|A0A6I9QBP8_ELAGV//psbP domain-containing protein 6, chloroplastic {ECO:0000313|RefSeq:XP_010906401.1} OS=Elaeis guineensis var. tenera (Oil palm) Name=LOC105033338 {ECO:0000313|RefSeq:XP_010906401.1} PE=4;tr|A5BA74|A5BA74_VITVI//PsbP domain-containing protein {ECO:0000259|Pfam:PF01789} OS=Vitis vinifera (Grape) ORFNames=VITISV_039682 {ECO:0000313|EMBL:CAN83026.1} PE=4;tr|A0A438BXZ0|A0A438BXZ0_VITVI//PsbP domain-containing protein 6, chloroplastic {ECO:0000313|EMBL:RVW15869.1} OS=Vitis vinifera (Grape) {ECO:0000313|EMBL:RVW15869.1} PE=4</t>
  </si>
  <si>
    <t>tr|A0A4S8IYJ5|A0A4S8IYJ5_MUSBA//Uncharacterized protein {ECO:0000313|EMBL:THU53983.1} OS=Musa balbisiana (Banana) ORFNames=C4D60_Mb10t20180 {ECO:0000313|EMBL:THU53983.1} PE=4</t>
  </si>
  <si>
    <t>532.69347639853</t>
  </si>
  <si>
    <t>1198.20163884818</t>
  </si>
  <si>
    <t>-1.17021666759819</t>
  </si>
  <si>
    <t>tr|A0A8B7CBM1|A0A8B7CBM1_PHODC//protein CHROMATIN REMODELING 4-like isoform X2 {ECO:0000313|RefSeq:XP_008795792.2} OS=Phoenix dactylifera (Date palm) Name=LOC103711432 {ECO:0000313|RefSeq:XP_008795792.2} PE=4;tr|A0A8B7CBL9|A0A8B7CBL9_PHODC//protein CHROMATIN REMODELING 4-like isoform X3 {ECO:0000313|RefSeq:XP_008795793.2} OS=Phoenix dactylifera (Date palm) Name=LOC103711432 {ECO:0000313|RefSeq:XP_008795793.2} PE=4</t>
  </si>
  <si>
    <t>49.3332933108545</t>
  </si>
  <si>
    <t>170.061864931493</t>
  </si>
  <si>
    <t>-1.78168518548751</t>
  </si>
  <si>
    <t>tr|A0A6I9QU61|A0A6I9QU61_ELAGV//myb family transcription factor APL isoform X1 {ECO:0000313|RefSeq:XP_010914281.1} OS=Elaeis guineensis var. tenera (Oil palm) Name=LOC105039717 {ECO:0000313|RefSeq:XP_010914281.1} PE=4</t>
  </si>
  <si>
    <t>35.1350796568441</t>
  </si>
  <si>
    <t>4.61841714891531</t>
  </si>
  <si>
    <t>2.94673857415028</t>
  </si>
  <si>
    <t>864.059925672146</t>
  </si>
  <si>
    <t>2878.95221050913</t>
  </si>
  <si>
    <t>-1.73598270408814</t>
  </si>
  <si>
    <t>15.7697697729508</t>
  </si>
  <si>
    <t>0.858827992085587</t>
  </si>
  <si>
    <t>4.13096190624973</t>
  </si>
  <si>
    <t>tr|A0A8B8ZUH3|A0A8B8ZUH3_PHODC//uncharacterized protein LOC103700770 {ECO:0000313|RefSeq:XP_038975183.1} OS=Phoenix dactylifera (Date palm) Name=LOC103700770 {ECO:0000313|RefSeq:XP_038975183.1} PE=4</t>
  </si>
  <si>
    <t>tr|A0A6P5FWR3|A0A6P5FWR3_ANACO//tropinone reductase homolog At5g06060-like {ECO:0000313|RefSeq:XP_020100454.1} OS=Ananas comosus (Pineapple) (Ananas ananas) Name=LOC109718572 {ECO:0000313|RefSeq:XP_020100454.1} PE=4;tr|A0A6P5EDP5|A0A6P5EDP5_ANACO//tropinone reductase homolog At5g06060-like {ECO:0000313|RefSeq:XP_020081564.1, ECO:0000313|RefSeq:XP_020100452.1} OS=Ananas comosus (Pineapple) (Ananas ananas) Synonyms=LOC109718570 {ECO:0000313|RefSeq:XP_020100452.1} PE=4</t>
  </si>
  <si>
    <t>tr|A0A8B8ZV54|A0A8B8ZV54_PHODC//protein CHAPERONE-LIKE PROTEIN OF POR1, chloroplastic {ECO:0000313|RefSeq:XP_038977241.1, ECO:0000313|RefSeq:XP_038977245.1} OS=Phoenix dactylifera (Date palm) ECO:0000313|RefSeq:XP_038977260.1, ECO:0000313|RefSeq:XP_038977263.1} PE=4</t>
  </si>
  <si>
    <t>227.791003560785</t>
  </si>
  <si>
    <t>80.7044447629777</t>
  </si>
  <si>
    <t>1.498963706086</t>
  </si>
  <si>
    <t>tr|A0A8B7D0R5|A0A8B7D0R5_PHODC//AUGMIN subunit 2-like {ECO:0000313|RefSeq:XP_008810349.2} OS=Phoenix dactylifera (Date palm) Name=LOC103721789 {ECO:0000313|RefSeq:XP_008810349.2} PE=4</t>
  </si>
  <si>
    <t>79.0510073381336</t>
  </si>
  <si>
    <t>185.01761086908</t>
  </si>
  <si>
    <t>-1.22204921342961</t>
  </si>
  <si>
    <t>tr|A0A6I9R1V2|A0A6I9R1V2_ELAGV//V-type proton ATPase subunit a {ECO:0000256|RuleBase:RU361189} OS=Elaeis guineensis var. tenera (Oil palm) Name=LOC105043215 {ECO:0000313|RefSeq:XP_010918984.1} PE=3</t>
  </si>
  <si>
    <t>tr|A0A5P1FQJ7|A0A5P1FQJ7_ASPOF//Uncharacterized protein {ECO:0000313|EMBL:ONK78991.1} OS=Asparagus officinalis (Garden asparagus) ORFNames=A4U43_C01F1750 {ECO:0000313|EMBL:ONK78991.1} PE=4</t>
  </si>
  <si>
    <t>tr|A0A8B7BKH3|A0A8B7BKH3_PHODC//putative multidrug resistance protein {ECO:0000313|RefSeq:XP_008779540.2} OS=Phoenix dactylifera (Date palm) Name=LOC103699278 {ECO:0000313|RefSeq:XP_008779540.2} PE=4;tr|A0A6J0PSP5|A0A6J0PSP5_ELAGV//putative multidrug resistance protein {ECO:0000313|RefSeq:XP_019711302.1} OS=Elaeis guineensis var. tenera (Oil palm) Name=LOC105060251 {ECO:0000313|RefSeq:XP_019711302.1} PE=4</t>
  </si>
  <si>
    <t>tr|A0A6I9RNL2|A0A6I9RNL2_ELAGV//beta-glucuronosyltransferase GlcAT14A isoform X1 {ECO:0000313|RefSeq:XP_010929350.1} OS=Elaeis guineensis var. tenera (Oil palm) Name=LOC105050856 {ECO:0000313|RefSeq:XP_010929350.1} PE=4</t>
  </si>
  <si>
    <t>tr|A0A3S3NDN3|A0A3S3NDN3_9MAGN//Glycosyltransferases {ECO:0000256|RuleBase:RU363127} EC=2.4.-.- {ECO:0000256|RuleBase:RU363127} OS=Cinnamomum micranthum f. kanehirae ORFNames=CKAN_00608200 {ECO:0000313|EMBL:RWR77587.1} PE=3</t>
  </si>
  <si>
    <t>tr|A0A8D7F6L5|A0A8D7F6L5_MUSAM//(wild Malaysian banana) hypothetical protein {ECO:0000313|EMBL:CAG1842802.1} OS=Musa acuminata subsp. malaccensis (Wild banana) (Musa malaccensis) ORFNames=GSMUA_125970.1 {ECO:0000313|EMBL:CAG1842802.1} PE=4</t>
  </si>
  <si>
    <t>292.115166447553</t>
  </si>
  <si>
    <t>80.1122437663873</t>
  </si>
  <si>
    <t>1.86431731333404</t>
  </si>
  <si>
    <t>tr|A0A8B9AIS9|A0A8B9AIS9_PHODC//protein NARROW LEAF 1-like {ECO:0000313|RefSeq:XP_008801568.2, ECO:0000313|RefSeq:XP_008801569.2} OS=Phoenix dactylifera (Date palm) ECO:0000313|RefSeq:XP_038985677.1} PE=4</t>
  </si>
  <si>
    <t>tr|A0A804L799|A0A804L799_MUSAM//Uncharacterized protein {ECO:0000313|EnsemblPlants:Ma11_p12970.1} OS=Musa acuminata subsp. malaccensis (Wild banana) (Musa malaccensis) PE=4</t>
  </si>
  <si>
    <t>tr|A0A6I9R7P4|A0A6I9R7P4_ELAGV//D-ribulose kinase isoform X3 {ECO:0000313|RefSeq:XP_010918972.1} OS=Elaeis guineensis var. tenera (Oil palm) Name=LOC105043208 {ECO:0000313|RefSeq:XP_010918972.1} PE=3;tr|A0A8B8JD65|A0A8B8JD65_PHODC//D-ribulose kinase isoform X3 {ECO:0000313|RefSeq:XP_026666230.1} OS=Phoenix dactylifera (Date palm) Name=LOC103722188 {ECO:0000313|RefSeq:XP_026666230.1} PE=4</t>
  </si>
  <si>
    <t>tr|A0A443NVH0|A0A443NVH0_9MAGN//Pyruvate dehydrogenase E1 component subunit alpha {ECO:0000256|RuleBase:RU361139} EC=1.2.4.1 {ECO:0000256|RuleBase:RU361139} OS=Cinnamomum micranthum f. kanehirae ORFNames=CKAN_01124900 {ECO:0000313|EMBL:RWR82528.1} PE=4</t>
  </si>
  <si>
    <t>tr|A0A8B7BWX2|A0A8B7BWX2_PHODC//plant UBX domain-containing protein 4-like {ECO:0000313|RefSeq:XP_008787050.2} OS=Phoenix dactylifera (Date palm) Name=LOC103705193 {ECO:0000313|RefSeq:XP_008787050.2} PE=4</t>
  </si>
  <si>
    <t>149.816604220695</t>
  </si>
  <si>
    <t>401.687987139816</t>
  </si>
  <si>
    <t>-1.42433457948507</t>
  </si>
  <si>
    <t>55.0403085377197</t>
  </si>
  <si>
    <t>154.484225768507</t>
  </si>
  <si>
    <t>-1.48381815792418</t>
  </si>
  <si>
    <t>tr|A0A804INE4|A0A804INE4_MUSAM//Calcium-transporting ATPase {ECO:0000256|RuleBase:RU361146} EC=7.2.2.10 {ECO:0000256|RuleBase:RU361146} OS=Musa acuminata subsp. malaccensis (Wild banana) (Musa malaccensis) PE=3</t>
  </si>
  <si>
    <t>tr|A0A6I9RL10|A0A6I9RL10_ELAGV//Ubiquinol oxidase {ECO:0000256|RuleBase:RU003779} EC=1.10.3.11 {ECO:0000256|RuleBase:RU003779} OS=Elaeis guineensis var. tenera (Oil palm) Name=LOC105050185 {ECO:0000313|RefSeq:XP_010928410.1} PE=3;tr|A0A6I9RLK1|A0A6I9RLK1_ELAGV//Ubiquinol oxidase {ECO:0000256|RuleBase:RU003779} EC=1.10.3.11 {ECO:0000256|RuleBase:RU003779} OS=Elaeis guineensis var. tenera (Oil palm) Name=LOC105050185 {ECO:0000313|RefSeq:XP_010928411.1} PE=3</t>
  </si>
  <si>
    <t>103.050821920814</t>
  </si>
  <si>
    <t>262.789768814425</t>
  </si>
  <si>
    <t>-1.35180906000937</t>
  </si>
  <si>
    <t>tr|A0A6I9SGU8|A0A6I9SGU8_ELAGV//RHOMBOID-like protein 10, chloroplastic isoform X1 {ECO:0000313|RefSeq:XP_010939376.1} OS=Elaeis guineensis var. tenera (Oil palm) Name=LOC105058215 {ECO:0000313|RefSeq:XP_010939376.1} PE=3;tr|A0A6I9S8E3|A0A6I9S8E3_ELAGV//RHOMBOID-like protein 10, chloroplastic isoform X2 {ECO:0000313|RefSeq:XP_010939377.1} OS=Elaeis guineensis var. tenera (Oil palm) Name=LOC105058215 {ECO:0000313|RefSeq:XP_010939377.1} PE=3;tr|A0A8B7CEA3|A0A8B7CEA3_PHODC//RHOMBOID-like protein 10, chloroplastic isoform X2 {ECO:0000313|RefSeq:XP_008797301.1} OS=Phoenix dactylifera (Date palm) Name=LOC103712529 {ECO:0000313|RefSeq:XP_008797301.1} PE=4</t>
  </si>
  <si>
    <t>tr|A0A2G9HD81|A0A2G9HD81_9LAMI//Mitochondrial F1F0-ATP synthase, subunit epsilon/ATP15 {ECO:0000313|EMBL:PIN15250.1} EC=3.6.3.14 {ECO:0000313|EMBL:PIN15250.1} OS=Handroanthus impetiginosus ORFNames=CDL12_12102 {ECO:0000313|EMBL:PIN15250.1} PE=3</t>
  </si>
  <si>
    <t>tr|A0A6I9S691|A0A6I9S691_ELAGV//probable carboxylesterase 8 {ECO:0000313|RefSeq:XP_010934083.3} OS=Elaeis guineensis var. tenera (Oil palm) Name=LOC105054288 {ECO:0000313|RefSeq:XP_010934083.3} PE=3</t>
  </si>
  <si>
    <t>tr|A0A8B7BLE2|A0A8B7BLE2_PHODC//uncharacterized protein LOC103700843 {ECO:0000313|RefSeq:XP_008780943.1} OS=Phoenix dactylifera (Date palm) Name=LOC103700843 {ECO:0000313|RefSeq:XP_008780943.1} PE=4</t>
  </si>
  <si>
    <t>tr|A0A6J0P9G9|A0A6J0P9G9_ELAGV//methyl-CpG-binding domain-containing protein 9 {ECO:0000313|RefSeq:XP_019701274.1} OS=Elaeis guineensis var. tenera (Oil palm) Name=LOC105060269 {ECO:0000313|RefSeq:XP_019701274.1} PE=4</t>
  </si>
  <si>
    <t>178.68985611289</t>
  </si>
  <si>
    <t>363.617563812074</t>
  </si>
  <si>
    <t>-1.02790620479132</t>
  </si>
  <si>
    <t>tr|A0A8B7CE19|A0A8B7CE19_PHODC//protein DCL homolog, chloroplastic {ECO:0000313|RefSeq:XP_008797270.1} OS=Phoenix dactylifera (Date palm) Name=LOC103712510 {ECO:0000313|RefSeq:XP_008797270.1} PE=4</t>
  </si>
  <si>
    <t>tr|A0A804J0K0|A0A804J0K0_MUSAM//(wild Malaysian banana) hypothetical protein {ECO:0000313|EMBL:CAG1837424.1} OS=Musa acuminata subsp. malaccensis (Wild banana) (Musa malaccensis) ORFNames=GSMUA_256010.1 {ECO:0000313|EMBL:CAG1837424.1} PE=4;tr|A0A804UKJ0|A0A804UKJ0_MAIZE//Aminotran_1_2 domain-containing protein {ECO:0000259|Pfam:PF00155} OS=Zea mays (Maize) Name=100281549 {ECO:0000313|EnsemblPlants:Zm00001eb398510_P001} PE=4;tr|A0A1D1Y5X7|A0A1D1Y5X7_9ARAE//Serine palmitoyltransferase 1 {ECO:0000313|EMBL:JAT50062.1} OS=Anthurium amnicola ORFNames=g.63802 {ECO:0000313|EMBL:JAT50062.1} PE=4</t>
  </si>
  <si>
    <t>tr|A0A6P5FWR3|A0A6P5FWR3_ANACO//tropinone reductase homolog At5g06060-like {ECO:0000313|RefSeq:XP_020100454.1} OS=Ananas comosus (Pineapple) (Ananas ananas) Name=LOC109718572 {ECO:0000313|RefSeq:XP_020100454.1} PE=4</t>
  </si>
  <si>
    <t>tr|A0A6I9RKR7|A0A6I9RKR7_ELAGV//chromatin remodeling protein EBS isoform X1 {ECO:0000313|RefSeq:XP_010928225.1, ECO:0000313|RefSeq:XP_010928226.1} OS=Elaeis guineensis var. tenera (Oil palm) ECO:0000313|RefSeq:XP_010928226.1} PE=4;tr|A0A1D1XPG5|A0A1D1XPG5_9ARAE//BAH and coiled-coil domain-containing protein 1 {ECO:0000313|EMBL:JAT44257.1} OS=Anthurium amnicola ORFNames=g.56182 {ECO:0000313|EMBL:JAT44257.1} PE=4</t>
  </si>
  <si>
    <t>tr|A0A6I9RHP1|A0A6I9RHP1_ELAGV//Patatin {ECO:0000256|RuleBase:RU361262} EC=3.1.1.- {ECO:0000256|RuleBase:RU361262} OS=Elaeis guineensis var. tenera (Oil palm) Name=LOC105049082 {ECO:0000313|RefSeq:XP_010926930.1} PE=3</t>
  </si>
  <si>
    <t>tr|A0A2I0WT06|A0A2I0WT06_9ASPA//Outer envelope protein 64, mitochondrial {ECO:0000313|EMBL:PKU78783.1} OS=Dendrobium catenatum ORFNames=MA16_Dca000126 {ECO:0000313|EMBL:PKU78783.1} PE=4</t>
  </si>
  <si>
    <t>tr|A0A6I9RKR7|A0A6I9RKR7_ELAGV//chromatin remodeling protein EBS isoform X1 {ECO:0000313|RefSeq:XP_010928225.1, ECO:0000313|RefSeq:XP_010928226.1} OS=Elaeis guineensis var. tenera (Oil palm) ECO:0000313|RefSeq:XP_010928226.1} PE=4</t>
  </si>
  <si>
    <t>tr|A0A068F6H9|A0A068F6H9_ELAGV//Potassium transporter {ECO:0000256|RuleBase:RU321113} OS=Elaeis guineensis var. tenera (Oil palm) Name=LOC105060263 {ECO:0000313|RefSeq:XP_010942193.1} PE=2;tr|A0A200QAV8|A0A200QAV8_9MAGN//Potassium transporter {ECO:0000313|EMBL:OVA07618.1} OS=Macleaya cordata ORFNames=BVC80_8965g53 {ECO:0000313|EMBL:OVA07618.1} PE=3</t>
  </si>
  <si>
    <t>tr|A0A8B7BNK4|A0A8B7BNK4_PHODC//putative dihydroflavonol 4-reductase {ECO:0000313|RefSeq:XP_008782210.2} OS=Phoenix dactylifera (Date palm) Name=LOC103701809 {ECO:0000313|RefSeq:XP_008782210.2} PE=4</t>
  </si>
  <si>
    <t>tr|A0A6I9RI78|A0A6I9RI78_ELAGV//SART-1 family protein DOT2 {ECO:0000313|RefSeq:XP_010926911.1} OS=Elaeis guineensis var. tenera (Oil palm) Name=LOC105049071 {ECO:0000313|RefSeq:XP_010926911.1} PE=3</t>
  </si>
  <si>
    <t>tr|A0A6I9R1M4|A0A6I9R1M4_ELAGV//Transcription initiation factor IIF subunit beta {ECO:0000256|ARBA:ARBA00021453} OS=Elaeis guineensis var. tenera (Oil palm) Name=LOC105043217 {ECO:0000313|RefSeq:XP_010918987.2} PE=3</t>
  </si>
  <si>
    <t>tr|A0A5P1FNG5|A0A5P1FNG5_ASPOF//4-hydroxybenzoate polyprenyltransferase, mitochondrial {ECO:0000256|HAMAP-Rule:MF_03189} Short=4-HB polyprenyltransferase {ECO:0000256|HAMAP-Rule:MF_03189} EC=2.5.1.39 {ECO:0000256|HAMAP-Rule:MF_03189} Para-hydroxybenzoate--polyprenyltransferase {ECO:0000256|HAMAP-Rule:MF_03189} Short=PHB:PPT {ECO:0000256|HAMAP-Rule:MF_03189} Short=PHB:polyprenyltransferase {ECO:0000256|HAMAP-Rule:MF_03189} OS=Asparagus officinalis (Garden asparagus) ORFNames=A4U43_C01F9880 {ECO:0000313|EMBL:ONK79768.1} PE=3</t>
  </si>
  <si>
    <t>54.3633072976418</t>
  </si>
  <si>
    <t>120.393187511461</t>
  </si>
  <si>
    <t>-1.14496005605559</t>
  </si>
  <si>
    <t>tr|A0A6I9SEJ2|A0A6I9SEJ2_ELAGV//UDP-N-acetylglucosamine diphosphorylase 1 isoform X1 {ECO:0000313|RefSeq:XP_010941682.1} OS=Elaeis guineensis var. tenera (Oil palm) Name=LOC105059886 {ECO:0000313|RefSeq:XP_010941682.1} PE=4;tr|A0A199ULM4|A0A199ULM4_ANACO//UDP-N-acetylglucosamine diphosphorylase 2 {ECO:0000313|EMBL:OAY65601.1} Fragment OS=Ananas comosus (Pineapple) (Ananas ananas) ORFNames=ACMD2_25317 {ECO:0000313|EMBL:OAY65601.1} PE=4;tr|A0A6I9QS60|A0A6I9QS60_ELAGV//UDP-N-acetylglucosamine diphosphorylase 1 isoform X2 {ECO:0000313|RefSeq:XP_010914237.1} OS=Elaeis guineensis var. tenera (Oil palm) Name=LOC105039687 {ECO:0000313|RefSeq:XP_010914237.1} PE=4</t>
  </si>
  <si>
    <t>tr|A0A8B7BSD0|A0A8B7BSD0_PHODC//chlorophyll a-b binding protein of LHCII type 1-like {ECO:0000313|RefSeq:XP_008784387.2} OS=Phoenix dactylifera (Date palm) Name=LOC103703341 {ECO:0000313|RefSeq:XP_008784387.2} PE=4</t>
  </si>
  <si>
    <t>tr|A0A8B7BPI0|A0A8B7BPI0_PHODC//protein LURP-one-related 8-like {ECO:0000313|RefSeq:XP_008782728.1} OS=Phoenix dactylifera (Date palm) Name=LOC103702178 {ECO:0000313|RefSeq:XP_008782728.1} PE=4</t>
  </si>
  <si>
    <t>358.31102026888</t>
  </si>
  <si>
    <t>925.857947683482</t>
  </si>
  <si>
    <t>-1.36920867783608</t>
  </si>
  <si>
    <t>tr|A0A6I9QE55|A0A6I9QE55_ELAGV//zinc finger protein ZOP1 isoform X2 {ECO:0000313|RefSeq:XP_010907878.1} OS=Elaeis guineensis var. tenera (Oil palm) Name=LOC105034421 {ECO:0000313|RefSeq:XP_010907878.1} PE=4</t>
  </si>
  <si>
    <t>tr|A0A068F6H9|A0A068F6H9_ELAGV//Potassium transporter {ECO:0000256|RuleBase:RU321113} OS=Elaeis guineensis var. tenera (Oil palm) Name=LOC105060263 {ECO:0000313|RefSeq:XP_010942193.1} PE=2</t>
  </si>
  <si>
    <t>tr|A0A8B7C0K8|A0A8B7C0K8_PHODC//receptor-like protein kinase HSL1 {ECO:0000313|RefSeq:XP_008789188.2} OS=Phoenix dactylifera (Date palm) Name=LOC103706753 {ECO:0000313|RefSeq:XP_008789188.2} PE=4</t>
  </si>
  <si>
    <t>tr|A0A2I0VMM0|A0A2I0VMM0_9ASPA//Receptor-like serine/threonine-protein kinase {ECO:0000313|EMBL:PKU64659.1} OS=Dendrobium catenatum ORFNames=MA16_Dca014513 {ECO:0000313|EMBL:PKU64659.1} PE=4</t>
  </si>
  <si>
    <t>tr|A0A6I9R5R0|A0A6I9R5R0_ELAGV//Peroxidase {ECO:0000256|ARBA:ARBA00012313, ECO:0000256|RuleBase:RU362060} EC=1.11.1.7 {ECO:0000256|ARBA:ARBA00012313, ECO:0000256|RuleBase:RU362060} OS=Elaeis guineensis var. tenera (Oil palm) Name=LOC105044786 {ECO:0000313|RefSeq:XP_010921098.1} PE=3;tr|A0A6I9R642|A0A6I9R642_ELAGV//protein NRT1/ PTR FAMILY 5.1 {ECO:0000313|RefSeq:XP_010921100.1} OS=Elaeis guineensis var. tenera (Oil palm) Name=LOC105044788 {ECO:0000313|RefSeq:XP_010921100.1} PE=3;tr|A0A804JZ14|A0A804JZ14_MUSAM//Peroxidase {ECO:0000256|ARBA:ARBA00012313, ECO:0000256|RuleBase:RU362060} EC=1.11.1.7 {ECO:0000256|ARBA:ARBA00012313, ECO:0000256|RuleBase:RU362060} OS=Musa acuminata subsp. malaccensis (Wild banana) (Musa malaccensis) PE=3</t>
  </si>
  <si>
    <t>tr|A0A6I9QB02|A0A6I9QB02_ELAGV//bifunctional dihydroflavonol 4-reductase/flavanone 4-reductase {ECO:0000313|RefSeq:XP_010906334.1} OS=Elaeis guineensis var. tenera (Oil palm) Name=LOC105033295 {ECO:0000313|RefSeq:XP_010906334.1} PE=4;tr|A0A804IVY3|A0A804IVY3_MUSAM//(wild Malaysian banana) hypothetical protein {ECO:0000313|EMBL:CAG1843913.1} OS=Musa acuminata subsp. malaccensis (Wild banana) (Musa malaccensis) ORFNames=GSMUA_137080.1 {ECO:0000313|EMBL:CAG1843913.1} PE=4</t>
  </si>
  <si>
    <t>tr|A0A8B7MVC1|A0A8B7MVC1_PHODC//LOW QUALITY PROTEIN: DEAD-box ATP-dependent RNA helicase 1 {ECO:0000313|RefSeq:XP_017700022.2} OS=Phoenix dactylifera (Date palm) Name=LOC103714230 {ECO:0000313|RefSeq:XP_017700022.2} PE=4</t>
  </si>
  <si>
    <t>158.124661703992</t>
  </si>
  <si>
    <t>29.6660292833031</t>
  </si>
  <si>
    <t>2.41437535363076</t>
  </si>
  <si>
    <t>tr|A0A8B7BWQ1|A0A8B7BWQ1_PHODC//uncharacterized protein LOC103705114 {ECO:0000313|RefSeq:XP_008786950.1} OS=Phoenix dactylifera (Date palm) Name=LOC103705114 {ECO:0000313|RefSeq:XP_008786950.1} PE=4</t>
  </si>
  <si>
    <t>tr|A0A8B7BV29|A0A8B7BV29_PHODC//UDP-glucose 6-dehydrogenase 4 {ECO:0000313|RefSeq:XP_008785965.2} OS=Phoenix dactylifera (Date palm) Name=LOC103704461 {ECO:0000313|RefSeq:XP_008785965.2} PE=4</t>
  </si>
  <si>
    <t>tr|A0A8B7C4N1|A0A8B7C4N1_PHODC//autophagy-related protein 13a {ECO:0000313|RefSeq:XP_008791680.1} OS=Phoenix dactylifera (Date palm) Name=LOC103708501 {ECO:0000313|RefSeq:XP_008791680.1} PE=4</t>
  </si>
  <si>
    <t>119.109990465771</t>
  </si>
  <si>
    <t>282.620928449722</t>
  </si>
  <si>
    <t>-1.24827461874809</t>
  </si>
  <si>
    <t>19.8731531780248</t>
  </si>
  <si>
    <t>45.3307739415876</t>
  </si>
  <si>
    <t>-1.19328933910908</t>
  </si>
  <si>
    <t>tr|A0A6P5FWN4|A0A6P5FWN4_ANACO//uncharacterized protein LOC109718756 isoform X1 {ECO:0000313|RefSeq:XP_020100746.1, ECO:0000313|RefSeq:XP_020100747.1} OS=Ananas comosus (Pineapple) (Ananas ananas) ECO:0000313|RefSeq:XP_020100747.1, ECO:0000313|RefSeq:XP_020100748.1} PE=4</t>
  </si>
  <si>
    <t>tr|A0A2I0K3P3|A0A2I0K3P3_PUNGR//Uncharacterized protein {ECO:0000313|EMBL:PKI63162.1} OS=Punica granatum (Pomegranate) ORFNames=CRG98_016347 {ECO:0000313|EMBL:PKI63162.1} PE=4</t>
  </si>
  <si>
    <t>tr|A0A8B7CU37|A0A8B7CU37_PHODC//beta-1,2-xylosyltransferase XYXT1-like {ECO:0000313|RefSeq:XP_008806562.1} OS=Phoenix dactylifera (Date palm) Name=LOC103719214 {ECO:0000313|RefSeq:XP_008806562.1} PE=4</t>
  </si>
  <si>
    <t>tr|A0A7I8K8S4|A0A7I8K8S4_SPIIN//Hypothetical protein {ECO:0000313|EMBL:CAA7393595.1} OS=Spirodela intermedia (Intermediate duckweed) ORFNames=SI8410_03004323 {ECO:0000313|EMBL:CAA7393595.1} PE=3</t>
  </si>
  <si>
    <t>tr|A0A1D1XJA1|A0A1D1XJA1_9ARAE//Inositol oxygenase {ECO:0000256|ARBA:ARBA00011919, ECO:0000256|RuleBase:RU367039} EC=1.13.99.1 {ECO:0000256|ARBA:ARBA00011919, ECO:0000256|RuleBase:RU367039} Myo-inositol oxygenase {ECO:0000256|RuleBase:RU367039} OS=Anthurium amnicola ORFNames=g.114010 {ECO:0000313|EMBL:JAT42474.1} PE=3;tr|A0A6I9QI32|A0A6I9QI32_ELAGV//Inositol oxygenase {ECO:0000256|ARBA:ARBA00011919, ECO:0000256|RuleBase:RU367039} EC=1.13.99.1 {ECO:0000256|ARBA:ARBA00011919, ECO:0000256|RuleBase:RU367039} Myo-inositol oxygenase {ECO:0000256|RuleBase:RU367039} OS=Elaeis guineensis var. tenera (Oil palm) Name=LOC105035923 {ECO:0000313|RefSeq:XP_010909937.1} PE=3</t>
  </si>
  <si>
    <t>tr|A0A2I0W6T5|A0A2I0W6T5_9ASPA//RING-type E3 ubiquitin transferase {ECO:0000256|ARBA:ARBA00012483} EC=2.3.2.27 {ECO:0000256|ARBA:ARBA00012483} OS=Dendrobium catenatum ORFNames=MA16_Dca004202 {ECO:0000313|EMBL:PKU71361.1} PE=4</t>
  </si>
  <si>
    <t>tr|A0A8B7C4L4|A0A8B7C4L4_PHODC//ABC transporter G family member 42-like {ECO:0000313|RefSeq:XP_008791552.1} OS=Phoenix dactylifera (Date palm) Name=LOC103708414 {ECO:0000313|RefSeq:XP_008791552.1} PE=4;tr|A0A5P1FUE5|A0A5P1FUE5_ASPOF//Uncharacterized protein {ECO:0000313|EMBL:ONK80619.1} OS=Asparagus officinalis (Garden asparagus) ORFNames=A4U43_C01F19860 {ECO:0000313|EMBL:ONK80619.1} PE=3</t>
  </si>
  <si>
    <t>tr|A0A8B7CLL8|A0A8B7CLL8_PHODC//protein AUXIN RESPONSE 4 {ECO:0000313|RefSeq:XP_008801701.1} OS=Phoenix dactylifera (Date palm) Name=LOC103715742 {ECO:0000313|RefSeq:XP_008801701.1} PE=4</t>
  </si>
  <si>
    <t>tr|A0A6I9SCI0|A0A6I9SCI0_ELAGV//myosin-17 isoform X1 {ECO:0000313|RefSeq:XP_010937148.1} OS=Elaeis guineensis var. tenera (Oil palm) Name=LOC105056568 {ECO:0000313|RefSeq:XP_010937148.1} PE=3;tr|A0A1D1YNU8|A0A1D1YNU8_9ARAE//Unconventional myosin-Vb {ECO:0000313|EMBL:JAT56263.1} OS=Anthurium amnicola ORFNames=g.89321 {ECO:0000313|EMBL:JAT56263.1} PE=4</t>
  </si>
  <si>
    <t>tr|A0A6I9Q933|A0A6I9Q933_ELAGV//transcription termination factor MTERF2, chloroplastic isoform X2 {ECO:0000313|RefSeq:XP_010904965.1} OS=Elaeis guineensis var. tenera (Oil palm) Name=LOC105032265 {ECO:0000313|RefSeq:XP_010904965.1} PE=3</t>
  </si>
  <si>
    <t>tr|A0A6I9S992|A0A6I9S992_ELAGV//subtilisin-like protease SBT1.7 {ECO:0000313|RefSeq:XP_010939822.1} OS=Elaeis guineensis var. tenera (Oil palm) Name=LOC105058557 {ECO:0000313|RefSeq:XP_010939822.1} PE=3</t>
  </si>
  <si>
    <t>tr|A0A6J0PI39|A0A6J0PI39_ELAGV//LOW QUALITY PROTEIN: inactive receptor-like serine/threonine-protein kinase At2g40270 {ECO:0000313|RefSeq:XP_019705932.2} OS=Elaeis guineensis var. tenera (Oil palm) Name=LOC105044708 {ECO:0000313|RefSeq:XP_019705932.2} PE=4</t>
  </si>
  <si>
    <t>baseMeanFemale</t>
  </si>
  <si>
    <t>baseMeanMale</t>
  </si>
  <si>
    <t>tr|A0A1U7ZBF4|A0A1U7ZBF4_NELNU//NF-YC; dr1-associated corepressor-like {ECO:0000313|RefSeq:XP_010245157.1} OS=Nelumbo nucifera (Sacred lotus) Name=LOC104588779 {ECO:0000313|RefSeq:XP_010245157.1} PE=4</t>
  </si>
  <si>
    <t>HaplotypeA-specific gene</t>
  </si>
  <si>
    <t>HaplotypeB-specific gene</t>
  </si>
  <si>
    <t>position</t>
  </si>
  <si>
    <t>p_autosomal</t>
  </si>
  <si>
    <t>p_xy</t>
  </si>
  <si>
    <t>p_x_hemizygous</t>
  </si>
  <si>
    <t>inferred_(het/hom)_par_autosomal</t>
  </si>
  <si>
    <t>inferred_(het/hom)_par_xy</t>
  </si>
  <si>
    <t>inferred_(het/hom)_par_x_hemizygous</t>
  </si>
  <si>
    <t>xy_type</t>
  </si>
  <si>
    <t>0.000855234199472861</t>
  </si>
  <si>
    <t>0.999144765800527</t>
  </si>
  <si>
    <t>6.46452684254573e-29</t>
  </si>
  <si>
    <t>GT,TT</t>
  </si>
  <si>
    <t>TG,TT</t>
  </si>
  <si>
    <t>T,TT</t>
  </si>
  <si>
    <t>TT</t>
  </si>
  <si>
    <t>GT</t>
  </si>
  <si>
    <t>Sex phenotype</t>
  </si>
  <si>
    <t>Female</t>
  </si>
  <si>
    <t>74F</t>
  </si>
  <si>
    <t>KABUSA</t>
  </si>
  <si>
    <t>Male</t>
  </si>
  <si>
    <t>Marker ID</t>
  </si>
  <si>
    <t>Primer sequence</t>
  </si>
  <si>
    <t xml:space="preserve">sda6 </t>
  </si>
  <si>
    <t>Paired genes</t>
  </si>
  <si>
    <t>NA</t>
  </si>
  <si>
    <t>D06-1_obs_genotype</t>
  </si>
  <si>
    <t>D06-2_obs_genotype</t>
  </si>
  <si>
    <t>D06-3_obs_genotype</t>
  </si>
  <si>
    <t>D07-1_obs_genotype</t>
  </si>
  <si>
    <t>D07-2_obs_genotype</t>
  </si>
  <si>
    <t>D07-3_obs_genotype</t>
  </si>
  <si>
    <t>D08-1_obs_genotype</t>
  </si>
  <si>
    <t>D08-2_obs_genotype</t>
  </si>
  <si>
    <t>D08-3_obs_genotype</t>
  </si>
  <si>
    <t>D09-1_obs_genotype</t>
  </si>
  <si>
    <t>D09-2_obs_genotype</t>
  </si>
  <si>
    <t>D09-3_obs_genotype</t>
  </si>
  <si>
    <t>D10-1_obs_genotype</t>
  </si>
  <si>
    <t>D10-2_obs_genotype</t>
  </si>
  <si>
    <t>D10-3_obs_genotype</t>
  </si>
  <si>
    <t>D01-1_obs_genotype</t>
  </si>
  <si>
    <t>D01-2_obs_genotype</t>
  </si>
  <si>
    <t>D01-3_obs_genotype</t>
  </si>
  <si>
    <t>D02-1_obs_genotype</t>
  </si>
  <si>
    <t>D02-2_obs_genotype</t>
  </si>
  <si>
    <t>D02-3_obs_genotype</t>
  </si>
  <si>
    <t>D03-1_obs_genotype</t>
  </si>
  <si>
    <t>D03-2_obs_genotype</t>
  </si>
  <si>
    <t>D03-3_obs_genotype</t>
  </si>
  <si>
    <t>D04-1_obs_genotype</t>
  </si>
  <si>
    <t>D04-2_obs_genotype</t>
  </si>
  <si>
    <t>D04-3_obs_genotype</t>
  </si>
  <si>
    <t>D05-1_obs_genotype</t>
  </si>
  <si>
    <t>D05-2_obs_genotype</t>
  </si>
  <si>
    <t>D05-3_obs_genotype</t>
  </si>
  <si>
    <r>
      <t>AGTCCCTCCTGCGAGAGATTTTGGCGCAGTGCTGGAGCGTAGAGTCCTTGGAGGAGACGCGATGCTGAG</t>
    </r>
    <r>
      <rPr>
        <b/>
        <sz val="12"/>
        <color theme="1"/>
        <rFont val="Times New Roman"/>
        <family val="1"/>
      </rPr>
      <t>[A/C]</t>
    </r>
    <r>
      <rPr>
        <sz val="12"/>
        <color theme="1"/>
        <rFont val="Times New Roman"/>
        <family val="1"/>
      </rPr>
      <t>GACGACTAGGGTTAGGGATTCGGGAATCGAGGATCGAGGAGACGAGGAGAGAAGGGGGTAGATGGGAGC</t>
    </r>
  </si>
  <si>
    <r>
      <rPr>
        <b/>
        <sz val="12"/>
        <color theme="1"/>
        <rFont val="Times New Roman"/>
        <family val="1"/>
      </rPr>
      <t>Table S1</t>
    </r>
    <r>
      <rPr>
        <sz val="12"/>
        <color theme="1"/>
        <rFont val="Times New Roman"/>
        <family val="1"/>
      </rPr>
      <t xml:space="preserve">: Statistics of the Illumina short reads data </t>
    </r>
  </si>
  <si>
    <r>
      <rPr>
        <b/>
        <sz val="12"/>
        <color theme="1"/>
        <rFont val="Times New Roman"/>
        <family val="1"/>
      </rPr>
      <t>Table S4</t>
    </r>
    <r>
      <rPr>
        <sz val="12"/>
        <color theme="1"/>
        <rFont val="Times New Roman"/>
        <family val="1"/>
      </rPr>
      <t xml:space="preserve">: Pacbio HiFi ultra-long data statistics </t>
    </r>
  </si>
  <si>
    <r>
      <rPr>
        <b/>
        <sz val="12"/>
        <color theme="1"/>
        <rFont val="Times New Roman"/>
        <family val="1"/>
      </rPr>
      <t>Table S5</t>
    </r>
    <r>
      <rPr>
        <sz val="12"/>
        <color theme="1"/>
        <rFont val="Times New Roman"/>
        <family val="1"/>
      </rPr>
      <t xml:space="preserve">: Statistics of the Hi-C data </t>
    </r>
  </si>
  <si>
    <r>
      <rPr>
        <b/>
        <sz val="12"/>
        <color theme="1"/>
        <rFont val="Times New Roman"/>
        <family val="1"/>
      </rPr>
      <t>Table S10</t>
    </r>
    <r>
      <rPr>
        <sz val="12"/>
        <color theme="1"/>
        <rFont val="Times New Roman"/>
        <family val="1"/>
      </rPr>
      <t>: Detailed statistical results of each chromosome and its length in the final T2T 'Kabusa' genome assembly</t>
    </r>
  </si>
  <si>
    <r>
      <rPr>
        <b/>
        <sz val="12"/>
        <color theme="1"/>
        <rFont val="Times New Roman"/>
        <family val="1"/>
      </rPr>
      <t>Table S9</t>
    </r>
    <r>
      <rPr>
        <sz val="12"/>
        <color theme="1"/>
        <rFont val="Times New Roman"/>
        <family val="1"/>
      </rPr>
      <t>: Gap filling in the genome assembly</t>
    </r>
  </si>
  <si>
    <r>
      <rPr>
        <b/>
        <sz val="12"/>
        <color theme="1"/>
        <rFont val="Times New Roman"/>
        <family val="1"/>
      </rPr>
      <t>Table S16</t>
    </r>
    <r>
      <rPr>
        <sz val="12"/>
        <color theme="1"/>
        <rFont val="Times New Roman"/>
        <family val="1"/>
      </rPr>
      <t>: Statistics of variants detected between the two haplotype genome assemblies of 'Kabusa' and their impact on gene function</t>
    </r>
  </si>
  <si>
    <r>
      <rPr>
        <b/>
        <sz val="12"/>
        <color theme="1"/>
        <rFont val="Times New Roman"/>
        <family val="1"/>
      </rPr>
      <t>Table S13</t>
    </r>
    <r>
      <rPr>
        <sz val="12"/>
        <color theme="1"/>
        <rFont val="Times New Roman"/>
        <family val="1"/>
      </rPr>
      <t xml:space="preserve">: Statistics of prediction, functional annotation of coding genes and Non-coding RNA annotation in the HaplotypeA and HaplotypeB genome assemblies of 'Kabusa'
</t>
    </r>
  </si>
  <si>
    <r>
      <rPr>
        <b/>
        <sz val="12"/>
        <color theme="1"/>
        <rFont val="Times New Roman"/>
        <family val="1"/>
      </rPr>
      <t>Table S15</t>
    </r>
    <r>
      <rPr>
        <sz val="12"/>
        <color theme="1"/>
        <rFont val="Times New Roman"/>
        <family val="1"/>
      </rPr>
      <t>: Position of centromeric repeat sequences along the chromosomes in the 'Kabusa' genome</t>
    </r>
  </si>
  <si>
    <r>
      <rPr>
        <b/>
        <sz val="12"/>
        <color theme="1"/>
        <rFont val="Times New Roman"/>
        <family val="1"/>
      </rPr>
      <t>Table S14</t>
    </r>
    <r>
      <rPr>
        <sz val="12"/>
        <color theme="1"/>
        <rFont val="Times New Roman"/>
        <family val="1"/>
      </rPr>
      <t xml:space="preserve">: Statistics of Gene set BUSCO evaluation  (busco_lineage:embryophyta_odb10) in the HaplotypeA and HaplotypeB genome assemblies of 'Kabusa'
</t>
    </r>
  </si>
  <si>
    <t>Sample Name</t>
  </si>
  <si>
    <t>Country of origin</t>
  </si>
  <si>
    <t>CIRAD1</t>
  </si>
  <si>
    <t>Dioscorea alata</t>
  </si>
  <si>
    <t>Ghana</t>
  </si>
  <si>
    <t>XX</t>
  </si>
  <si>
    <t>CIRAD102</t>
  </si>
  <si>
    <t>CIRAD104</t>
  </si>
  <si>
    <t>CIRAD105</t>
  </si>
  <si>
    <t>CIRAD107</t>
  </si>
  <si>
    <t>CIRAD108</t>
  </si>
  <si>
    <t>Guadeloupe</t>
  </si>
  <si>
    <t>CIRAD110</t>
  </si>
  <si>
    <t>CIRAD121</t>
  </si>
  <si>
    <t>India</t>
  </si>
  <si>
    <t>CIRAD122</t>
  </si>
  <si>
    <t>CIRAD125</t>
  </si>
  <si>
    <t>CIRAD126</t>
  </si>
  <si>
    <t>CIRAD130</t>
  </si>
  <si>
    <t>New Caledonia</t>
  </si>
  <si>
    <t>CIRAD131</t>
  </si>
  <si>
    <t>Ivory Coast</t>
  </si>
  <si>
    <t>CIRAD133</t>
  </si>
  <si>
    <t>CIRAD134</t>
  </si>
  <si>
    <t>Puerto Rico</t>
  </si>
  <si>
    <t>CIRAD137</t>
  </si>
  <si>
    <t>CIRAD138</t>
  </si>
  <si>
    <t>CIRAD142</t>
  </si>
  <si>
    <t>CIRAD152</t>
  </si>
  <si>
    <t>CIRAD154</t>
  </si>
  <si>
    <t>CIRAD157</t>
  </si>
  <si>
    <t>Vanuatu</t>
  </si>
  <si>
    <t>CIRAD159</t>
  </si>
  <si>
    <t>CIRAD160</t>
  </si>
  <si>
    <t>CIRAD161</t>
  </si>
  <si>
    <t>Barbados</t>
  </si>
  <si>
    <t>CIRAD162</t>
  </si>
  <si>
    <t>CIRAD170</t>
  </si>
  <si>
    <t>CIRAD172</t>
  </si>
  <si>
    <t>CIRAD174</t>
  </si>
  <si>
    <t>CIRAD175</t>
  </si>
  <si>
    <t>CIRAD179</t>
  </si>
  <si>
    <t>CIRAD181</t>
  </si>
  <si>
    <t>CIRAD182</t>
  </si>
  <si>
    <t>CIRAD188</t>
  </si>
  <si>
    <t>CIRAD19</t>
  </si>
  <si>
    <t>Benin</t>
  </si>
  <si>
    <t>CIRAD20</t>
  </si>
  <si>
    <t>CIRAD21</t>
  </si>
  <si>
    <t>CIRAD27</t>
  </si>
  <si>
    <t>CIRAD29</t>
  </si>
  <si>
    <t>CIRAD30</t>
  </si>
  <si>
    <t>CIRAD31</t>
  </si>
  <si>
    <t>CIRAD32</t>
  </si>
  <si>
    <t>Sierra Leone</t>
  </si>
  <si>
    <t>CIRAD38</t>
  </si>
  <si>
    <t>CIRAD4</t>
  </si>
  <si>
    <t>CIRAD40</t>
  </si>
  <si>
    <t>Nigeria</t>
  </si>
  <si>
    <t>CIRAD41</t>
  </si>
  <si>
    <t>CIRAD42</t>
  </si>
  <si>
    <t>CIRAD43</t>
  </si>
  <si>
    <t>CIRAD47</t>
  </si>
  <si>
    <t>CIRAD48</t>
  </si>
  <si>
    <t>CIRAD52</t>
  </si>
  <si>
    <t>CIRAD53</t>
  </si>
  <si>
    <t>CIRAD54</t>
  </si>
  <si>
    <t>CIRAD58</t>
  </si>
  <si>
    <t>CIRAD66</t>
  </si>
  <si>
    <t>CIRAD68</t>
  </si>
  <si>
    <t>CIRAD69</t>
  </si>
  <si>
    <t>CIRAD75</t>
  </si>
  <si>
    <t>Congo</t>
  </si>
  <si>
    <t>CIRAD76</t>
  </si>
  <si>
    <t>CIRAD77</t>
  </si>
  <si>
    <t>CIRAD78</t>
  </si>
  <si>
    <t>CIRAD8</t>
  </si>
  <si>
    <t>CIRAD82</t>
  </si>
  <si>
    <t>CIRAD85</t>
  </si>
  <si>
    <t>French Guiana</t>
  </si>
  <si>
    <t>CIRAD90</t>
  </si>
  <si>
    <t>Haiti</t>
  </si>
  <si>
    <t>CIRAD91</t>
  </si>
  <si>
    <t>France</t>
  </si>
  <si>
    <t>CIRAD95</t>
  </si>
  <si>
    <t>CIRAD96</t>
  </si>
  <si>
    <t>CIRAD98</t>
  </si>
  <si>
    <t>CIRAD103</t>
  </si>
  <si>
    <t>CIRAD106</t>
  </si>
  <si>
    <t>CIRAD109</t>
  </si>
  <si>
    <t>CIRAD11</t>
  </si>
  <si>
    <t>CIRAD12</t>
  </si>
  <si>
    <t>CIRAD120</t>
  </si>
  <si>
    <t>CIRAD123</t>
  </si>
  <si>
    <t>CIRAD124</t>
  </si>
  <si>
    <t>CIRAD127</t>
  </si>
  <si>
    <t>CIRAD128</t>
  </si>
  <si>
    <t>CIRAD13</t>
  </si>
  <si>
    <t>CIRAD135</t>
  </si>
  <si>
    <t>CIRAD136</t>
  </si>
  <si>
    <t>CIRAD139</t>
  </si>
  <si>
    <t>CIRAD14</t>
  </si>
  <si>
    <t>Burkina Faso</t>
  </si>
  <si>
    <t>CIRAD140</t>
  </si>
  <si>
    <t>CIRAD144</t>
  </si>
  <si>
    <t>CIRAD146</t>
  </si>
  <si>
    <t>CIRAD147</t>
  </si>
  <si>
    <t>CIRAD148</t>
  </si>
  <si>
    <t>CIRAD149</t>
  </si>
  <si>
    <t>CIRAD15</t>
  </si>
  <si>
    <t>CIRAD151</t>
  </si>
  <si>
    <t>CIRAD153</t>
  </si>
  <si>
    <t>CIRAD155</t>
  </si>
  <si>
    <t>CIRAD158</t>
  </si>
  <si>
    <t>CIRAD163</t>
  </si>
  <si>
    <t>CIRAD164</t>
  </si>
  <si>
    <t>CIRAD165</t>
  </si>
  <si>
    <t>CIRAD166</t>
  </si>
  <si>
    <t>CIRAD167</t>
  </si>
  <si>
    <t>CIRAD168</t>
  </si>
  <si>
    <t>CIRAD169</t>
  </si>
  <si>
    <t>CIRAD171</t>
  </si>
  <si>
    <t>Saint Vincent</t>
  </si>
  <si>
    <t>CIRAD173</t>
  </si>
  <si>
    <t>CIRAD176</t>
  </si>
  <si>
    <t>CIRAD177</t>
  </si>
  <si>
    <t>CIRAD178</t>
  </si>
  <si>
    <t>CIRAD18</t>
  </si>
  <si>
    <t>CIRAD180</t>
  </si>
  <si>
    <t>CIRAD183</t>
  </si>
  <si>
    <t>CIRAD185</t>
  </si>
  <si>
    <t>CIRAD187</t>
  </si>
  <si>
    <t>CIRAD189</t>
  </si>
  <si>
    <t>CIRAD201</t>
  </si>
  <si>
    <t>Togo</t>
  </si>
  <si>
    <t>CIRAD202</t>
  </si>
  <si>
    <t>CIRAD205</t>
  </si>
  <si>
    <t>CIRAD22</t>
  </si>
  <si>
    <t>CIRAD235</t>
  </si>
  <si>
    <t>CIRAD24</t>
  </si>
  <si>
    <t>CIRAD3</t>
  </si>
  <si>
    <t>CIRAD34</t>
  </si>
  <si>
    <t>CIRAD36</t>
  </si>
  <si>
    <t>CIRAD37</t>
  </si>
  <si>
    <t>CIRAD39</t>
  </si>
  <si>
    <t>CIRAD45</t>
  </si>
  <si>
    <t>CIRAD49</t>
  </si>
  <si>
    <t>CIRAD5</t>
  </si>
  <si>
    <t>CIRAD50</t>
  </si>
  <si>
    <t>CIRAD51</t>
  </si>
  <si>
    <t>CIRAD56</t>
  </si>
  <si>
    <t>CIRAD57</t>
  </si>
  <si>
    <t>CIRAD59</t>
  </si>
  <si>
    <t>CIRAD6</t>
  </si>
  <si>
    <t>CIRAD60</t>
  </si>
  <si>
    <t>CIRAD61</t>
  </si>
  <si>
    <t>CIRAD63</t>
  </si>
  <si>
    <t>CIRAD64</t>
  </si>
  <si>
    <t>CIRAD65</t>
  </si>
  <si>
    <t>CIRAD67</t>
  </si>
  <si>
    <t>CIRAD72</t>
  </si>
  <si>
    <t>CIRAD73</t>
  </si>
  <si>
    <t>CIRAD74</t>
  </si>
  <si>
    <t>CIRAD86</t>
  </si>
  <si>
    <t>Brazil</t>
  </si>
  <si>
    <t>CIRAD87</t>
  </si>
  <si>
    <t>Dominican Republic</t>
  </si>
  <si>
    <t>CIRAD88</t>
  </si>
  <si>
    <t>CIRAD92</t>
  </si>
  <si>
    <t>CIRAD93</t>
  </si>
  <si>
    <t>sda6 Allele call</t>
  </si>
  <si>
    <t>Genotype name</t>
  </si>
  <si>
    <t>Code</t>
  </si>
  <si>
    <t>Tissu</t>
  </si>
  <si>
    <t>Plant type</t>
  </si>
  <si>
    <t>Name of the plant</t>
  </si>
  <si>
    <t>D01 -1</t>
  </si>
  <si>
    <t>male flower</t>
  </si>
  <si>
    <t xml:space="preserve">A36 </t>
  </si>
  <si>
    <t>D01 -2</t>
  </si>
  <si>
    <t>D01 -3</t>
  </si>
  <si>
    <t>D02 -1</t>
  </si>
  <si>
    <t>A94</t>
  </si>
  <si>
    <t>D02 -2</t>
  </si>
  <si>
    <t>D02 -3</t>
  </si>
  <si>
    <t>D03 -1</t>
  </si>
  <si>
    <t>A113</t>
  </si>
  <si>
    <t>D03 -2</t>
  </si>
  <si>
    <t>D03 -3</t>
  </si>
  <si>
    <t>D04 -1</t>
  </si>
  <si>
    <t>A74</t>
  </si>
  <si>
    <t>D04 -2</t>
  </si>
  <si>
    <t>D04 -3</t>
  </si>
  <si>
    <t>D05 -1</t>
  </si>
  <si>
    <t>A96</t>
  </si>
  <si>
    <t>D05 -2</t>
  </si>
  <si>
    <t>D05 -3</t>
  </si>
  <si>
    <t>D06 -1</t>
  </si>
  <si>
    <t>female flower</t>
  </si>
  <si>
    <t>A117</t>
  </si>
  <si>
    <t>D06 -2</t>
  </si>
  <si>
    <t>D06 -3</t>
  </si>
  <si>
    <t>D07 -1</t>
  </si>
  <si>
    <t>A88</t>
  </si>
  <si>
    <t>D07 -2</t>
  </si>
  <si>
    <t>D07 -3</t>
  </si>
  <si>
    <t>D08 -1</t>
  </si>
  <si>
    <t>A111</t>
  </si>
  <si>
    <t>D08 -2</t>
  </si>
  <si>
    <t>D08 -3</t>
  </si>
  <si>
    <t>D09 -1</t>
  </si>
  <si>
    <t>A64</t>
  </si>
  <si>
    <t>D09 -2</t>
  </si>
  <si>
    <t>D09 -3</t>
  </si>
  <si>
    <t>D10 -1</t>
  </si>
  <si>
    <t>A89</t>
  </si>
  <si>
    <t>D10 -2</t>
  </si>
  <si>
    <t>D10 -3</t>
  </si>
  <si>
    <t>D11 -1</t>
  </si>
  <si>
    <t>D11 -2</t>
  </si>
  <si>
    <t>D11 -3</t>
  </si>
  <si>
    <t>D12 -1</t>
  </si>
  <si>
    <t>Male Parent</t>
  </si>
  <si>
    <t>D12 -2</t>
  </si>
  <si>
    <t>D12 -3</t>
  </si>
  <si>
    <t>Known Sex phenotype</t>
  </si>
  <si>
    <t>Predicted Sex phenotype</t>
  </si>
  <si>
    <t>Offspring</t>
  </si>
  <si>
    <t>Female Parent</t>
  </si>
  <si>
    <r>
      <t xml:space="preserve">Table S19: </t>
    </r>
    <r>
      <rPr>
        <sz val="12"/>
        <color theme="1"/>
        <rFont val="Times New Roman"/>
        <family val="1"/>
      </rPr>
      <t>Samples used for RNA-seq transcriptome in SEX-DETector analysis and hormone quantification</t>
    </r>
  </si>
  <si>
    <r>
      <rPr>
        <b/>
        <sz val="12"/>
        <color theme="1"/>
        <rFont val="Times New Roman"/>
        <family val="1"/>
      </rPr>
      <t>Table S22</t>
    </r>
    <r>
      <rPr>
        <sz val="12"/>
        <color theme="1"/>
        <rFont val="Times New Roman"/>
        <family val="1"/>
      </rPr>
      <t>: Transcriptional regulation pattern of genes located within the SDR of HaplotypeA and HaplotypeB in the 'Kabusa' genome. Analysis was performed between male and female groups.</t>
    </r>
  </si>
  <si>
    <r>
      <rPr>
        <b/>
        <sz val="12"/>
        <color theme="1"/>
        <rFont val="Times New Roman"/>
        <family val="1"/>
      </rPr>
      <t>Table S21</t>
    </r>
    <r>
      <rPr>
        <sz val="12"/>
        <color theme="1"/>
        <rFont val="Times New Roman"/>
        <family val="1"/>
      </rPr>
      <t>: Sex-linked genes identified by SEX-DETector, their probability and segregation type</t>
    </r>
  </si>
  <si>
    <r>
      <t xml:space="preserve">Table S20: </t>
    </r>
    <r>
      <rPr>
        <sz val="12"/>
        <color theme="1"/>
        <rFont val="Times New Roman"/>
        <family val="1"/>
      </rPr>
      <t>Statistics of RNA-seq transcriptome data from male and female progenies kept for SEX-DETector analysis</t>
    </r>
  </si>
  <si>
    <t>Number of telomere motif repeats in the downstream of the chromosome</t>
  </si>
  <si>
    <t>tr|A0A6J0PRN6|A0A6J0PRN6_ELAGV// COI1 F-box protein At2g39940 {ECO:0000313|</t>
  </si>
  <si>
    <t xml:space="preserve">Number of telomere motif repeats in the upstream of the chromosome </t>
  </si>
  <si>
    <t>DalaChr6AG081700</t>
  </si>
  <si>
    <t>DalaChr6AG081710</t>
  </si>
  <si>
    <t>DalaChr6AG081720</t>
  </si>
  <si>
    <t>DalaChr6AG081740</t>
  </si>
  <si>
    <t>DalaChr6AG081750</t>
  </si>
  <si>
    <t>DalaChr6AG081760</t>
  </si>
  <si>
    <t>DalaChr6AG081800</t>
  </si>
  <si>
    <t>DalaChr6AG081810</t>
  </si>
  <si>
    <t>DalaChr6AG081820</t>
  </si>
  <si>
    <t>DalaChr6AG081830</t>
  </si>
  <si>
    <t>DalaChr6AG081860</t>
  </si>
  <si>
    <t>DalaChr6AG081880</t>
  </si>
  <si>
    <t>DalaChr6AG081890</t>
  </si>
  <si>
    <t>DalaChr6AG081900</t>
  </si>
  <si>
    <t>DalaChr6AG081910</t>
  </si>
  <si>
    <t>DalaChr6AG081920</t>
  </si>
  <si>
    <t>DalaChr6AG081930</t>
  </si>
  <si>
    <t>DalaChr6AG081940</t>
  </si>
  <si>
    <t>DalaChr6AG081950</t>
  </si>
  <si>
    <t>DalaChr6AG081960</t>
  </si>
  <si>
    <t>DalaChr6AG081970</t>
  </si>
  <si>
    <t>DalaChr6BG080820</t>
  </si>
  <si>
    <t>DalaChr6BG080840</t>
  </si>
  <si>
    <t>DalaChr6BG080850</t>
  </si>
  <si>
    <t>DalaChr6BG080860</t>
  </si>
  <si>
    <t>DalaChr6BG080880</t>
  </si>
  <si>
    <t>DalaChr6BG080920</t>
  </si>
  <si>
    <t>DalaChr6BG080930</t>
  </si>
  <si>
    <t>DalaChr6BG080960</t>
  </si>
  <si>
    <t>DalaChr6BG082630</t>
  </si>
  <si>
    <t>Chr6A-SDR</t>
  </si>
  <si>
    <t>Chr6B-SDR</t>
  </si>
  <si>
    <t>3-ISOPROPYLMALATE DEHYDROGENASE;Iso_dh_2;Isocitrate/isopropylmalate dehydrogenase;3-ISOPROPYLMALATE DEHYDROGENASE;Isocitrate/Isopropylmalate dehydrogenase-like;3-isopropylmalate dehydrogenase [leuB].;Isopropylmalate Dehydrogenase;Isocitrate and isopropylmalate dehydrogenases signature.;leuB: 3-isopropylmalate dehydrogenase</t>
  </si>
  <si>
    <t>CorA soluble domain-like;OS08G0130000 PROTEIN;Magnesium transport protein CorA, transmembrane region;-;Magnesium transport protein CorA, transmembrane region;CorA-like Mg2+ transporter protein;Coil;Magnesium transport protein CorA, transmembrane region</t>
  </si>
  <si>
    <t>-;-;PERIAXIN-LIKE;-;-;consensus disorder prediction;consensus disorder prediction;consensus disorder prediction;PERIAXIN-LIKE;-;consensus disorder prediction;consensus disorder prediction;PERIAXIN-LIKE;consensus disorder prediction;consensus disorder prediction;consensus disorder prediction;PERIAXIN-LIKE;PERIAXIN-LIKE</t>
  </si>
  <si>
    <t>PERIAXIN-LIKE;PERIAXIN-LIKE;consensus disorder prediction;consensus disorder prediction;consensus disorder prediction;PERIAXIN-LIKE;PERIAXIN-LIKE;consensus disorder prediction;consensus disorder prediction;consensus disorder prediction;consensus disorder prediction;-;-;-;-</t>
  </si>
  <si>
    <t>consensus disorder prediction;consensus disorder prediction;PROTEIN PELPK1-RELATED;consensus disorder prediction;consensus disorder prediction;PROTEIN PELPK1-RELATED;consensus disorder prediction;consensus disorder prediction;consensus disorder prediction;MUCIN-2;MUCIN-2</t>
  </si>
  <si>
    <t>consensus disorder prediction;consensus disorder prediction;consensus disorder prediction;OS06G0675200 PROTEIN;consensus disorder prediction;consensus disorder prediction;consensus disorder prediction;consensus disorder prediction;OS06G0675200 PROTEIN</t>
  </si>
  <si>
    <t>NAC domain profile.;OS08G0200600 PROTEIN;PROTEIN CUP-SHAPED COTYLEDON 2-RELATED;NAC domain;NAC domain;No apical meristem (NAM) protein</t>
  </si>
  <si>
    <t>consensus disorder prediction;consensus disorder prediction</t>
  </si>
  <si>
    <t>Trp-Asp (WD) repeats profile.;WD40 repeat-like;Trp-Asp (WD) repeats circular profile.;Trp-Asp (WD) repeats profile.;C-terminal to LisH (CTLH) motif profile.;WD domain, G-beta repeat;WD domain, G-beta repeat;WD domain, G-beta repeat;WD domain, G-beta repeat;WD domain, G-beta repeat;Trp-Asp (WD) repeats signature.;-;Trp-Asp (WD) repeats profile.;WD40_4;WD40_4;WD40_4;WD40_4;WD40_4;WD40_4;WD40;-;ctlh;Trp-Asp (WD) repeats circular profile.;Trp-Asp (WD) repeats profile.;Trp-Asp (WD) repeats circular profile.;WD REPEAT PROTEIN 26-RELATED;OS02G0294600 PROTEIN;LIS1 homology (LisH) motif profile.;G protein beta WD-40 repeat signature;G protein beta WD-40 repeat signature;G protein beta WD-40 repeat signature</t>
  </si>
  <si>
    <t>PROTEIN PAT1 HOMOLOG;TOPOISOMERASE II-ASSOCIATED PROTEIN PAT1;consensus disorder prediction;consensus disorder prediction</t>
  </si>
  <si>
    <t>-;IRON-SULFUR CLUSTER ASSEMBLY 2 HOMOLOG, MITOCHONDRIAL;HesB-like domain;TIGR00049: iron-sulfur cluster assembly accessory protein;Iron-sulphur cluster biosynthesis</t>
  </si>
  <si>
    <t>Protein of unknown function (DUF640);ALOG domain profile.;PROTEIN G1-LIKE2;consensus disorder prediction;PROTEIN LIGHT-DEPENDENT SHORT HYPOCOTYLS 4-LIKE;consensus disorder prediction;consensus disorder prediction;consensus disorder prediction</t>
  </si>
  <si>
    <t>None</t>
  </si>
  <si>
    <t>RNase_HI_RT_Ty1;-;GAG-POL-RELATED RETROTRANSPOSON;Reverse transcriptase (RNA-dependent DNA polymerase);DNA/RNA polymerases</t>
  </si>
  <si>
    <t>PATELLIN-1;CRAL/TRIO N-terminal domain;GOLD domain;Cellular retinaldehyde-binding protein signature;Cellular retinaldehyde-binding protein signature;Cellular retinaldehyde-binding protein signature;PATELLIN-1;Coil;consensus disorder prediction;-;GOLD domain profile.;CRAL/TRIO domain;SEC14;CRAL-TRIO lipid binding domain profile.;consensus disorder prediction;sec14_4;PATELLIN-4;PATELLIN-4;-;CRAL_TRIO_N_2;consensus disorder prediction;CRAL/TRIO domain;CRAL/TRIO, N-terminal domain</t>
  </si>
  <si>
    <t>Coil;consensus disorder prediction;Coil;Coil;consensus disorder prediction;Coil;Coil;Coil;consensus disorder prediction;-;-;Coil;consensus disorder prediction;consensus disorder prediction;consensus disorder prediction</t>
  </si>
  <si>
    <t>Tubulin/FtsZ, GTPase domain;Tubulin C-terminal domain-like;consensus disorder prediction;Tubulin-beta mRNA autoregulation signal.;-;Tubulin_4;Coil;Beta-tubulin signature;Beta-tubulin signature;Beta-tubulin signature;Beta-tubulin signature;Beta-tubulin signature;Beta-tubulin signature;Beta-tubulin signature;Beta-tubulin signature;Beta-tubulin signature;Beta-tubulin signature;Beta-tubulin signature;Beta-tubulin signature;Beta-tubulin signature;Tubulin_C_4;TUBULIN;TUBULIN BETA CHAIN;Tubulin subunits alpha, beta, and gamma signature.;Tubulin signature;Tubulin signature;Tubulin signature;Tubulin signature;Tubulin signature;Tubulin signature;Tubulin signature;Tubulin signature;Tubulin signature;Tubulin nucleotide-binding domain-like;Tubulin C-terminal domain;Helix hairpin bin;consensus disorder prediction;Tubulin/FtsZ family, GTPase domain;beta_tubulin</t>
  </si>
  <si>
    <t>Auxin responsive protein;AUXIN-INDUCED PROTEIN-LIKE-RELATED;OS01G0768333 PROTEIN</t>
  </si>
  <si>
    <t>Auxin responsive protein;OS01G0768333 PROTEIN;AUXIN-INDUCED PROTEIN-LIKE-RELATED</t>
  </si>
  <si>
    <t>GERMIN-LIKE PROTEIN SUBFAMILY 3 MEMBER 3;cupin_OxOx;Jelly Rolls;Cupin_1_3;Germin family signature.;Cupin;Germin signature;Germin signature;Germin signature;RmlC-like cupins;GERMIN-LIKE PROTEIN SUBFAMILY 1 MEMBER 13-RELATED</t>
  </si>
  <si>
    <t>Germin signature;Germin signature;Germin signature;RmlC-like cupins;Cupin_1_3;Cupin;Jelly Rolls;Germin family signature.;GERMIN-LIKE PROTEIN SUBFAMILY 1 MEMBER 13-RELATED;GERMIN-LIKE PROTEIN SUBFAMILY 3 MEMBER 3;cupin_OxOx</t>
  </si>
  <si>
    <t>GERMIN-LIKE PROTEIN SUBFAMILY 3 MEMBER 3;RmlC-like cupins;GERMIN-LIKE PROTEIN SUBFAMILY 1 MEMBER 13-RELATED;cupin_OxOx;Cupin;Cupin_1_3;Germin family signature.;Jelly Rolls;Germin signature;Germin signature;Germin signature</t>
  </si>
  <si>
    <t>consensus disorder prediction;Retrovirus zinc finger-like domains;consensus disorder prediction;GAG-pre-integrase domain;RNase_HI_RT_Ty1;gag-polypeptide of LTR copia-type;consensus disorder prediction;consensus disorder prediction;DNA/RNA polymerases;-;-;Reverse transcriptase (RNA-dependent DNA polymerase);-;Zinc finger CCHC-type profile.</t>
  </si>
  <si>
    <t>GERMIN-LIKE PROTEIN SUBFAMILY 3 MEMBER 3;GERMIN-LIKE PROTEIN SUBFAMILY 1 MEMBER 13-RELATED;RmlC-like cupins;Cupin_1_3;Jelly Rolls;Germin family signature.;Cupin;Germin signature;Germin signature;Germin signature;cupin_OxOx</t>
  </si>
  <si>
    <t>METHYLTRANSFERASE;-</t>
  </si>
  <si>
    <t>GERMIN-LIKE PROTEIN SUBFAMILY 1 MEMBER 13-RELATED;GERMIN-LIKE PROTEIN SUBFAMILY 3 MEMBER 3;RmlC-like cupins;Jelly Rolls;Cupin;Germin family signature.;Germin signature;Germin signature;Germin signature;Cupin_1_3;cupin_OxOx</t>
  </si>
  <si>
    <t>Jelly Rolls;cupin_OxOx;Germin signature;Germin signature;Germin signature;Cupin;RmlC-like cupins;Cupin_1_3;GERMIN-LIKE PROTEIN SUBFAMILY 1 MEMBER 13-RELATED;Germin family signature.;GERMIN-LIKE PROTEIN SUBFAMILY 3 MEMBER 3</t>
  </si>
  <si>
    <t>GERMIN-LIKE PROTEIN SUBFAMILY 3 MEMBER 3;Germin family signature.;Germin signature;Germin signature;Germin signature;Cupin;Cupin_1_3;RmlC-like cupins;cupin_OxOx;GERMIN-LIKE PROTEIN SUBFAMILY 1 MEMBER 13-RELATED;Jelly Rolls</t>
  </si>
  <si>
    <t>Cupin;GERMIN-LIKE PROTEIN SUBFAMILY 3 MEMBER 3;Jelly Rolls;RmlC-like cupins;Germin signature;Germin signature;GERMIN-LIKE PROTEIN 4-1</t>
  </si>
  <si>
    <t>Retrotransposon gag protein;-;consensus disorder prediction;-;consensus disorder prediction;consensus disorder prediction;Coil</t>
  </si>
  <si>
    <t>Nucleic acid-binding proteins;-</t>
  </si>
  <si>
    <t>Domain of unknown function (DUF4218);UNCHARACTERIZED</t>
  </si>
  <si>
    <t>AUXIN-INDUCED PROTEIN-LIKE-RELATED;OS01G0768333 PROTEIN;Auxin responsive protein</t>
  </si>
  <si>
    <t>kup: potassium uptake protein;OSMOTIC STRESS POTASSIUM TRANSPORTER;K+ potassium transporter;POTASSIUM TRANSPORTER 13-RELATED</t>
  </si>
  <si>
    <t>Aspartate Aminotransferase, domain 1;Acetylornithine/succinyldiaminopimelate aminotransferase [argD].;argD: transaminase, acetylornithine/succinylornithine family;Aminotransferase class-III;ACETYLORNITHINE AMINOTRANSFERASE;Aminotransferases class-III pyridoxal-phosphate attachment site.;Transaminase_4ab_Lys_Orn;Transaminase_4ab_Lys_Orn;AMINOTRANSFERASE CLASS III;PLP-dependent transferases;OAT_like;-</t>
  </si>
  <si>
    <t>Anaphase-promoting complex, cyclosome, subunit 3;Coil;TETRATRICOPEPTIDE REPEAT (TPR)-LIKE SUPERFAMILY PROTEIN;Tetratricopeptide repeat domain;TPR-like;consensus disorder prediction;consensus disorder prediction;consensus disorder prediction;tpr_5;tpr_5;tpr_5</t>
  </si>
  <si>
    <t>consensus disorder prediction;MEMBRALIN/KINETOCHORE PROTEIN NUF2;consensus disorder prediction;consensus disorder prediction;Tumour-associated protein;MEMBRALIN;consensus disorder prediction</t>
  </si>
  <si>
    <t>Zinc finger CCHC-type profile.;RRM_PPIL4;-;Cyclophilin-type peptidyl-prolyl cis-trans isomerase domain profile.;Cyclophilin type peptidyl-prolyl cis-trans isomerase/CLD;consensus disorder prediction;RNA recognition motif. (a.k.a. RRM, RBD, or RNP domain);PEPTIDYL-PROLYL CIS-TRANS ISOMERASE-LIKE 4;Retrovirus zinc finger-like domains;consensus disorder prediction;Zinc knuckle;RNA-binding domain, RBD;c2hcfinal6;-;Cyclophilin peptidyl-prolyl cis-trans isomerase signature;Cyclophilin peptidyl-prolyl cis-trans isomerase signature;Cyclophilin peptidyl-prolyl cis-trans isomerase signature;Cyclophilin peptidyl-prolyl cis-trans isomerase signature;rrm2_1;cyclophilin_RRM;rrm1_1;-;consensus disorder prediction;Eukaryotic RNA Recognition Motif (RRM) profile.;Cyclophilin-like</t>
  </si>
  <si>
    <t>-;Myb-type HTH DNA-binding domain profile.;myb_SHAQKYF: myb-like DNA-binding domain, SHAQKYF class;Myb-like DNA-binding domain;MYB-LIKE HTH TRANSCRIPTIONAL REGULATOR FAMILY PROTEIN;MYB FAMILY TRANSCRIPTION FACTOR PHL7-LIKE;Homeodomain-like</t>
  </si>
  <si>
    <t>HAUS augmin-like complex subunit 2;consensus disorder prediction;consensus disorder prediction;HAUS AUGMIN-LIKE COMPLEX SUBUNIT 2;Coil;consensus disorder prediction</t>
  </si>
  <si>
    <t>-;Coil;EXPRESSED PROTEIN;Protein of unknown function (DUF1068)</t>
  </si>
  <si>
    <t>rab_sub_5;P-loop containing nucleoside triphosphate hydrolases;ran_sub_2;small GTPase Ras family profile.;consensus disorder prediction;small_GTP: small GTP-binding protein domain;Rab5_related;RAS-RELATED PROTEIN RABF2B;rho_sub_3;DRAB5-RELATED;small GTPase Rho family profile.;Ras family;Transforming protein P21 ras signature;Transforming protein P21 ras signature;Transforming protein P21 ras signature;Transforming protein P21 ras signature;Transforming protein P21 ras signature;ras_sub_4;small GTPase Rab1 family profile.;-</t>
  </si>
  <si>
    <t>consensus disorder prediction;consensus disorder prediction;consensus disorder prediction;consensus disorder prediction</t>
  </si>
  <si>
    <t>GDP-fucose protein O-fucosyltransferase;GLIOMA SUPPRESSOR CANDIDATE REGION GENE 2;O-FucT_like;-;Coil;Nop53 (60S ribosomal biogenesis)</t>
  </si>
  <si>
    <t>consensus disorder prediction;OTU-like cysteine protease;OTU domain profile.;OTU DOMAIN CONTAINING PROTEIN;OS02G0168600 PROTEIN;consensus disorder prediction;Cysteine proteinases;-</t>
  </si>
  <si>
    <t>-;Cullin repeat-like;EXOCYST COMPLEX COMPONENT EXO84C;EXOCYST COMPLEX COMPONENT EXO84C;EXOCYST COMPLEX COMPONENT 8;EXOCYST COMPLEX COMPONENT 8;Coil;Exocyst component 84 C-terminal</t>
  </si>
  <si>
    <t>OS02G0168900 PROTEIN;RNase_H2-C;Ribonuclease H2 non-catalytic subunit (Ylr154p-like);-</t>
  </si>
  <si>
    <t>Chromo domain-like;-;-;IPP TRANSFERASE</t>
  </si>
  <si>
    <t>Phloem protein 2;-;PROTEIN PHLOEM PROTEIN 2-LIKE A2</t>
  </si>
  <si>
    <t>Phloem protein 2;PROTEIN PHLOEM PROTEIN 2-LIKE A2;-</t>
  </si>
  <si>
    <t>-;Leucine rich repeat;Disease resistance protein signature;Disease resistance protein signature;Disease resistance protein signature;Disease resistance protein signature;NB-ARC DOMAIN DISEASE RESISTANCE PROTEIN;Ribonuclease Inhibitor;-;NB-ARC domain;-;-;P-loop containing nucleoside triphosphate hydrolases;L domain-like;AAA_5</t>
  </si>
  <si>
    <t>-;Phloem protein 2;PROTEIN PHLOEM PROTEIN 2-LIKE A2</t>
  </si>
  <si>
    <t>Phloem protein 2;PROTEIN PHLOEM PROTEIN 2-LIKE A1-LIKE;-</t>
  </si>
  <si>
    <t>OS07G0106000 PROTEIN;-;Metallo-dependent phosphatases;Calcineurin-like phosphoesterase;CALCINEURIN-LIKE METALLO-PHOSPHOESTERASE SUPERFAMILY PROTEIN</t>
  </si>
  <si>
    <t>OS02G0137100 PROTEIN;A_thal_3526: uncharacterized plant-specific domain TIGR01589;Plant protein 1589 of unknown function (A_thal_3526);OS02G0137100 PROTEIN</t>
  </si>
  <si>
    <t>RCG49325, ISOFORM CRA_A;CYSTEINE-RICH/TRANSMEMBRANE DOMAIN A-LIKE PROTEIN;consensus disorder prediction;Cysteine-rich TM module stress tolerance</t>
  </si>
  <si>
    <t>consensus disorder prediction;consensus disorder prediction;BNAA01G30180D PROTEIN;Trypsin-like serine proteases;consensus disorder prediction;EXPRESSED PROTEIN</t>
  </si>
  <si>
    <t>Coil;Coil;EARLY ENDOSOME ANTIGEN;EARLY ENDOSOME ANTIGEN;Tropomyosin;consensus disorder prediction;Coil;Coil;Coil;Coil;Coil;consensus disorder prediction;Coil;Coil;Coil;Coil;Coil;Coil;Coil;Coil;Tropomyosin;Coil;Coil;Coil;Coil;Coil;Coil;Coil</t>
  </si>
  <si>
    <t>-;GERANYLGERANYL DIPHOSPHATE REDUCTASE;OS01G0265000 PROTEIN;Protein kinase-like (PK-like)</t>
  </si>
  <si>
    <t>Formin Homology 2 Domain;FORMIN-RELATED;FORMIN-LIKE PROTEIN 2;Formin, FH2 domain;Formin homology 2 domain (FH2 domain)</t>
  </si>
  <si>
    <t>GLYCINE CLEAVAGE SYSTEM H PROTEIN;2-oxo acid dehydrogenases acyltransferase component lipoyl binding site.;GCS_H;Glycine cleavage H-protein;-;Single hybrid motif;gcvH: glycine cleavage system H protein;GLYCINE CLEAVAGE SYSTEM H PROTEIN;Biotinyl/lipoyl domain profile.;Glycine cleavage system H protein [gcvH].</t>
  </si>
  <si>
    <t>-;Saposin B type domain profile.;Saposin;Coil;PROSAPOSIN-LIKE;Saposin;SAPOSIN-RELATED;sapb_4;sapb_4;-;Saposin B type domain profile.</t>
  </si>
  <si>
    <t>-;SAPOSIN-RELATED;SAPOSIN-RELATED;sapb_4;sapb_4;Saposin B type domain profile.;PROSAPOSIN-LIKE;PROSAPOSIN-LIKE;-;Saposin;Saposin;Saposin B type domain profile.</t>
  </si>
  <si>
    <t>consensus disorder prediction;consensus disorder prediction;consensus disorder prediction;DHHC domain profile.;PROTEIN S-ACYLTRANSFERASE 19-RELATED;consensus disorder prediction;ZINC FINGER DHHC DOMAIN CONTAINING PROTEIN;consensus disorder prediction;DHHC palmitoyltransferase;consensus disorder prediction;consensus disorder prediction</t>
  </si>
  <si>
    <t>NAD(P)-BINDING ROSSMANN-FOLD SUPERFAMILY PROTEIN;TER_DECR_SDR_a;Short-chain dehydrogenase/reductase (SDR) superfamily signature;Short-chain dehydrogenase/reductase (SDR) superfamily signature;Short-chain dehydrogenase/reductase (SDR) superfamily signature;NAD(P)-binding Rossmann-fold domains;Glucose/ribitol dehydrogenase family signature;Glucose/ribitol dehydrogenase family signature;Glucose/ribitol dehydrogenase family signature;Glucose/ribitol dehydrogenase family signature;Glucose/ribitol dehydrogenase family signature;Glucose/ribitol dehydrogenase family signature;Enoyl-(Acyl carrier protein) reductase;PEROXISOMAL 2,4-DIENOYL-COA REDUCTASE;-</t>
  </si>
  <si>
    <t>SANT_TRF;consensus disorder prediction;CHROMODOMAIN-HELICASE-DNA-BINDING PROTEIN 3-RELATED-RELATED;PROTEIN CHROMATIN REMODELING 4;consensus disorder prediction;Chromo domain-like;DUF1087_2;ultradead3;consensus disorder prediction;Superfamilies 1 and 2 helicase C-terminal domain profile.;Homeodomain-like;consensus disorder prediction;consensus disorder prediction;SF2_C_SNF;Zinc finger PHD-type signature.;P-loop containing nucleoside triphosphate hydrolases;consensus disorder prediction;consensus disorder prediction;PHD_3;consensus disorder prediction;CD2_tandem;FYVE/PHD zinc finger;consensus disorder prediction;consensus disorder prediction;consensus disorder prediction;consensus disorder prediction;consensus disorder prediction;consensus disorder prediction;-;-;consensus disorder prediction;helicmild6;Chromo and chromo shadow domain profile.;Domain of Unknown Function (DUF1087);Chromo and chromo shadow domain profile.;Helicase conserved C-terminal domain;Chromo domain-like;-;Zinc/RING finger domain, C3HC4 (zinc finger);consensus disorder prediction;-;consensus disorder prediction;Zinc finger PHD-type profile.;consensus disorder prediction;consensus disorder prediction;Chromo (CHRromatin Organisation MOdifier) domain;Chromo (CHRromatin Organisation MOdifier) domain;PHD2_CHD_II;PHD-finger;SNF2-related domain;chromo_7;chromo_7;-;CD1_tandem;Myb-like domain profile.;Superfamilies 1 and 2 helicase ATP-binding type-1 domain profile.;P-loop containing nucleoside triphosphate hydrolases</t>
  </si>
  <si>
    <t>STRESS INDUCED PROTEIN-RELATED;OS02G0665250 PROTEIN;consensus disorder prediction</t>
  </si>
  <si>
    <t>TRAPP_1_Bet3;Trafficking protein particle complex subunit 3;PROTEIN PARTICLE COMPLEX SUBUNIT, PUTATIVE-RELATED;Ligand-binding domain in the NO signalling and Golgi transport;TRAPPC3_bet3;Transport protein particle (TRAPP) component;TRAFFICKING PROTEIN PARTICLE COMPLEX SUBUNIT 3;Coil</t>
  </si>
  <si>
    <t>-;-;Transglycosylase SLT domain;Transglycosylase SLT domain;TRANSGLYCOSYLASE;LT-like;Lysozyme-like;Lysozyme-like</t>
  </si>
  <si>
    <t>-;AICARFT/IMPCHASE BIENZYME FAMILY PROTEIN;AICARFT/IMPCHASE BIENZYME FAMILY PROTEIN;PurH;Methylglyoxal synthase-like;-;MGS_2a;MGS-like domain profile.;IMPCH;Cytidine deaminase-like;-;AICARFT/IMPCHase bienzyme;BIFUNCTIONAL PURINE BIOSYNTHESIS PROTEIN PURH;BIFUNCTIONAL PURINE BIOSYNTHESIS PROTEIN PURH;Bifunctional purine biosynthesis protein PurH [purH].;MGS-like domain;purH: phosphoribosylaminoimidazolecarboxamide formyltransferase/IMP cyclohydrolase;aicarft_impchas</t>
  </si>
  <si>
    <t>ATP phosphoribosyltransferase signature.;Periplasmic binding protein-like II;ATP PHOSPHORIBOSYLTRANSFERASE  ATP-PRTASE;ATP phosphoribosyltransferase;GlnB-like;hisG: ATP phosphoribosyltransferase;PBP2_HisGL3;ATP PHOSPHORIBOSYLTRANSFERASE 1, CHLOROPLASTIC;HisG, C-terminal domain;-;-;HisG_C-term: ATP phosphoribosyltransferase, C-terminal domain</t>
  </si>
  <si>
    <t>GAPDH-I: glyceraldehyde-3-phosphate dehydrogenase, type I;Glyceraldehyde-3-phosphate dehydrogenase signature;Glyceraldehyde-3-phosphate dehydrogenase signature;Glyceraldehyde-3-phosphate dehydrogenase signature;Glyceraldehyde-3-phosphate dehydrogenase signature;Glyceraldehyde-3-phosphate dehydrogenase signature;GLYCERALDEHYDE 3-PHOSPHATE DEHYDROGENASE;NAD(P)-binding Rossmann-fold domains;GLYCERALDEHYDE-3-PHOSPHATE DEHYDROGENASE GAPCP1, CHLOROPLASTIC;Glyceraldehyde 3-phosphate dehydrogenase, NAD binding domain;Glyceraldehyde-3-phosphate dehydrogenase-like, C-terminal domain;-;Dihydrodipicolinate Reductase; domain 2;Glyceraldehyde 3-phosphate dehydrogenase active site.;Glyceraldehyde 3-phosphate dehydrogenase, C-terminal domain;gp_dh_n_7</t>
  </si>
  <si>
    <t>STAS domain;STAS_SulP_like_sulfate_transporter;sulP: sulfate permease;consensus disorder prediction;SLC26A transporters signature.;Sulfate permease family;SULFATE TRANSPORTER;STAS domain profile.;consensus disorder prediction;SpoIIaa-like;STAS domain;consensus disorder prediction;SULFATE TRANSPORTER 3.3-RELATED</t>
  </si>
  <si>
    <t>Coil</t>
  </si>
  <si>
    <t>emp24/gp25L/p24 family/GOLD</t>
  </si>
  <si>
    <t>Calcium-binding EGF-like domain signature.;egfca_6;Laminin;PA domain;VACUOLAR-SORTING RECEPTOR 7;EGF_CA;PA domain;RING FINGER AND PROTEASE ASSOCIATED DOMAIN-CONTAINING;-</t>
  </si>
  <si>
    <t>consensus disorder prediction;consensus disorder prediction;Eukaryotic RNA Recognition Motif (RRM) profile.;RRM6_RBM19_RRM5_MRD1;Eukaryotic RNA Recognition Motif (RRM) profile.;RNA-binding domain, RBD;consensus disorder prediction;consensus disorder prediction;SERINE/ARGININE RICH SPLICING FACTOR;consensus disorder prediction;RNA-BINDING PROTEIN 19-RELATED;RRM3_RBM19_RRM2_MRD1;rrm1_1;rrm1_1;rrm1_1;rrm1_1;rrm1_1;-;-;-;-;RRM5_RBM19_like;RNA recognition motif. (a.k.a. RRM, RBD, or RNP domain);RNA recognition motif. (a.k.a. RRM, RBD, or RNP domain);RNA recognition motif. (a.k.a. RRM, RBD, or RNP domain);RNA recognition motif. (a.k.a. RRM, RBD, or RNP domain);RNA recognition motif. (a.k.a. RRM, RBD, or RNP domain);RRM1_MRD1;Eukaryotic RNA Recognition Motif (RRM) profile.;RNA-binding domain, RBD;Eukaryotic RNA Recognition Motif (RRM) profile.;rrm2_1;rrm2_1;rrm2_1;rrm2_1;RRM4_RBM19_RRM3_MRD1;-;RNA-binding domain, RBD;RNA-binding domain, RBD;consensus disorder prediction;consensus disorder prediction;Eukaryotic RNA Recognition Motif (RRM) profile.;consensus disorder prediction</t>
  </si>
  <si>
    <t>consensus disorder prediction;bromneu2;consensus disorder prediction;Myb-like domain profile.;consensus disorder prediction;-;CHROMATIN MODIFICATION-RELATED PROTEIN EAF1 A-RELATED;consensus disorder prediction;HSA;consensus disorder prediction;HSA domain profile.;consensus disorder prediction;consensus disorder prediction;consensus disorder prediction;CHROMATIN MODIFICATION-RELATED PROTEIN EAF1 A-RELATED;consensus disorder prediction;consensus disorder prediction;Coil;consensus disorder prediction;consensus disorder prediction;consensus disorder prediction;consensus disorder prediction;Myb-like DNA-binding domain;consensus disorder prediction;consensus disorder prediction;sant</t>
  </si>
  <si>
    <t>CHROMATIN MODIFICATION-RELATED PROTEIN EAF1 A-RELATED;consensus disorder prediction;CHROMATIN MODIFICATION-RELATED PROTEIN EAF1 A-RELATED</t>
  </si>
  <si>
    <t>CHROMATIN MODIFICATION-RELATED PROTEIN EAF1 A-RELATED;consensus disorder prediction;consensus disorder prediction;consensus disorder prediction;consensus disorder prediction;consensus disorder prediction;consensus disorder prediction;CHROMATIN MODIFICATION-RELATED PROTEIN EAF1 A-RELATED</t>
  </si>
  <si>
    <t>consensus disorder prediction;consensus disorder prediction;CHROMATIN MODIFICATION-RELATED PROTEIN EAF1 A-RELATED</t>
  </si>
  <si>
    <t>consensus disorder prediction;consensus disorder prediction;consensus disorder prediction;consensus disorder prediction;CHROMATIN MODIFICATION-RELATED PROTEIN EAF1 A-RELATED;consensus disorder prediction;CHROMATIN MODIFICATION-RELATED PROTEIN EAF1 A-RELATED;consensus disorder prediction</t>
  </si>
  <si>
    <t>SEC3/SYNTAXIN-RELATED;SEC3/SYNTAXIN-RELATED;SEC3/SYNTAXIN-RELATED;EXPRESSED PROTEIN;EXPRESSED PROTEIN;EXPRESSED PROTEIN</t>
  </si>
  <si>
    <t>-;Glucose-6-phosphate dehydrogenase, NAD binding domain;GLUCOSE-6-PHOSPHATE 1-DEHYDROGENASE  G6PD;GLUCOSE-6-PHOSPHATE 1-DEHYDROGENASE;NAD(P)-binding Rossmann-fold domains</t>
  </si>
  <si>
    <t>-;Glucose-6-phosphate dehydrogenase, NAD binding domain;GLUCOSE-6-PHOSPHATE 1-DEHYDROGENASE  G6PD;NAD(P)-binding Rossmann-fold domains;GLUCOSE-6-PHOSPHATE 1-DEHYDROGENASE</t>
  </si>
  <si>
    <t>SEC3/SYNTAXIN-RELATED;EXOCYST COMPLEX COMPONENT SEC3B</t>
  </si>
  <si>
    <t>EXOCYST COMPLEX COMPONENT SEC3A-LIKE;EXOCYST COMPLEX COMPONENT SEC3A-LIKE;SEC3/SYNTAXIN-RELATED;Coil;Exocyst complex component Sec3;SEC3/SYNTAXIN-RELATED</t>
  </si>
  <si>
    <t>OS09G0268600 PROTEIN;OS09G0268600 PROTEIN;consensus disorder prediction;POLYPROTEIN, PUTATIVE-RELATED;POLYPROTEIN, PUTATIVE-RELATED;consensus disorder prediction;MULE transposase domain;Zinc finger CCHC-type profile.;Retrovirus zinc finger-like domains</t>
  </si>
  <si>
    <t>Protein kinase domain profile.;OS03G0226300 PROTEIN;Protein tyrosine and serine/threonine kinase;Transferase(Phosphotransferase) domain 1;PTO-INTERACTING PROTEIN 1-LIKE;Protein kinase-like (PK-like)</t>
  </si>
  <si>
    <t>Myb-type HTH DNA-binding domain profile.;Myb-like DNA-binding domain;myb_SHAQKYF: myb-like DNA-binding domain, SHAQKYF class;consensus disorder prediction;Homeodomain-like;MYB-CC type transfactor, LHEQLE motif;MYB FAMILY TRANSCRIPTION FACTOR APL;consensus disorder prediction;consensus disorder prediction;MYB FAMILY TRANSCRIPTION FACTOR PHL11;-;consensus disorder prediction;consensus disorder prediction</t>
  </si>
  <si>
    <t>Coil;PROTON PUMP-INTERACTOR 1;RNA-BINDING PROTEIN YLMH-RELATED</t>
  </si>
  <si>
    <t>Mitochondrial ribosomal subunit S27;consensus disorder prediction;BNAANNG05200D PROTEIN;MITOCHONDRIAL RIBOSOMAL PROTEIN S33;consensus disorder prediction</t>
  </si>
  <si>
    <t>consensus disorder prediction;consensus disorder prediction;consensus disorder prediction;CELL CYCLE CONTROL PROTEIN 50;LEM3 (ligand-effect modulator 3) family / CDC50 family;consensus disorder prediction;ALA-INTERACTING SUBUNIT;Lem3/Cdc50</t>
  </si>
  <si>
    <t>Vaccinia Virus protein VP39;RIBOSOMAL RNA LARGE SUBUNIT METHYLTRANSFERASE;PUA domain-like;RNA methyltransferase domain (HRMD) like;PUA-like domain;pua_5;RlmI_M_like;S-adenosylmethionine-dependent methyltransferase;AdoMet_MTases;S-adenosyl-L-methionine-dependent methyltransferases;PUA domain</t>
  </si>
  <si>
    <t>MOSC domain;MOLYBDOPTERIN COFACTOR SULFURASE  MOSC;MOSC domain profile.;MOSC N-terminal domain-like;MOSC N-terminal beta barrel domain;MOLYBDENUM COFACTOR SULFURASE FAMILY PROTEIN;PK beta-barrel domain-like</t>
  </si>
  <si>
    <t>Proteasome subunit A N-terminal signature;PROTEASOME SUBUNIT ALPHA TYPE;Proteasome alpha-type subunit profile.;N-terminal nucleophile aminohydrolases (Ntn hydrolases);Proteasome alpha-type subunits signature.;Proteasome subunit;Glutamine Phosphoribosylpyrophosphate, subunit 1, domain 1;proteasome_alpha_type_4;PROTEASOME SUBUNIT ALPHA/BETA;Proteasome_A_N_2</t>
  </si>
  <si>
    <t>Ulp1 protease family, C-terminal catalytic domain;Adenoviral Proteinase; Chain A;Cysteine proteinases</t>
  </si>
  <si>
    <t>Zinc-containing alcohol dehydrogenases signature.;PKS_ER_names_mod;-;Zinc-binding dehydrogenase;GroES-like;Alcohol dehydrogenase GroES-like domain;ALDEHYDE REDUCTASE;-;CAD1;NAD(P)-binding Rossmann-fold domains;LOW QUALITY PROTEIN: 8-HYDROXYGERANIOL DEHYDROGENASE-LIKE</t>
  </si>
  <si>
    <t>PENTATRICOPEPTIDE REPEAT-CONTAINING PROTEIN;Pentatricopeptide (PPR) repeat profile.;SMR_2;PPR: pentatricopeptide repeat domain;PPR: pentatricopeptide repeat domain;PPR: pentatricopeptide repeat domain;PPR: pentatricopeptide repeat domain;PPR: pentatricopeptide repeat domain;PPR: pentatricopeptide repeat domain;PPR: pentatricopeptide repeat domain;Pentatricopeptide (PPR) repeat profile.;Pentacotripeptide-repeat region of PRORP;Pentatricopeptide (PPR) repeat profile.;PPR repeat family;Tetratricopeptide repeat domain;Tetratricopeptide repeat domain;Pentatricopeptide (PPR) repeat profile.;Tetratricopeptide repeat domain;Pentatricopeptide (PPR) repeat profile.;Pentatricopeptide repeat domain;Smr domain profile.;Pentatricopeptide (PPR) repeat profile.;OS04G0612800 PROTEIN</t>
  </si>
  <si>
    <t>Zinc finger C2H2 type domain signature.;c2h2final6;c2h2final6;Zinc finger C2H2 type domain signature.;ZINC FINGER PROTEIN 207;BUB3-INTERACTING AND GLEBS MOTIF-CONTAINING PROTEIN ZNF207;Zinc finger BED-type profile.;Classic Zinc Finger</t>
  </si>
  <si>
    <t>Uncharacterized conserved protein (DUF2358);consensus disorder prediction;OSJNBA0070C17.17-LIKE PROTEIN;RIKEN CDNA 2310061I04 GENE;NTF2-like</t>
  </si>
  <si>
    <t>Spore Coat Polysaccharide Biosynthesis Protein SpsA; Chain A;Nucleotide-diphospho-sugar transferases;UDP- GLUCOSE PYROPHOSPHORYLASE;BNACNNG10940D PROTEIN</t>
  </si>
  <si>
    <t>-;PLATZ transcription factor;consensus disorder prediction;consensus disorder prediction;PLATZ TRANSCRIPTION FACTOR FAMILY PROTEIN</t>
  </si>
  <si>
    <t>EXPRESSED PROTEIN;OS08G0483100 PROTEIN</t>
  </si>
  <si>
    <t>Protein kinase domain profile.;MAP KINASE KINASE KINASE SSK2-RELATED-RELATED;MAP KINASE KINASE KINASE SSK2-RELATED-RELATED;Transferase(Phosphotransferase) domain 1;Protein kinase-like (PK-like);Protein kinase domain;PROTEIN KINASE 1, PUTATIVE, EXPRESSED-RELATED;PROTEIN KINASE 1, PUTATIVE, EXPRESSED-RELATED</t>
  </si>
  <si>
    <t>-;Mog1p/PsbP-like;PsbP;PSBP DOMAIN-CONTAINING PROTEIN 6, CHLOROPLASTIC;Mog1/PsbP, alpha/beta/alpha sandwich</t>
  </si>
  <si>
    <t>CAMP-REGULATED PHOSPHOPROTEIN 21 RELATED R3H DOMAIN CONTAINING PROTEIN;OS05G0411600 PROTEIN;R3H_4;R3H_encore_like;SUZ domain profile.;SUZ domain;-;R3H domain;R3H domain;R3H domain profile.</t>
  </si>
  <si>
    <t>GLYCOSYLTRANSFERASE;CYANOHYDRIN BETA-GLUCOSYLTRANSFERASE-RELATED;UDP-Glycosyltransferase/glycogen phosphorylase;Glycogen Phosphorylase B;</t>
  </si>
  <si>
    <t>-;REVERSE TRANSCRIPTASE DOMAIN, RIBONUCLEASE H-LIKE DOMAIN PROTEIN-RELATED;Ribonuclease H-like;RNase_HI_RT_Ty3;-;RNase H-like domain found in reverse transcriptase;DNA/RNA polymerases;TRANSPOSON TY3-I GAG-POL POLYPROTEIN;TRANSPOSON TY3-I GAG-POL POLYPROTEIN;-;REVERSE TRANSCRIPTASE DOMAIN, RIBONUCLEASE H-LIKE DOMAIN PROTEIN-RELATED;Integrase zinc binding domain;-;TRANSPOSON TY3-I GAG-POL POLYPROTEIN;REVERSE TRANSCRIPTASE DOMAIN, RIBONUCLEASE H-LIKE DOMAIN PROTEIN-RELATED</t>
  </si>
  <si>
    <t>RNase_HI_RT_Ty3;RT_LTR;-;TRANSPOSON TY3-I GAG-POL POLYPROTEIN;Reverse transcriptase (RT) catalytic domain profile.;-;DNA/RNA polymerases;REVERSE TRANSCRIPTASE DOMAIN, RIBONUCLEASE H-LIKE DOMAIN PROTEIN-RELATED;Integrase zinc binding domain;RNase H-like domain found in reverse transcriptase;-;Reverse transcriptase (RNA-dependent DNA polymerase);HIV Type 1 Reverse Transcriptase, subunit A, domain 1</t>
  </si>
  <si>
    <t>TRANSPOSON TY3-I GAG-POL POLYPROTEIN;-;-;REVERSE TRANSCRIPTASE DOMAIN, RIBONUCLEASE H-LIKE DOMAIN PROTEIN-RELATED;RNase_HI_RT_Ty3;-;TRANSPOSON TY3-I GAG-POL POLYPROTEIN;Ribonuclease H-like;REVERSE TRANSCRIPTASE DOMAIN, RIBONUCLEASE H-LIKE DOMAIN PROTEIN-RELATED;DNA/RNA polymerases;RNase H-like domain found in reverse transcriptase</t>
  </si>
  <si>
    <t>-;RNase H-like domain found in reverse transcriptase;HIV Type 1 Reverse Transcriptase, subunit A, domain 1;-;Reverse transcriptase (RNA-dependent DNA polymerase);RNase_HI_RT_Ty3;TRANSPOSON TY3-I GAG-POL POLYPROTEIN;TRANSPOSON TY3-I GAG-POL POLYPROTEIN-LIKE PROTEIN;DNA/RNA polymerases;RT_LTR</t>
  </si>
  <si>
    <t>Acid Proteases;-;-;Aspartyl protease;retropepsin_like;Acid proteases</t>
  </si>
  <si>
    <t>consensus disorder prediction;-;Protein of unknown function (DUF3223);PROTEIN DCL HOMOLOG, CHLOROPLASTIC;-;consensus disorder prediction</t>
  </si>
  <si>
    <t>-;OS07G0114300 PROTEIN;Zinc-binding;-;Expressed protein At2g23090/F21P24.15</t>
  </si>
  <si>
    <t>26S PROTEASOME NON-ATPASE REGULATORY SUBUNIT 1 HOMOLOG;26S PROTEASOME NON-ATPASE REGULATORY SUBUNIT;-</t>
  </si>
  <si>
    <t>NAD(P)-binding Rossmann-fold domains;S-adenosyl-L-homocysteine hydrolase, NAD binding domain;-</t>
  </si>
  <si>
    <t>Coil;UNCHARACTERIZED;consensus disorder prediction;beta-beta-alpha zinc fingers;consensus disorder prediction;consensus disorder prediction;consensus disorder prediction;consensus disorder prediction;consensus disorder prediction</t>
  </si>
  <si>
    <t>EF-1 guanine nucleotide exchange domain;consensus disorder prediction;EF-HAND AND COILED-COIL DOMAIN-CONTAINING FAMILY MEMBER;consensus disorder prediction;Elongation factor 1 beta/beta'/delta chain signature 2.;eEF-1beta-like;Elongation factor 1 beta/beta'/delta chain signature 1.;-;GST C-terminal domain-like;-;TRANSLATION ELONGATION FACTOR EF1B/RIBOSOMAL PROTEIN S6-RELATED;EF1_GNE_2;EF1B;consensus disorder prediction</t>
  </si>
  <si>
    <t>Ring finger domain;RING/U-box;consensus disorder prediction;E3 UBIQUITIN-PROTEIN LIGASE PRAJA;Zinc/RING finger domain, C3HC4 (zinc finger);Zinc finger RING-type profile.;RING-H2_RNF126_like;consensus disorder prediction;consensus disorder prediction;zinc-ribbon;E3 UBIQUITIN-PROTEIN LIGASE RHC1A-RELATED;ring_2</t>
  </si>
  <si>
    <t>consensus disorder prediction;-;NASCENT POLYPEPTIDE-ASSOCIATED COMPLEX SUBUNIT ALPHA-LIKE PROTEIN;consensus disorder prediction;HYPK UBA domain;NAC domain;UBA_NAC_euk;-;NAC A/B domain profile.;NAC_2;NASCENT POLYPEPTIDE ASSOCIATED COMPLEX ALPHA SUBUNIT-RELATED</t>
  </si>
  <si>
    <t>KDPG and KHG aldolase;Aldolase;consensus disorder prediction;eda: 2-dehydro-3-deoxyphosphogluconate aldolase/4-hydroxy-2-oxoglutarate aldolase;consensus disorder prediction;Aldolase class I;2-KETO-3-DEOXY-6-PHOSPHOGLUCONATE ALDOLASE;consensus disorder prediction;KDPG_aldolase</t>
  </si>
  <si>
    <t>Coil;Triose-phosphate Transporter family;SOLUTE CARRIER FAMILY 35;Multidrug resistance efflux transporter EmrE;OS05G0494500 PROTEIN;consensus disorder prediction</t>
  </si>
  <si>
    <t>Cystatin domain;Cysteine proteases inhibitors signature.;Cystatin/monellin;CYSTATIN FAMILY MEMBER;CY_4;-;CYSTEINE PROTEINASE INHIBITOR 7;CY</t>
  </si>
  <si>
    <t>consensus disorder prediction;GOS-28 SNARE- RELATED;consensus disorder prediction;GOLGI SNAP RECEPTOR COMPLEX MEMBER 1</t>
  </si>
  <si>
    <t>TWO-COMPONENT RESPONSE REGULATOR;CheY-like;-;myb_SHAQKYF: myb-like DNA-binding domain, SHAQKYF class;TWO-COMPONENT RESPONSE REGULATOR ARR14</t>
  </si>
  <si>
    <t>CheY-like;-;TWO-COMPONENT RESPONSE REGULATOR;myb_SHAQKYF: myb-like DNA-binding domain, SHAQKYF class;Response regulatory domain profile.;Response regulator receiver domain;REC_2;-;Homeodomain-like;TWO-COMPONENT RESPONSE REGULATOR ORR22</t>
  </si>
  <si>
    <t>Pyruvate kinase, barrel domain;Phosphoenolpyruvate/pyruvate domain;-;PYRUVATE KINASE;PYRUVATE KINASE;-;PYRUVATE KINASE;PYRUVATE KINASE;PYRUVATE KINASE;PYRUVATE KINASE;PK beta-barrel domain-like;PK C-terminal domain-like</t>
  </si>
  <si>
    <t>NHL REPEAT-CONTAINING PROTEIN 2;-</t>
  </si>
  <si>
    <t>Ribonuclease H-like;RNase_HI_RT_Ty1;gag-polypeptide of LTR copia-type;Integrase core domain;consensus disorder prediction;DNA/RNA polymerases;-;Integrase catalytic domain profile.;GAG-pre-integrase domain;-;consensus disorder prediction;Reverse transcriptase (RNA-dependent DNA polymerase);consensus disorder prediction</t>
  </si>
  <si>
    <t>CYSTEINE-RICH RLK (RECEPTOR-LIKE PROTEIN KINASE) 8;GAG-POL-RELATED RETROTRANSPOSON;RNase_HI_RT_Ty1</t>
  </si>
  <si>
    <t>OS08G0516900 PROTEIN;consensus disorder prediction;consensus disorder prediction;consensus disorder prediction;OS08G0458200 PROTEIN;consensus disorder prediction</t>
  </si>
  <si>
    <t>OS10G0506000 PROTEIN;TETRATRICOPEPTIDE REPEAT (TPR)-LIKE SUPERFAMILY PROTEIN-RELATED;consensus disorder prediction</t>
  </si>
  <si>
    <t>Cystatin/monellin;Aspartic acid proteinase inhibitor;Aspartic acid proteinase inhibitor;CY;Cystatin/monellin;-;-;CYSTATIN FAMILY MEMBER;CYSTATIN FAMILY MEMBER</t>
  </si>
  <si>
    <t>HISTONE-LIKE TRANSCRIPTION FACTOR CCAAT-RELATED;Histone-fold;consensus disorder prediction;consensus disorder prediction;Histone-like transcription factor (CBF/NF-Y) and archaeal histone;Histone, subunit A;HISTONE SUPERFAMILY PROTEIN;consensus disorder prediction;consensus disorder prediction</t>
  </si>
  <si>
    <t>-;PLP-dependent transferases;Aminotransferase class I and II;CLASS II AMINOTRANSFERASE/8-AMINO-7-OXONONANOATE SYNTHASE;-</t>
  </si>
  <si>
    <t>Cytochrome P450;Cytochrome P450;CYTOCHROME P450;OS01G0804400 PROTEIN;P450 superfamily signature;P450 superfamily signature;P450 superfamily signature;P450 superfamily signature;Cytochrome P450;Cytochrome P450 cysteine heme-iron ligand signature.;E-class P450 group I signature;E-class P450 group I signature;E-class P450 group I signature;E-class P450 group I signature;E-class P450 group I signature</t>
  </si>
  <si>
    <t>Cytochrome P450;P450 superfamily signature;P450 superfamily signature;P450 superfamily signature;P450 superfamily signature;E-class P450 group I signature;E-class P450 group I signature;E-class P450 group I signature;E-class P450 group I signature;E-class P450 group I signature;OS01G0804400 PROTEIN;Cytochrome P450 cysteine heme-iron ligand signature.;Cytochrome P450;CYTOCHROME P450;Cytochrome P450</t>
  </si>
  <si>
    <t>E-class P450 group I signature;E-class P450 group I signature;E-class P450 group I signature;E-class P450 group I signature;Cytochrome P450 cysteine heme-iron ligand signature.;Cytochrome P450;CYTOCHROME P450;Cytochrome P450;OS01G0804400 PROTEIN;Cytochrome P450;P450 superfamily signature;P450 superfamily signature;P450 superfamily signature;P450 superfamily signature</t>
  </si>
  <si>
    <t>Cytochrome P450;P450 superfamily signature;P450 superfamily signature;P450 superfamily signature;P450 superfamily signature;Cytochrome P450;OS01G0804400 PROTEIN;Cytochrome P450;CYTOCHROME P450;Cytochrome P450 cysteine heme-iron ligand signature.;E-class P450 group I signature;E-class P450 group I signature;E-class P450 group I signature;E-class P450 group I signature</t>
  </si>
  <si>
    <t>eIF-2B_gamma_N;MobA-like NTP transferase domain;Spore Coat Polysaccharide Biosynthesis Protein SpsA; Chain A;Nucleotide-diphospho-sugar transferases;Hexapeptide repeat proteins;TRANSLATION INITIATION FACTOR EIF-2B SUBUNIT GAMMA;Bacterial transferase hexapeptide (six repeats);LbH_eIF2B_gamma_C</t>
  </si>
  <si>
    <t>CAD &amp; PB1 domains</t>
  </si>
  <si>
    <t>Ribosomal protein L34;BNAC06G17900D PROTEIN;MITOCHONDRIAL RIBOSOMAL PROTEIN 34 FAMILY MEMBER;-;rpmH_bact: ribosomal protein bL34;50S ribosomal protein L34 [rpmH].</t>
  </si>
  <si>
    <t>Class II aaRS ABD-related;U3 SMALL NUCLEOLAR RIBONUCLEOPROTEIN PROTEIN IMP4;-;Brix domain profile.;Brix_2;U3 SMALL NUCLEOLAR RIBONUCLEOPROTEIN PROTEIN IMP4;Brix domain;Coil</t>
  </si>
  <si>
    <t>consensus disorder prediction;consensus disorder prediction;consensus disorder prediction;consensus disorder prediction;consensus disorder prediction</t>
  </si>
  <si>
    <t>-;-;KELCH REPEAT DOMAIN;OS01G0300900 PROTEIN;KELCH REPEAT DOMAIN;Kelch motif;OS01G0300900 PROTEIN</t>
  </si>
  <si>
    <t>-;consensus disorder prediction;consensus disorder prediction;consensus disorder prediction;consensus disorder prediction;Myb/SANT-like DNA-binding domain;Coil</t>
  </si>
  <si>
    <t>-;OS01G0265000 PROTEIN;FAD/NAD(P)-binding domain;GERANYLGERANYL DIPHOSPHATE REDUCTASE</t>
  </si>
  <si>
    <t>'Homeobox' domain profile.;HOMEOBOX PROTEIN TRANSCRIPTION FACTORS;homeodomain;Homeobox KN domain;-;Homeodomain-like;BEL1-LIKE HOMEODOMAIN PROTEIN 9;HOX_1</t>
  </si>
  <si>
    <t>'Homeobox' domain profile.;consensus disorder prediction;prehox3;BEL1-LIKE HOMEODOMAIN PROTEIN 9;-;homeodomain;HOX_1;Associated with HOX;Homeobox KN domain;consensus disorder prediction;HOMEOBOX PROTEIN TRANSCRIPTION FACTORS;Homeodomain-like;Coil</t>
  </si>
  <si>
    <t>U BOX DOMAIN-CONTAINING;ARM repeat;-;U BOX DOMAIN-CONTAINING;U-BOX DOMAIN-CONTAINING PROTEIN 18;U-BOX DOMAIN-CONTAINING PROTEIN 18</t>
  </si>
  <si>
    <t>Zinc finger CCHC-type profile.</t>
  </si>
  <si>
    <t>consensus disorder prediction;LSM domain;-;Sm-like ribonucleoproteins;U6 SNRNA-ASSOCIATED SM-LIKE PROTEIN LSM3;U6 SNRNA-ASSOCIATED SM-LIKE PROTEIN LSM3</t>
  </si>
  <si>
    <t>consensus disorder prediction;Formin homology 2 domain (FH2 domain);FORMIN-RELATED;Formin homology-2 (FH2) domain profile.;consensus disorder prediction;consensus disorder prediction;FORMIN-LIKE PROTEIN 3;FORMIN-LIKE PROTEIN 3;FORMIN-LIKE PROTEIN 3;Formin, FH2 domain;FORMIN-RELATED;FORMIN-RELATED;-;Formin Homology 2 Domain;Formin Homology 2 Domain</t>
  </si>
  <si>
    <t>kelc_smart;kelc_smart;kelc_smart;Kelch motif;Galactose oxidase, central domain;Galactose oxidase, central domain;Galactose oxidase, central domain;-;KELCH REPEAT DOMAIN;OS01G0300900 PROTEIN;OS01G0300900 PROTEIN;KELCH REPEAT DOMAIN;-;Kelch motif;Galactose oxidase, central domain;Galactose oxidase, central domain</t>
  </si>
  <si>
    <t>TRANSMEMBRANE PROTEIN;OS04G0629600 PROTEIN;gag-polypeptide of LTR copia-type</t>
  </si>
  <si>
    <t>MORN repeat;MORN repeat;MORN repeat;MORN repeat;MORN repeat;MORN repeat;MORN repeat;JUNCTOPHILIN-3-LIKE;-;-;-;-;Histone H3 K4-specific methyltransferase SET7/9 N-terminal domain;consensus disorder prediction;consensus disorder prediction;morn;morn;morn;morn;morn;morn;morn;consensus disorder prediction;PHOSPHATIDYLINOSITOL-4-PHOSPHATE 5-KINASE RELATED</t>
  </si>
  <si>
    <t>MATERNAL EFFECT EMBRYO ARREST 9</t>
  </si>
  <si>
    <t>MFS general substrate transporter like domains;MFS general substrate transporter;OS02G0761100 PROTEIN;Tetratricopeptide repeat domain;PEPTIDYL-PROLYL CIS-TRANS ISOMERASE;TPR-like</t>
  </si>
  <si>
    <t>Thioredoxin-like;Glutaredoxin-like domain (DUF836);Glutaredoxin;GLUTAREDOXIN-LIKE PROTEIN C5ORF63 HOMOLOG</t>
  </si>
  <si>
    <t>Rhomboid-like;PRESENILINS-ASSOCIATED RHOMBOID-LIKE PROTEIN, MITOCHONDRIAL;RHOMBOID PROTEASE;Ribonuclease H-like;-;Rhomboid family;hAT family C-terminal dimerisation region</t>
  </si>
  <si>
    <t>consensus disorder prediction;Coil</t>
  </si>
  <si>
    <t>MYOTUBULARIN-LIKE PROTEIN</t>
  </si>
  <si>
    <t>PHD-finger;Zinc finger PHD-type signature.;PHD FINGER PROTEINS;PHD FINGER PROTEINS;consensus disorder prediction;PHD-FINGER DOMAIN CONTAINING PROTEIN FAMILY-RELATED;PHD-FINGER DOMAIN CONTAINING PROTEIN FAMILY-RELATED;Zinc finger PHD-type signature.;consensus disorder prediction;Zinc finger PHD-type profile.;Extended PHD (ePHD) domain profile.;FYVE/PHD zinc finger;consensus disorder prediction;Coil;Zinc/RING finger domain, C3HC4 (zinc finger);Zinc/RING finger domain, C3HC4 (zinc finger);consensus disorder prediction;PHD-zinc-finger like domain;PHD-zinc-finger like domain;ePHD;Zinc/RING finger domain, C3HC4 (zinc finger);Zinc/RING finger domain, C3HC4 (zinc finger);PHD_3;PHD_3;PHD_3;PHD_3;PHD_SF;Zinc finger PHD-type profile.;consensus disorder prediction;FYVE/PHD zinc finger;Extended PHD (ePHD) domain profile.</t>
  </si>
  <si>
    <t>DNA POLYMERASE 2 ALPHA 70 KDA SUBUNIT;-</t>
  </si>
  <si>
    <t>UNCHARACTERIZED;Domain of unknown function (DUF4218);Transposase family tnp2</t>
  </si>
  <si>
    <t>consensus disorder prediction;OS10G0409366 PROTEIN;OS10G0409366 PROTEIN-RELATED</t>
  </si>
  <si>
    <t>Protein kinase domain profile.;CALCIUM-DEPENDENT PROTEIN KINASE 8;Transferase(Phosphotransferase) domain 1;Protein kinase domain;SERINE/THREONINE-PROTEIN KINASE;Protein kinase-like (PK-like)</t>
  </si>
  <si>
    <t>Uncharacterised protein family (UPF0220);OS02G0566900 PROTEIN;SMALL MEMBRANE PROTEIN-RELATED</t>
  </si>
  <si>
    <t>consensus disorder prediction;PHD-finger;Zinc finger PHD-type profile.;FYVE/PHD zinc finger;PHD_3;PHD_3;PHD_3;PHD_3;Zinc finger PHD-type signature.;Zinc/RING finger domain, C3HC4 (zinc finger);Zinc/RING finger domain, C3HC4 (zinc finger);consensus disorder prediction;PHD_SF;PHD-zinc-finger like domain;ePHD;FYVE/PHD zinc finger;consensus disorder prediction;consensus disorder prediction;Coil;PHD-like zinc-binding domain;PHD FINGER PROTEINS;PHD FINGER PROTEINS;consensus disorder prediction;Extended PHD (ePHD) domain profile.;PHD-FINGER DOMAIN CONTAINING PROTEIN FAMILY-RELATED;PHD-FINGER DOMAIN CONTAINING PROTEIN FAMILY-RELATED;Zinc finger PHD-type profile.;consensus disorder prediction;Zinc finger PHD-type signature.;Extended PHD (ePHD) domain profile.;Zinc/RING finger domain, C3HC4 (zinc finger);Zinc/RING finger domain, C3HC4 (zinc finger)</t>
  </si>
  <si>
    <t>ALDOLASE-TYPE TIM BARREL-RELATED;NADH:flavin oxidoreductase / NADH oxidase family;FMN-linked oxidoreductases;Aldolase class I;NADH OXIDOREDUCTASE-RELATED</t>
  </si>
  <si>
    <t>gag-polypeptide of LTR copia-type;-;gag-polypeptide of LTR copia-type;GAG-POLYPEPTIDE OF LTR COPIA-TYPE-RELATED</t>
  </si>
  <si>
    <t>Rhomboid-like;Rhomboid family;RHOMBOID PROTEASE;-;PRESENILINS-ASSOCIATED RHOMBOID-LIKE PROTEIN, MITOCHONDRIAL</t>
  </si>
  <si>
    <t>GLUTAREDOXIN-LIKE PROTEIN C5ORF63 HOMOLOG;Thioredoxin-like;Glutaredoxin-like domain (DUF836);Glutaredoxin</t>
  </si>
  <si>
    <t>Ribonuclease H-like;Integrase core domain;PROTEIN NYNRIN-LIKE;-;Integrase catalytic domain profile.;-</t>
  </si>
  <si>
    <t>-;GroES-like</t>
  </si>
  <si>
    <t>consensus disorder prediction;JUNCTOPHILIN-3-LIKE;consensus disorder prediction;Histone H3 K4-specific methyltransferase SET7/9 N-terminal domain;-;-;-;-;PHOSPHATIDYLINOSITOL-4-PHOSPHATE 5-KINASE RELATED;Histone H3 K4-specific methyltransferase SET7/9 N-terminal domain;MORN repeat;MORN repeat;MORN repeat;MORN repeat;MORN repeat;MORN repeat;MORN repeat;morn;morn;morn;morn;morn;morn;morn</t>
  </si>
  <si>
    <t>PROTEIN NYNRIN-LIKE;Integrase catalytic domain profile.;Ribonuclease H-like;-;-;Integrase core domain</t>
  </si>
  <si>
    <t>consensus disorder prediction;consensus disorder prediction;ATHILA ORF-1 family</t>
  </si>
  <si>
    <t>Aspartyl protease;-;Acid Proteases;retropepsin_like;Acid proteases;-;Eukaryotic and viral aspartyl proteases active site.</t>
  </si>
  <si>
    <t>-;Aspartyl protease;Acid proteases;consensus disorder prediction;retropepsin_like;Acid Proteases;-</t>
  </si>
  <si>
    <t>Plant transposase (Ptta/En/Spm family);OS10G0409366 PROTEIN-RELATED;consensus disorder prediction;consensus disorder prediction;consensus disorder prediction;Coil;consensus disorder prediction</t>
  </si>
  <si>
    <t>consensus disorder prediction;consensus disorder prediction;consensus disorder prediction;consensus disorder prediction;consensus disorder prediction;consensus disorder prediction;ATHILA ORF-1 family</t>
  </si>
  <si>
    <t>Acid proteases;-;-;retropepsin_like;Acid Proteases</t>
  </si>
  <si>
    <t>BNAA09G08480D PROTEIN;rpoldneu2;RBP11-like subunits of RNA polymerase;Insert subdomain of RNA polymerase alpha subunit;-;RNA polymerase Rpb3/RpoA insert domain;DNA-DIRECTED RNA POLYMERASE;RNA polymerase Rpb3/Rpb11 dimerisation domain;-</t>
  </si>
  <si>
    <t>-;U BOX DOMAIN-CONTAINING;ARM repeat;OS07G0532750 PROTEIN</t>
  </si>
  <si>
    <t>ATHILA ORF-1 family</t>
  </si>
  <si>
    <t>CCHC-TYPE INTEGRASE;Coil;-;Chromo domain-like</t>
  </si>
  <si>
    <t>EH DOMAIN;P-loop containing nucleoside triphosphate hydrolases;EH DOMAIN-CONTAINING PROTEIN 1-LIKE;-</t>
  </si>
  <si>
    <t>S-ADENOSYLMETHIONINE SYNTHETASE;S-adenosylmethionine synthetase;consensus disorder prediction;consensus disorder prediction;consensus disorder prediction;-;consensus disorder prediction;S-ADENOSYLMETHIONINE SYNTHASE 2</t>
  </si>
  <si>
    <t>LACHRYMATORY-FACTOR SYNTHASE;Polyketide cyclase / dehydrase and lipid transport;PYR_PYL_RCAR_like;-;OS05G0202300 PROTEIN;Bet v1-like</t>
  </si>
  <si>
    <t>Heterodimeric glycyl-transfer RNA synthetases family profile.;GLYCYL-TRNA SYNTHETASE;Glycyl-tRNA synthetase beta subunit</t>
  </si>
  <si>
    <t>Retrovirus zinc finger-like domains;HIV Type 1 Reverse Transcriptase, subunit A, domain 1;consensus disorder prediction;consensus disorder prediction;consensus disorder prediction;Integrase core domain;-;-;ZINC KNUCKLE (CCHC-TYPE) FAMILY PROTEIN;ZINC KNUCKLE (CCHC-TYPE) FAMILY PROTEIN;-;Zinc knuckle;-;Reverse transcriptase (RNA-dependent DNA polymerase);RNase_HI_RT_Ty3;consensus disorder prediction;Acid Proteases;RNase H-like domain found in reverse transcriptase;RT_LTR;Retrotransposon gag protein;DNA/RNA polymerases;Coil;retropepsin_like;Ribonuclease H-like;Integrase catalytic domain profile.;c2hcfinal6;Reverse transcriptase (RT) catalytic domain profile.;Zinc finger CCHC-type profile.;-;Integrase zinc binding domain</t>
  </si>
  <si>
    <t>HIV Type 1 Reverse Transcriptase, subunit A, domain 1;Retrovirus zinc finger-like domains;Integrase zinc binding domain;consensus disorder prediction;consensus disorder prediction;Ribonuclease H-like;Acid Proteases;-;Zinc knuckle;consensus disorder prediction;Integrase catalytic domain profile.;RT_LTR;RNase H-like domain found in reverse transcriptase;-;-;-;RNase_HI_RT_Ty3;Coil;Integrase core domain;Retrotransposon gag protein;Reverse transcriptase (RT) catalytic domain profile.;DNA/RNA polymerases;retropepsin_like;c2hcfinal6;Zinc finger CCHC-type profile.;-;consensus disorder prediction;Reverse transcriptase (RNA-dependent DNA polymerase);ZINC KNUCKLE (CCHC-TYPE) FAMILY PROTEIN</t>
  </si>
  <si>
    <t>MYOSIN-11;MYOSIN-11;Coil</t>
  </si>
  <si>
    <t>P-loop containing nucleoside triphosphate hydrolases;AAA domain;-;REGULATOR OF NONSENSE TRANSCRIPTS 1-LIKE PROTEIN;SF1_C_Upf1;DNA2/NAM7 HELICASE FAMILY</t>
  </si>
  <si>
    <t>Coil;MYOSIN-11;MYOSIN-11;Coil</t>
  </si>
  <si>
    <t>-;RABCONNECTIN-3A;WD40 repeat-like;consensus disorder prediction;consensus disorder prediction;RABCONNECTIN-RELATED</t>
  </si>
  <si>
    <t>Ribonuclease E/G family;RIBONUCLEASE;RIBONUCLEASE E/G-LIKE PROTEIN, CHLOROPLASTIC</t>
  </si>
  <si>
    <t>OSMOTIC STRESS POTASSIUM TRANSPORTER;K+ potassium transporter;POTASSIUM TRANSPORTER 5</t>
  </si>
  <si>
    <t>RAVE protein 1 C terminal;RABCONNECTIN-3A;WD40_4;WD40_4;WD40 repeat-like;-;RABCONNECTIN-RELATED;Coil</t>
  </si>
  <si>
    <t>WD domain, G-beta repeat;RABCONNECTIN-RELATED;RABCONNECTIN-3A;Trp-Asp (WD) repeats circular profile.;-;WD40_4;WD40_4;WD40_4;WD40_4;WD40_4;Trp-Asp (WD) repeats profile.;RABCONNECTIN-3A;RABCONNECTIN-RELATED;WD40 repeat-like</t>
  </si>
  <si>
    <t>ZINC FINGER GRF-TYPE CONTAINING 1;ZINC FINGER GRF-TYPE CONTAINING 1;Protein of unknown function (DUF2439);Protein of unknown function (DUF2439)</t>
  </si>
  <si>
    <t>REGULATOR OF NONSENSE TRANSCRIPTS 1-LIKE PROTEIN;RNA helicase UPF1, 1B domain;-;DNA2/NAM7 HELICASE FAMILY;consensus disorder prediction;1B_UPF1-like;consensus disorder prediction;-</t>
  </si>
  <si>
    <t>Phosphatidylinositol-4-phosphate 5-Kinase;Phosphatidylinositol phosphate kinase (PIPK) domain profile.;PHOSPHATIDYLINOSITOL 4-PHOSPHATE 5-KINASE 7;SAICAR synthase-like;PHOSPHATIDYLINOSITOL-4-PHOSPHATE 5-KINASE;-</t>
  </si>
  <si>
    <t>MYOSIN-11;MYOSIN-11;MYOSIN-11;consensus disorder prediction;consensus disorder prediction;Coil;MYOSIN-11</t>
  </si>
  <si>
    <t>Ribonuclease E/G family;RABCONNECTIN-RELATED;consensus disorder prediction;consensus disorder prediction;RABCONNECTIN-3A</t>
  </si>
  <si>
    <t>K+ potassium transporter;POTASSIUM TRANSPORTER 5;OSMOTIC STRESS POTASSIUM TRANSPORTER</t>
  </si>
  <si>
    <t>WD40_4;WD40_4;WD40_4;WD40_4;WD40_4;WD40_4;WD40_4;-;Trp-Asp (WD) repeats circular profile.;WD domain, G-beta repeat;WD40 repeat-like;RABCONNECTIN-RELATED;RABCONNECTIN-3A;RABCONNECTIN-3A;RABCONNECTIN-RELATED;WD40 repeat-like;-;Trp-Asp (WD) repeats profile.;RAVE protein 1 C terminal</t>
  </si>
  <si>
    <t>SF1_C_Upf1;P-loop containing nucleoside triphosphate hydrolases;1B_UPF1-like;DNA2/NAM7 HELICASE FAMILY;REGULATOR OF NONSENSE TRANSCRIPTS 1-LIKE PROTEIN;REGULATOR OF NONSENSE TRANSCRIPTS 1-LIKE PROTEIN;-;P-loop containing nucleoside triphosphate hydrolases;RNA helicase UPF1, 1B domain;DNA2/NAM7 HELICASE FAMILY;AAA domain;-</t>
  </si>
  <si>
    <t>RAVE protein 1 C terminal;WD40 repeat-like;RABCONNECTIN-RELATED;RABCONNECTIN-3A;WD40_4;WD40_4;-</t>
  </si>
  <si>
    <t>MEMBRANE-ASSOCIATED PROTEIN HEM;Membrane-associated apoptosis protein;NCK-ASSOCIATED PROTEIN 1</t>
  </si>
  <si>
    <t>RNA POLYMERASE II-ASSOCIATED FACTOR 1 HOMOLOG;RNA POLYMERASE II ASSOCIATED FACTOR PAF1-RELATED</t>
  </si>
  <si>
    <t>consensus disorder prediction;OS08G0516900 PROTEIN;consensus disorder prediction;consensus disorder prediction;OS08G0458200 PROTEIN;consensus disorder prediction</t>
  </si>
  <si>
    <t>NHL REPEAT-CONTAINING PROTEIN 2</t>
  </si>
  <si>
    <t>REC_typeB_ARR-like;Response regulatory domain profile.;TWO-COMPONENT RESPONSE REGULATOR;TWO-COMPONENT RESPONSE REGULATOR ORR22;Response regulator receiver domain;REC_2;-;myb_SHAQKYF: myb-like DNA-binding domain, SHAQKYF class;-;Homeodomain-like;CheY-like</t>
  </si>
  <si>
    <t>Aspartic acid proteinase inhibitor;CY;Cystatin/monellin;CYSTATIN FAMILY MEMBER;CYSTATIN FAMILY MEMBER;-;Cystatin/monellin;-</t>
  </si>
  <si>
    <t>CY_4;CYSTATIN FAMILY MEMBER;Coil;-;CYSTEINE PROTEINASE INHIBITOR 7;Cystatin domain;Cystatin/monellin;CY;Cysteine proteases inhibitors signature.</t>
  </si>
  <si>
    <t>Aldolase class I;Aldolase;consensus disorder prediction;consensus disorder prediction;KDPG and KHG aldolase;2-KETO-3-DEOXY-6-PHOSPHOGLUCONATE ALDOLASE;eda: 2-dehydro-3-deoxyphosphogluconate aldolase/4-hydroxy-2-oxoglutarate aldolase;KDPG_aldolase</t>
  </si>
  <si>
    <t>consensus disorder prediction;NASCENT POLYPEPTIDE-ASSOCIATED COMPLEX SUBUNIT ALPHA-LIKE PROTEIN;consensus disorder prediction;NAC domain;UBA_NAC_euk;-;NAC A/B domain profile.;NAC_2;HYPK UBA domain;-;NASCENT POLYPEPTIDE ASSOCIATED COMPLEX ALPHA SUBUNIT-RELATED</t>
  </si>
  <si>
    <t>Ring finger domain;RING/U-box;consensus disorder prediction;Zinc/RING finger domain, C3HC4 (zinc finger);E3 UBIQUITIN-PROTEIN LIGASE RHC1A-RELATED;Zinc finger RING-type profile.;zinc-ribbon;E3 UBIQUITIN-PROTEIN LIGASE PRAJA;RING-H2_RNF126_like;consensus disorder prediction;consensus disorder prediction;ring_2</t>
  </si>
  <si>
    <t>-;consensus disorder prediction;EF1B;Elongation factor 1 beta/beta'/delta chain signature 1.;consensus disorder prediction;EF-HAND AND COILED-COIL DOMAIN-CONTAINING FAMILY MEMBER;-;Elongation factor 1 beta/beta'/delta chain signature 2.;consensus disorder prediction;TRANSLATION ELONGATION FACTOR EF1B/RIBOSOMAL PROTEIN S6-RELATED;eEF-1beta-like;GST C-terminal domain-like;EF1_GNE_2;EF-1 guanine nucleotide exchange domain</t>
  </si>
  <si>
    <t>Coil;consensus disorder prediction;consensus disorder prediction;consensus disorder prediction;beta-beta-alpha zinc fingers;consensus disorder prediction;consensus disorder prediction;consensus disorder prediction;consensus disorder prediction;consensus disorder prediction;consensus disorder prediction;UNCHARACTERIZED</t>
  </si>
  <si>
    <t>-;EXPRESSED PROTEIN</t>
  </si>
  <si>
    <t>PROTEIN TAR1;-</t>
  </si>
  <si>
    <t>-;consensus disorder prediction;-;PROTEIN DCL HOMOLOG, CHLOROPLASTIC;consensus disorder prediction;Protein of unknown function (DUF3223)</t>
  </si>
  <si>
    <t>Myb/SANT-like DNA-binding domain;EXPRESSED PROTEIN;MYB/SANT-LIKE DNA-BINDING DOMAIN PROTEIN;consensus disorder prediction</t>
  </si>
  <si>
    <t>TRANSPOSON TY3-I GAG-POL POLYPROTEIN;Retrotransposon gag protein;-</t>
  </si>
  <si>
    <t>consensus disorder prediction;ATHILA ORF-1 family;consensus disorder prediction;consensus disorder prediction</t>
  </si>
  <si>
    <t>-;consensus disorder prediction;Acid Proteases;Aspartyl protease;retropepsin_like;Acid proteases;consensus disorder prediction;-</t>
  </si>
  <si>
    <t>-;Coil;Acid Proteases;retropepsin_like;-;Aspartyl protease;consensus disorder prediction;Acid proteases</t>
  </si>
  <si>
    <t>-;Aspartyl protease;Acid proteases;consensus disorder prediction;-;retropepsin_like;Acid Proteases</t>
  </si>
  <si>
    <t>-;Acid proteases;Acid Proteases;-;Aspartyl protease;retropepsin_like</t>
  </si>
  <si>
    <t>consensus disorder prediction;Acid Proteases;-;Coil;-;Acid proteases;Aspartyl protease;retropepsin_like</t>
  </si>
  <si>
    <t>Acid Proteases;Aspartyl protease;retropepsin_like;-;-;consensus disorder prediction;Acid proteases</t>
  </si>
  <si>
    <t>consensus disorder prediction;-;retropepsin_like;Acid Proteases;Aspartyl protease;-;Acid proteases</t>
  </si>
  <si>
    <t>Cystatin/monellin;-</t>
  </si>
  <si>
    <t>Cystatin/monellin;-;-;Cystatin/monellin;CY;Aspartic acid proteinase inhibitor;Aspartic acid proteinase inhibitor;CYSTATIN FAMILY MEMBER;CYSTATIN FAMILY MEMBER</t>
  </si>
  <si>
    <t>CYSTEINE PROTEINASE INHIBITOR 7;Cystatin/monellin;consensus disorder prediction;CYSTEINE PROTEINASE INHIBITOR 7;consensus disorder prediction;consensus disorder prediction;CYSTATIN FAMILY MEMBER;Aspartic acid proteinase inhibitor;Aspartic acid proteinase inhibitor;CY_4;CY;-;-;Cystatin/monellin;CYSTATIN FAMILY MEMBER</t>
  </si>
  <si>
    <t>-;-;Coil;consensus disorder prediction;Acid Proteases;retropepsin_like;Aspartyl protease</t>
  </si>
  <si>
    <t>-;-;retropepsin_like;Acid Proteases</t>
  </si>
  <si>
    <t>Histone-like transcription factor (CBF/NF-Y) and archaeal histone;Histone-fold;consensus disorder prediction;HISTONE-LIKE TRANSCRIPTION FACTOR CCAAT-RELATED;Coil;consensus disorder prediction;Histone, subunit A;consensus disorder prediction;HISTONE SUPERFAMILY PROTEIN</t>
  </si>
  <si>
    <t>Ribosomal protein L4;50S RIBOSOMAL PROTEIN L4;-;Ribosomal protein L4/L1 family;consensus disorder prediction;rplD_bact: 50S ribosomal protein uL4</t>
  </si>
  <si>
    <t>OS01G0804400 PROTEIN;Cytochrome P450 cysteine heme-iron ligand signature.;P450 superfamily signature;P450 superfamily signature;P450 superfamily signature;P450 superfamily signature;Cytochrome P450;Cytochrome P450;E-class P450 group I signature;E-class P450 group I signature;E-class P450 group I signature;E-class P450 group I signature;E-class P450 group I signature;Cytochrome P450;CYTOCHROME P450</t>
  </si>
  <si>
    <t>E-class P450 group I signature;E-class P450 group I signature;E-class P450 group I signature;E-class P450 group I signature;Cytochrome P450;CYTOCHROME P450;Cytochrome P450;OS01G0804400 PROTEIN;Cytochrome P450 cysteine heme-iron ligand signature.;Cytochrome P450;P450 superfamily signature;P450 superfamily signature;P450 superfamily signature;P450 superfamily signature</t>
  </si>
  <si>
    <t>E-class P450 group I signature;E-class P450 group I signature;E-class P450 group I signature;E-class P450 group I signature;P450 superfamily signature;P450 superfamily signature;P450 superfamily signature;P450 superfamily signature;CYTOCHROME P450;CYTOCHROME P450;Cytochrome P450;Cytochrome P450;OS01G0804400 PROTEIN;Cytochrome P450;Cytochrome P450;OS01G0804400 PROTEIN;Cytochrome P450 cysteine heme-iron ligand signature.</t>
  </si>
  <si>
    <t>Cytochrome P450;P450 superfamily signature;P450 superfamily signature;P450 superfamily signature;Cytochrome P450;E-class P450 group I signature;E-class P450 group I signature;OS01G0804400 PROTEIN;Cytochrome P450;CYTOCHROME P450</t>
  </si>
  <si>
    <t>consensus disorder prediction;consensus disorder prediction;consensus disorder prediction;Adenoviral Proteinase; Chain A;Cysteine proteinases</t>
  </si>
  <si>
    <t>Reverse transcriptase-like</t>
  </si>
  <si>
    <t>Bacterial transferase hexapeptide (six repeats);Nucleotide-diphospho-sugar transferases;MobA-like NTP transferase domain;Hexapeptide repeat proteins;eIF-2B_gamma_N;TRANSLATION INITIATION FACTOR EIF-2B SUBUNIT GAMMA;Spore Coat Polysaccharide Biosynthesis Protein SpsA; Chain A;LbH_eIF2B_gamma_C</t>
  </si>
  <si>
    <t>ABC_6TM_ABCC_D2;ABC transporter type 1, transmembrane domain;ATP-BINDING CASSETTE SUB-FAMILY C;-;ATP-BINDING CASSETTE SUB-FAMILY C;ABC transporter transmembrane region;-;ABC transporter integral membrane type-1 fused domain profile.;ABC transporter;ABC transporter transmembrane region;P-loop containing nucleoside triphosphate hydrolases;-</t>
  </si>
  <si>
    <t>NUCLEASE HARBI1-RELATED;NUCLEASE HARBI1-RELATED;UNCHARACTERIZED;UNCHARACTERIZED;DDE superfamily endonuclease</t>
  </si>
  <si>
    <t>EXPRESSED PROTEIN;EXPRESSED PROTEIN</t>
  </si>
  <si>
    <t>50S ribosomal protein L34 [rpmH].;Ribosomal protein L34;BNAC06G17900D PROTEIN;consensus disorder prediction;consensus disorder prediction;MITOCHONDRIAL RIBOSOMAL PROTEIN 34 FAMILY MEMBER;-;rpmH_bact: ribosomal protein bL34</t>
  </si>
  <si>
    <t>UDP-glucoronosyl and UDP-glucosyl transferase;Glycogen Phosphorylase B;;Glycogen Phosphorylase B;;UDP-Glycosyltransferase/glycogen phosphorylase;Coil;UDP-GLYCOSYLTRANSFERASE 87A1-LIKE;GT1_Gtf-like;GLYCOSYLTRANSFERASE</t>
  </si>
  <si>
    <t>UDP-glucoronosyl and UDP-glucosyl transferase;GLYCOSYLTRANSFERASE;CYANOHYDRIN BETA-GLUCOSYLTRANSFERASE-RELATED;Coil;Glycogen Phosphorylase B;;UDP-Glycosyltransferase/glycogen phosphorylase;GT1_Gtf-like;Glycogen Phosphorylase B;</t>
  </si>
  <si>
    <t>SUZ domain profile.;SUZ domain;R3H_4;R3H_encore_like;-;R3H domain;CAMP-REGULATED PHOSPHOPROTEIN 21 RELATED R3H DOMAIN CONTAINING PROTEIN;R3H domain;R3H domain profile.;OS05G0411600 PROTEIN</t>
  </si>
  <si>
    <t>Mog1p/PsbP-like;PsbP;-;Mog1/PsbP, alpha/beta/alpha sandwich;PSBP DOMAIN-CONTAINING PROTEIN 6, CHLOROPLASTIC</t>
  </si>
  <si>
    <t>Protein kinase domain profile.;Protein kinase-like (PK-like);MAP KINASE KINASE KINASE SSK2-RELATED-RELATED;MAP KINASE KINASE KINASE SSK2-RELATED-RELATED;OS02G0769800 PROTEIN;OS02G0769800 PROTEIN;Protein kinase domain;Transferase(Phosphotransferase) domain 1;serkin_6</t>
  </si>
  <si>
    <t>OS08G0483100 PROTEIN;EXPRESSED PROTEIN</t>
  </si>
  <si>
    <t>gth_4;Gamma-thionins family signature.;Gamma-thionin family;Scorpion toxin-like;-;DEFENSIN-LIKE PROTEIN 1;DEFENSIN-LIKE PROTEIN 6;Knot1;Purothionin signature;Purothionin signature</t>
  </si>
  <si>
    <t>E1-E2 ATPase;CATION-TRANSPORTING ATPASE HMA5;HMA;Heavy-metal-associated domain;Heavy-metal-associated domain;HMA;Heavy-metal-associated domain profile.;Copper-transporting ATPase 1 signature;Copper-transporting ATPase 1 signature;Copper-transporting ATPase 1 signature;E1-E2 ATPases phosphorylation site.;HMA, heavy metal-associated domain;-;ATP7, ISOFORM B;Calcium ATPase, transduction domain A;Heavy-metal-associated domain profile.;ATPase_P-type: HAD ATPase, P-type, family IC;-;TIGR00003: copper ion binding protein;TIGR00003: copper ion binding protein;Calcium ATPase, transmembrane domain M;Heavy-metal-associated domain.;Heavy-metal-associated domain.;HMA, heavy metal-associated domain;P-type cation-transporting ATPase superfamily signature;P-type cation-transporting ATPase superfamily signature;-;-</t>
  </si>
  <si>
    <t>BENZOYLOXYGLUCOSINOLATE 1-RELATED;ACYL-ACTIVATING ENZYME</t>
  </si>
  <si>
    <t>consensus disorder prediction;PLATZ transcription factor;PLATZ TRANSCRIPTION FACTOR FAMILY PROTEIN;consensus disorder prediction;-</t>
  </si>
  <si>
    <t>UTP--glucose-1-phosphate uridylyltransferase;Spore Coat Polysaccharide Biosynthesis Protein SpsA; Chain A;UDP-N-ACETYLGLUCOSAMINE DIPHOSPHORYLASE 2;Nucleotide-diphospho-sugar transferases;UDPGlcNAc_PPase;UDP- GLUCOSE PYROPHOSPHORYLASE</t>
  </si>
  <si>
    <t>Uncharacterized conserved protein (DUF2358);consensus disorder prediction;-;NTF2-like;OSJNBA0070C17.17-LIKE PROTEIN;RIKEN CDNA 2310061I04 GENE</t>
  </si>
  <si>
    <t>Zinc finger C2H2 type domain signature.;c2h2final6;c2h2final6;ZINC FINGER PROTEIN 207;BUB3-INTERACTING AND GLEBS MOTIF-CONTAINING PROTEIN ZNF207;Zinc finger BED-type profile.;Classic Zinc Finger;Zinc finger C2H2 type domain signature.</t>
  </si>
  <si>
    <t>PENTATRICOPEPTIDE REPEAT-CONTAINING PROTEIN;Pentatricopeptide (PPR) repeat profile.;Pentatricopeptide (PPR) repeat profile.;Smr domain profile.;Tetratricopeptide repeat domain;Tetratricopeptide repeat domain;Pentatricopeptide (PPR) repeat profile.;OS04G0612800 PROTEIN;PPR: pentatricopeptide repeat domain;PPR: pentatricopeptide repeat domain;PPR: pentatricopeptide repeat domain;PPR: pentatricopeptide repeat domain;PPR: pentatricopeptide repeat domain;PPR: pentatricopeptide repeat domain;SMR_2;Pentacotripeptide-repeat region of PRORP;Pentatricopeptide (PPR) repeat profile.;PPR repeat;Pentatricopeptide (PPR) repeat profile.;Tetratricopeptide repeat domain;Pentatricopeptide repeat domain</t>
  </si>
  <si>
    <t>Alcohol dehydrogenase GroES-like domain;-;Zinc-containing alcohol dehydrogenases signature.;Zinc-binding dehydrogenase;ALDEHYDE REDUCTASE;GroES-like;NAD(P)-binding Rossmann-fold domains;PKS_ER_names_mod;CAD1;-;LOW QUALITY PROTEIN: 8-HYDROXYGERANIOL DEHYDROGENASE-LIKE</t>
  </si>
  <si>
    <t>Proteasome subunit A N-terminal signature;Proteasome alpha-type subunits signature.;PROTEASOME SUBUNIT ALPHA TYPE;Proteasome alpha-type subunit profile.;N-terminal nucleophile aminohydrolases (Ntn hydrolases);Proteasome subunit;Glutamine Phosphoribosylpyrophosphate, subunit 1, domain 1;proteasome_alpha_type_4;PROTEASOME SUBUNIT ALPHA/BETA;Proteasome_A_N_2</t>
  </si>
  <si>
    <t>Epsilon-COP;TPR-like;Coatomer epsilon subunit;Tetratricopeptide repeat domain;COATOMER SUBUNIT EPSILON;COATOMER SUBUNIT EPSILON</t>
  </si>
  <si>
    <t>Pathogenesis-related protein Bet v 1 family;-;Major pollen allergen Bet V1 signature;Major pollen allergen Bet V1 signature;Major pollen allergen Bet V1 signature;Major pollen allergen Bet V1 signature;PATHOGENESIS-RELATED PROTEIN;Bet v1-like;Bet_v1-like;-</t>
  </si>
  <si>
    <t>PK beta-barrel domain-like;MOSC N-terminal domain-like;MOLYBDOPTERIN COFACTOR SULFURASE  MOSC;MOSC domain;MOSC domain profile.;MOLYBDENUM COFACTOR SULFURASE FAMILY PROTEIN;MOSC N-terminal beta barrel domain</t>
  </si>
  <si>
    <t>Integrase core domain;TRANSPOSON TY3-I GAG-POL POLYPROTEIN;-;-;-;Coil;Integrase catalytic domain profile.;Integrase zinc binding domain;Ribonuclease H-like</t>
  </si>
  <si>
    <t>RNA methyltransferase domain (HRMD) like;pua_5;RIBOSOMAL RNA LARGE SUBUNIT METHYLTRANSFERASE;RlmI_M_like;S-adenosylmethionine-dependent methyltransferase;AdoMet_MTases;PUA-like domain;Vaccinia Virus protein VP39;S-adenosyl-L-methionine-dependent methyltransferases;consensus disorder prediction;PUA domain-like;PUA domain</t>
  </si>
  <si>
    <t>ALA-INTERACTING SUBUNIT;consensus disorder prediction;CELL CYCLE CONTROL PROTEIN 50;consensus disorder prediction;consensus disorder prediction;Lem3/Cdc50;consensus disorder prediction;LEM3 (ligand-effect modulator 3) family / CDC50 family</t>
  </si>
  <si>
    <t>Homeodomain-like;Myb-type HTH DNA-binding domain profile.;consensus disorder prediction;MYB-CC type transfactor, LHEQLE motif;consensus disorder prediction;Myb-like DNA-binding domain;MYB FAMILY TRANSCRIPTION FACTOR APL;consensus disorder prediction;consensus disorder prediction;MYB FAMILY TRANSCRIPTION FACTOR PHL11;myb_SHAQKYF: myb-like DNA-binding domain, SHAQKYF class;-;consensus disorder prediction</t>
  </si>
  <si>
    <t>PROTEIN KINASE SUPERFAMILY PROTEIN;CHAPERONE-ACTIVITY OF BC1 COMPLEX  CABC1 -RELATED</t>
  </si>
  <si>
    <t>SEC3/SYNTAXIN-RELATED;Exocyst complex component Sec3;EXOCYST COMPLEX COMPONENT SEC3A-LIKE</t>
  </si>
  <si>
    <t>SEC3/SYNTAXIN-RELATED;EXOCYST COMPLEX COMPONENT SEC3A-LIKE;Exocyst complex component Sec3</t>
  </si>
  <si>
    <t>consensus disorder prediction;bromneu2;consensus disorder prediction;Myb-like domain profile.;consensus disorder prediction;-;consensus disorder prediction;CHROMATIN MODIFICATION-RELATED PROTEIN EAF1 A-RELATED;HSA domain profile.;consensus disorder prediction;consensus disorder prediction;consensus disorder prediction;Coil;HSA;consensus disorder prediction;consensus disorder prediction;consensus disorder prediction;consensus disorder prediction;consensus disorder prediction;consensus disorder prediction;consensus disorder prediction;CHROMATIN MODIFICATION-RELATED PROTEIN EAF1 A-RELATED;consensus disorder prediction;consensus disorder prediction;Myb-like DNA-binding domain;consensus disorder prediction;sant</t>
  </si>
  <si>
    <t>RNA-binding domain, RBD;consensus disorder prediction;RRM5_RBM19_like;-;-;RRM1_MRD1;RRM4_RBM19_RRM3_MRD1;Eukaryotic RNA Recognition Motif (RRM) profile.;-;Eukaryotic RNA Recognition Motif (RRM) profile.;consensus disorder prediction;consensus disorder prediction;-;-;consensus disorder prediction;rrm2_1;rrm2_1;rrm2_1;rrm2_1;consensus disorder prediction;RRM6_RBM19_RRM5_MRD1;RNA-binding domain, RBD;SERINE/ARGININE RICH SPLICING FACTOR;Eukaryotic RNA Recognition Motif (RRM) profile.;consensus disorder prediction;RNA-BINDING PROTEIN 19-RELATED;Eukaryotic RNA Recognition Motif (RRM) profile.;rrm1_1;rrm1_1;rrm1_1;rrm1_1;rrm1_1;RNA-binding domain, RBD;consensus disorder prediction;Eukaryotic RNA Recognition Motif (RRM) profile.;RNA-binding domain, RBD;RRM3_RBM19_RRM2_MRD1;consensus disorder prediction;RNA recognition motif. (a.k.a. RRM, RBD, or RNP domain);RNA recognition motif. (a.k.a. RRM, RBD, or RNP domain);RNA recognition motif. (a.k.a. RRM, RBD, or RNP domain);RNA recognition motif. (a.k.a. RRM, RBD, or RNP domain);RNA recognition motif. (a.k.a. RRM, RBD, or RNP domain);consensus disorder prediction</t>
  </si>
  <si>
    <t>PA domain;egfca_6;Laminin;EGF_CA;Calcium-binding EGF-like domain signature.;PA domain;-;RING FINGER AND PROTEASE ASSOCIATED DOMAIN-CONTAINING;VACUOLAR-SORTING RECEPTOR 7</t>
  </si>
  <si>
    <t>sulP: sulfate permease;STAS domain profile.;STAS_SulP_like_sulfate_transporter;SLC26A transporters signature.;STAS domain;SULFATE TRANSPORTER 3.3-RELATED;Sulfate permease family;SULFATE TRANSPORTER;STAS domain;SpoIIaa-like</t>
  </si>
  <si>
    <t>Glyceraldehyde-3-phosphate dehydrogenase signature;Glyceraldehyde-3-phosphate dehydrogenase signature;Glyceraldehyde-3-phosphate dehydrogenase signature;Glyceraldehyde-3-phosphate dehydrogenase signature;Glyceraldehyde-3-phosphate dehydrogenase signature;Glyceraldehyde 3-phosphate dehydrogenase, C-terminal domain;Glyceraldehyde 3-phosphate dehydrogenase active site.;GLYCERALDEHYDE-3-PHOSPHATE DEHYDROGENASE GAPCP1, CHLOROPLASTIC;GLYCERALDEHYDE 3-PHOSPHATE DEHYDROGENASE;GAPDH-I: glyceraldehyde-3-phosphate dehydrogenase, type I;Glyceraldehyde-3-phosphate dehydrogenase-like, C-terminal domain;gp_dh_n_7;Dihydrodipicolinate Reductase; domain 2;NAD(P)-binding Rossmann-fold domains;-;Glyceraldehyde 3-phosphate dehydrogenase, NAD binding domain</t>
  </si>
  <si>
    <t>ATP PHOSPHORIBOSYLTRANSFERASE 1, CHLOROPLASTIC;ATP PHOSPHORIBOSYLTRANSFERASE 1, CHLOROPLASTIC;hisG: ATP phosphoribosyltransferase;Periplasmic binding protein-like II;PBP2_HisGL3;HisG, C-terminal domain;ATP PHOSPHORIBOSYLTRANSFERASE  ATP-PRTASE;ATP PHOSPHORIBOSYLTRANSFERASE  ATP-PRTASE;-;-;ATP phosphoribosyltransferase signature.;ATP phosphoribosyltransferase</t>
  </si>
  <si>
    <t>purH: phosphoribosylaminoimidazolecarboxamide formyltransferase/IMP cyclohydrolase;AICARFT/IMPCHase bienzyme;IMPCH;Cytidine deaminase-like;MGS-like domain;Methylglyoxal synthase-like;PurH;MGS-like domain profile.;Bifunctional purine biosynthesis protein PurH [purH].;AICARFT/IMPCHASE BIENZYME FAMILY PROTEIN;-;BIFUNCTIONAL PURINE BIOSYNTHESIS PROTEIN PURH;-;aicarft_impchas;-;MGS_2a</t>
  </si>
  <si>
    <t>Transglycosylase SLT domain;Transglycosylase SLT domain;LT-like;TRANSGLYCOSYLASE;Lysozyme-like;-;-;Lysozyme-like</t>
  </si>
  <si>
    <t>Trafficking protein particle complex subunit 3;PROTEIN PARTICLE COMPLEX SUBUNIT, PUTATIVE-RELATED;Ligand-binding domain in the NO signalling and Golgi transport;TRAPPC3_bet3;Transport protein particle (TRAPP) component;TRAFFICKING PROTEIN PARTICLE COMPLEX SUBUNIT 3;TRAPP_1_Bet3;Coil</t>
  </si>
  <si>
    <t>consensus disorder prediction;consensus disorder prediction;STRESS INDUCED PROTEIN-RELATED;OS02G0665250 PROTEIN;consensus disorder prediction</t>
  </si>
  <si>
    <t>CD1_tandem;Zinc finger PHD-type signature.;P-loop containing nucleoside triphosphate hydrolases;-;SANT_TRF;Domain of Unknown Function (DUF1087);consensus disorder prediction;helicmild6;-;Superfamilies 1 and 2 helicase ATP-binding type-1 domain profile.;Superfamilies 1 and 2 helicase C-terminal domain profile.;Myb-like domain profile.;SNF2-related domain;Zinc/RING finger domain, C3HC4 (zinc finger);consensus disorder prediction;-;consensus disorder prediction;PHD2_CHD_II;Chromo domain-like;Zinc finger PHD-type profile.;CHROMODOMAIN-HELICASE-DNA-BINDING PROTEIN 3-RELATED-RELATED;-;-;Chromo and chromo shadow domain profile.;Chromo and chromo shadow domain profile.;PHD_3;FYVE/PHD zinc finger;consensus disorder prediction;consensus disorder prediction;consensus disorder prediction;consensus disorder prediction;Chromo (CHRromatin Organisation MOdifier) domain;Chromo (CHRromatin Organisation MOdifier) domain;consensus disorder prediction;Helicase conserved C-terminal domain;consensus disorder prediction;consensus disorder prediction;chromo_7;chromo_7;consensus disorder prediction;DUF1087_2;ultradead3;PHD-finger;consensus disorder prediction;consensus disorder prediction;consensus disorder prediction;consensus disorder prediction;SF2_C_SNF;consensus disorder prediction;Homeodomain-like;Chromo domain-like;consensus disorder prediction;consensus disorder prediction;PROTEIN CHROMATIN REMODELING 4;CD2_tandem;P-loop containing nucleoside triphosphate hydrolases</t>
  </si>
  <si>
    <t>Glucose/ribitol dehydrogenase family signature;Glucose/ribitol dehydrogenase family signature;Glucose/ribitol dehydrogenase family signature;Glucose/ribitol dehydrogenase family signature;Glucose/ribitol dehydrogenase family signature;Glucose/ribitol dehydrogenase family signature;PEROXISOMAL 2,4-DIENOYL-COA REDUCTASE;TER_DECR_SDR_a;Enoyl-(Acyl carrier protein) reductase;NAD(P)-BINDING ROSSMANN-FOLD SUPERFAMILY PROTEIN;NAD(P)-binding Rossmann-fold domains;-</t>
  </si>
  <si>
    <t>consensus disorder prediction;DHHC domain profile.;consensus disorder prediction;consensus disorder prediction;consensus disorder prediction;consensus disorder prediction;PROTEIN S-ACYLTRANSFERASE 19-RELATED;consensus disorder prediction;consensus disorder prediction;consensus disorder prediction;consensus disorder prediction;DHHC palmitoyltransferase;ZINC FINGER DHHC DOMAIN CONTAINING PROTEIN</t>
  </si>
  <si>
    <t>Saposin B type domain profile.;Saposin;sapb_4;-;-;PROSAPOSIN-LIKE;Saposin;SAPOSIN-RELATED</t>
  </si>
  <si>
    <t>GroEL;CHAPERONIN 60 SUBUNIT ALPHA 2, CHLOROPLASTIC;TCP-1/cpn60 chaperonin family;GroEL;-;60kDa chaperonin signature;60kDa chaperonin signature;60kDa chaperonin signature;60kDa chaperonin signature;60kDa chaperonin signature;GroEL apical domain-like;GroEL-intermediate domain like;60 KDA HEAT SHOCK PROTEIN, MITOCHONDRIAL;Chaperonins cpn60 signature.;GroEL equatorial domain-like;-;GroEL: chaperonin GroL</t>
  </si>
  <si>
    <t>Coil;consensus disorder prediction;consensus disorder prediction</t>
  </si>
  <si>
    <t>Phosphoglycerate kinase;Phosphoglycerate kinase signature.;-;PHOSPHOGLYCERATE KINASE;Phosphoglycerate kinase [pgk].;Phosphoglycerate kinase;-;PHOSPHOGLYCERATE KINASE, CYTOSOLIC;Pgk;Phosphoglycerate kinase family signature;Phosphoglycerate kinase family signature;Phosphoglycerate kinase family signature;Phosphoglycerate kinase family signature;Phosphoglycerate kinase family signature;Phosphoglycerate kinase family signature;Phosphoglycerate kinase family signature;Phosphoglycerate kinase family signature;Phosphoglycerate kinase family signature;Phosphoglycerate_kinase</t>
  </si>
  <si>
    <t>consensus disorder prediction;consensus disorder prediction;consensus disorder prediction;STYLE CELL-CYCLE INHIBITOR 1</t>
  </si>
  <si>
    <t>Glycine cleavage system H protein [gcvH].;Glycine cleavage H-protein;2-oxo acid dehydrogenases acyltransferase component lipoyl binding site.;Biotinyl/lipoyl domain profile.;Single hybrid motif;GLYCINE CLEAVAGE SYSTEM H PROTEIN;GLYCINE CLEAVAGE SYSTEM H PROTEIN;GCS_H;-;consensus disorder prediction;gcvH: glycine cleavage system H protein</t>
  </si>
  <si>
    <t>FAD/NAD(P)-binding domain;OS01G0265000 PROTEIN;-;GERANYLGERANYL DIPHOSPHATE REDUCTASE</t>
  </si>
  <si>
    <t>Coil;consensus disorder prediction;Coil;-;consensus disorder prediction;Coil;Coil;Coil;Coil;Coil;Coil;Coil;Tropomyosin;Coil;Coil;Coil;Coil;Coil;Coil;EARLY ENDOSOME ANTIGEN;EARLY ENDOSOME ANTIGEN;Tropomyosin;Coil;Coil;Coil;Coil;Coil;Coil;Coil;Coil</t>
  </si>
  <si>
    <t>CYSTEINE-RICH/TRANSMEMBRANE DOMAIN A-LIKE PROTEIN;consensus disorder prediction;RCG49325, ISOFORM CRA_A;Cysteine-rich TM module stress tolerance</t>
  </si>
  <si>
    <t>rav1_2;PTI6;PTI6;AP2 DOMAIN CLASS TRANSCRIPTION FACTOR;AP2/ERF domain;ETHYLENE-RESPONSIVE TRANSCRIPTION FACTOR ERF088;AP2;AP2 domain;DNA-binding domain;Ethylene responsive element binding protein signature;Ethylene responsive element binding protein signature;AP2/ERF domain profile.</t>
  </si>
  <si>
    <t>Ribonuclease H-like;RNase_HI_like;Reverse transcriptase-like;Coil;Integrase catalytic domain profile.;RNase H domain profile.;-;-;Ribonuclease H-like;TRANSPOSON TY3-I GAG-POL POLYPROTEIN;Integrase zinc binding domain;-;Integrase core domain;-</t>
  </si>
  <si>
    <t>OS07G0106000 PROTEIN;CALCINEURIN-LIKE METALLO-PHOSPHOESTERASE SUPERFAMILY PROTEIN;-;Calcineurin-like phosphoesterase;Metallo-dependent phosphatases</t>
  </si>
  <si>
    <t>Phloem protein 2;PROTEIN PHLOEM PROTEIN 2-LIKE A1;-</t>
  </si>
  <si>
    <t>PROTEIN PHLOEM PROTEIN 2-LIKE A1-LIKE;Phloem protein 2;-</t>
  </si>
  <si>
    <t>-;-;GAG-POL-RELATED RETROTRANSPOSON;RNase_HI_RT_Ty1;consensus disorder prediction</t>
  </si>
  <si>
    <t>Plant peroxidase signature;Plant peroxidase signature;Plant peroxidase signature;Haem peroxidase superfamily signature;Haem peroxidase superfamily signature;Peroxidase;Plant heme peroxidase family profile.;PEROXIDASE 25-RELATED;Peroxidase, domain 2;PEROXIDASE;Heme-dependent peroxidases</t>
  </si>
  <si>
    <t>-;consensus disorder prediction;NB-ARC domain;Disease resistance protein signature;Disease resistance protein signature;Disease resistance protein signature;Disease resistance protein signature;NB-ARC DOMAIN DISEASE RESISTANCE PROTEIN;L domain-like;Coil;consensus disorder prediction;Ribonuclease Inhibitor;Ribonuclease Inhibitor;P-loop containing nucleoside triphosphate hydrolases;-;-;-;AAA_5;Coil;Leucine rich repeat</t>
  </si>
  <si>
    <t>-;PROTEIN PHLOEM PROTEIN 2-LIKE A2;Phloem protein 2</t>
  </si>
  <si>
    <t>EXPRESSED PROTEIN;consensus disorder prediction;consensus disorder prediction;consensus disorder prediction;Myb/SANT-like DNA-binding domain</t>
  </si>
  <si>
    <t>OS02G0168900 PROTEIN;-;RNase_H2-C;Ribonuclease H2 non-catalytic subunit (Ylr154p-like)</t>
  </si>
  <si>
    <t>EXOCYST COMPLEX COMPONENT EXO84C;Cullin repeat-like;-;Coil;Exocyst component 84 C-terminal;EXOCYST COMPLEX COMPONENT 8</t>
  </si>
  <si>
    <t>consensus disorder prediction;consensus disorder prediction;OS02G0168600 PROTEIN;OTU DOMAIN CONTAINING PROTEIN;Cysteine proteinases;-;OTU domain profile.;OTU-like cysteine protease</t>
  </si>
  <si>
    <t>Nop53 (60S ribosomal biogenesis);GLIOMA SUPPRESSOR CANDIDATE REGION GENE 2;Gltscr2;Gltscr2;Coil;Coil</t>
  </si>
  <si>
    <t>HAUS augmin-like complex subunit 2;consensus disorder prediction;consensus disorder prediction;Coil;HAUS AUGMIN-LIKE COMPLEX SUBUNIT 2;consensus disorder prediction</t>
  </si>
  <si>
    <t>Myb-type HTH DNA-binding domain profile.;MYB-LIKE HTH TRANSCRIPTIONAL REGULATOR FAMILY PROTEIN;Myb-like DNA-binding domain;-;Homeodomain-like;myb_SHAQKYF: myb-like DNA-binding domain, SHAQKYF class;MYB FAMILY TRANSCRIPTION FACTOR PHL7-LIKE</t>
  </si>
  <si>
    <t>Zinc finger CCHC-type profile.;RRM_PPIL4;Cyclophilin-type peptidyl-prolyl cis-trans isomerase domain profile.;-;consensus disorder prediction;Retrovirus zinc finger-like domains;consensus disorder prediction;-;RNA-binding domain, RBD;c2hcfinal6;Zinc knuckle;-;PEPTIDYL-PROLYL CIS-TRANS ISOMERASE-LIKE 4;Cyclophilin peptidyl-prolyl cis-trans isomerase signature;Cyclophilin peptidyl-prolyl cis-trans isomerase signature;Cyclophilin peptidyl-prolyl cis-trans isomerase signature;Cyclophilin peptidyl-prolyl cis-trans isomerase signature;rrm2_1;RNA recognition motif. (a.k.a. RRM, RBD, or RNP domain);cyclophilin_RRM;Cyclophilin type peptidyl-prolyl cis-trans isomerase/CLD;rrm1_1;consensus disorder prediction;Eukaryotic RNA Recognition Motif (RRM) profile.;Cyclophilin-like</t>
  </si>
  <si>
    <t>consensus disorder prediction;consensus disorder prediction;consensus disorder prediction;MEMBRALIN/KINETOCHORE PROTEIN NUF2;consensus disorder prediction;consensus disorder prediction;MEMBRALIN;Tumour-associated protein</t>
  </si>
  <si>
    <t>consensus disorder prediction;consensus disorder prediction;tpr_5;tpr_5;tpr_5;consensus disorder prediction;TETRATRICOPEPTIDE REPEAT (TPR)-LIKE SUPERFAMILY PROTEIN;Coil;consensus disorder prediction;Tetratricopeptide repeat domain;TPR-like;Anaphase-promoting complex, cyclosome, subunit 3</t>
  </si>
  <si>
    <t>PLP-dependent transferases;argD: transaminase, acetylornithine/succinylornithine family;Aspartate Aminotransferase, domain 1;Aminotransferases class-III pyridoxal-phosphate attachment site.;Transaminase_4ab_Lys_Orn;Transaminase_4ab_Lys_Orn;-;ACETYLORNITHINE AMINOTRANSFERASE;AMINOTRANSFERASE CLASS III;Aminotransferase class-III;OAT_like;Acetylornithine/succinyldiaminopimelate aminotransferase [argD].</t>
  </si>
  <si>
    <t>K+ potassium transporter;POTASSIUM TRANSPORTER 13-RELATED;kup: potassium uptake protein;OSMOTIC STRESS POTASSIUM TRANSPORTER</t>
  </si>
  <si>
    <t>OS01G0768333 PROTEIN;AUXIN-INDUCED PROTEIN-LIKE-RELATED;Auxin responsive protein</t>
  </si>
  <si>
    <t>Glycogen Phosphorylase B;</t>
  </si>
  <si>
    <t>-;ATP-DEPENDENT DNA HELICASE;SF1_C_RecD;PIF1-like helicase;DNA HELICASE-RELATED;P-loop containing nucleoside triphosphate hydrolases;Helicase</t>
  </si>
  <si>
    <t>COI1 F-box protein At2g39940</t>
  </si>
  <si>
    <t>no significant/not expressed</t>
  </si>
  <si>
    <t>upregulated</t>
  </si>
  <si>
    <t>downregulated</t>
  </si>
  <si>
    <t>210.676915227514</t>
  </si>
  <si>
    <t>479.978622744585</t>
  </si>
  <si>
    <t>-1.18760476287743</t>
  </si>
  <si>
    <t>624.20116465291</t>
  </si>
  <si>
    <t>28.7848767055293</t>
  </si>
  <si>
    <t>4.42993869326765</t>
  </si>
  <si>
    <t>1571.61860399199</t>
  </si>
  <si>
    <t>13.1955445571822</t>
  </si>
  <si>
    <t>402.642695127869</t>
  </si>
  <si>
    <t>9.87483350499305</t>
  </si>
  <si>
    <t>5.33186600617874</t>
  </si>
  <si>
    <t>619.294198784302</t>
  </si>
  <si>
    <t>19.1452033658406</t>
  </si>
  <si>
    <t>5.01154657686668</t>
  </si>
  <si>
    <t>78.2327530446831</t>
  </si>
  <si>
    <t>0.977424339783357</t>
  </si>
  <si>
    <t>6.24496160794358</t>
  </si>
  <si>
    <t>556.901525091526</t>
  </si>
  <si>
    <t>82.3203203360737</t>
  </si>
  <si>
    <t>2.75455885641448</t>
  </si>
  <si>
    <t>322.716812888318</t>
  </si>
  <si>
    <t>115.818288226212</t>
  </si>
  <si>
    <t>1.4761590475162</t>
  </si>
  <si>
    <t>82.904985742988</t>
  </si>
  <si>
    <t>0.228772142389685</t>
  </si>
  <si>
    <t>8.12733770195768</t>
  </si>
  <si>
    <t>306.865012835882</t>
  </si>
  <si>
    <t>2.71297761619342</t>
  </si>
  <si>
    <t>6.8546838527448</t>
  </si>
  <si>
    <r>
      <rPr>
        <b/>
        <sz val="12"/>
        <color theme="1"/>
        <rFont val="Times New Roman"/>
        <family val="1"/>
      </rPr>
      <t>Table S23</t>
    </r>
    <r>
      <rPr>
        <sz val="12"/>
        <color theme="1"/>
        <rFont val="Times New Roman"/>
        <family val="1"/>
      </rPr>
      <t xml:space="preserve">: Candidate genes affecting sex phenotype in </t>
    </r>
    <r>
      <rPr>
        <i/>
        <sz val="12"/>
        <color theme="1"/>
        <rFont val="Times New Roman"/>
        <family val="1"/>
      </rPr>
      <t>D. alata</t>
    </r>
    <r>
      <rPr>
        <sz val="12"/>
        <color theme="1"/>
        <rFont val="Times New Roman"/>
        <family val="1"/>
      </rPr>
      <t xml:space="preserve"> as commonly found sex-linked, sex-biased and within the SDR</t>
    </r>
  </si>
  <si>
    <t>Transcript_id</t>
  </si>
  <si>
    <r>
      <rPr>
        <b/>
        <sz val="12"/>
        <color theme="1"/>
        <rFont val="Times New Roman"/>
        <family val="1"/>
      </rPr>
      <t>Table S17</t>
    </r>
    <r>
      <rPr>
        <sz val="12"/>
        <color theme="1"/>
        <rFont val="Times New Roman"/>
        <family val="1"/>
      </rPr>
      <t>: Genes located in regions containing high number of male-specific variants on Chr6A and their functional annotation</t>
    </r>
  </si>
  <si>
    <r>
      <rPr>
        <b/>
        <sz val="12"/>
        <color theme="1"/>
        <rFont val="Times New Roman"/>
        <family val="1"/>
      </rPr>
      <t>Table S24</t>
    </r>
    <r>
      <rPr>
        <sz val="12"/>
        <color theme="1"/>
        <rFont val="Times New Roman"/>
        <family val="1"/>
      </rPr>
      <t xml:space="preserve">: Development of a PACE </t>
    </r>
    <r>
      <rPr>
        <i/>
        <sz val="12"/>
        <color theme="1"/>
        <rFont val="Times New Roman"/>
        <family val="1"/>
      </rPr>
      <t>sda6</t>
    </r>
    <r>
      <rPr>
        <sz val="12"/>
        <color theme="1"/>
        <rFont val="Times New Roman"/>
        <family val="1"/>
      </rPr>
      <t xml:space="preserve"> marker linked to sex determination in </t>
    </r>
    <r>
      <rPr>
        <i/>
        <sz val="12"/>
        <color theme="1"/>
        <rFont val="Times New Roman"/>
        <family val="1"/>
      </rPr>
      <t>Dioscorea alata</t>
    </r>
    <r>
      <rPr>
        <sz val="12"/>
        <color theme="1"/>
        <rFont val="Times New Roman"/>
        <family val="1"/>
      </rPr>
      <t xml:space="preserve">. A sex-linked locus was detected via the SEX-DETector pipeline in the gene </t>
    </r>
    <r>
      <rPr>
        <i/>
        <sz val="12"/>
        <color theme="1"/>
        <rFont val="Times New Roman"/>
        <family val="1"/>
      </rPr>
      <t>DalaChr6AG083080</t>
    </r>
    <r>
      <rPr>
        <sz val="12"/>
        <color theme="1"/>
        <rFont val="Times New Roman"/>
        <family val="1"/>
      </rPr>
      <t xml:space="preserve"> at the position 91 bp. All female offspring are homozygous TT (XX) while male offspring are heterozygous GT (XY). </t>
    </r>
  </si>
  <si>
    <r>
      <rPr>
        <b/>
        <sz val="12"/>
        <color theme="1"/>
        <rFont val="Times New Roman"/>
        <family val="1"/>
      </rPr>
      <t>Table S25</t>
    </r>
    <r>
      <rPr>
        <sz val="12"/>
        <color theme="1"/>
        <rFont val="Times New Roman"/>
        <family val="1"/>
      </rPr>
      <t xml:space="preserve">: Details on the </t>
    </r>
    <r>
      <rPr>
        <i/>
        <sz val="12"/>
        <color theme="1"/>
        <rFont val="Times New Roman"/>
        <family val="1"/>
      </rPr>
      <t>Dioscorea alata</t>
    </r>
    <r>
      <rPr>
        <sz val="12"/>
        <color theme="1"/>
        <rFont val="Times New Roman"/>
        <family val="1"/>
      </rPr>
      <t xml:space="preserve"> germplasm genotyped with the </t>
    </r>
    <r>
      <rPr>
        <i/>
        <sz val="12"/>
        <color theme="1"/>
        <rFont val="Times New Roman"/>
        <family val="1"/>
      </rPr>
      <t>sda6</t>
    </r>
    <r>
      <rPr>
        <sz val="12"/>
        <color theme="1"/>
        <rFont val="Times New Roman"/>
        <family val="1"/>
      </rPr>
      <t xml:space="preserve"> PACE marker</t>
    </r>
  </si>
  <si>
    <t>Abbreviation</t>
  </si>
  <si>
    <t>Common name</t>
  </si>
  <si>
    <t>Activity</t>
  </si>
  <si>
    <t>Formula</t>
  </si>
  <si>
    <t>MW</t>
  </si>
  <si>
    <t>Cytokinins</t>
  </si>
  <si>
    <t>tZ</t>
  </si>
  <si>
    <t>tZ = trans-zeatin</t>
  </si>
  <si>
    <t>Bioactive hormone</t>
  </si>
  <si>
    <t>C10H13N5O1</t>
  </si>
  <si>
    <t>tZR</t>
  </si>
  <si>
    <t>tZR = trans-zeatin riboside</t>
  </si>
  <si>
    <t>CK metabolite</t>
  </si>
  <si>
    <t>C15H21N5O5</t>
  </si>
  <si>
    <t>tZ7G</t>
  </si>
  <si>
    <t>tZ7G = trans-zeatin-7-glucoside</t>
  </si>
  <si>
    <t>C16H23N5O6</t>
  </si>
  <si>
    <t>tZ9G</t>
  </si>
  <si>
    <t>tZ9G = trans-zeatin-9-glucoside</t>
  </si>
  <si>
    <t>tZOG</t>
  </si>
  <si>
    <t>tZOG = trans-zeatin-O-glucoside</t>
  </si>
  <si>
    <t>tZROG</t>
  </si>
  <si>
    <t>tZROG = trans-zeatin riboside -O-glucoside</t>
  </si>
  <si>
    <t>C21H31N5O10</t>
  </si>
  <si>
    <t>tZRMP</t>
  </si>
  <si>
    <t>tZRMP = trans-zeatin riboside monophosphate</t>
  </si>
  <si>
    <t>CK precursor</t>
  </si>
  <si>
    <t>C15H22N5O8P1</t>
  </si>
  <si>
    <t>DZ</t>
  </si>
  <si>
    <t>DZ = dihydrozeatin</t>
  </si>
  <si>
    <t>C10H15N5O1</t>
  </si>
  <si>
    <t>DZR</t>
  </si>
  <si>
    <t>DZR = dihydrozeatin riboside</t>
  </si>
  <si>
    <t>C15H23N5O5</t>
  </si>
  <si>
    <t>DZ7G</t>
  </si>
  <si>
    <t>DZ7G = dihydrozeatin-7-glucoside</t>
  </si>
  <si>
    <t>C16H25N5O6</t>
  </si>
  <si>
    <t>DZ9G</t>
  </si>
  <si>
    <t>DZ9G = dihydrozeatin-9-glucoside</t>
  </si>
  <si>
    <t>DZOG</t>
  </si>
  <si>
    <t>DZOG = dihydrozeatin-O-glucoside</t>
  </si>
  <si>
    <t>DZROG</t>
  </si>
  <si>
    <t>DZROG = dihydrozeatin riboside -O-glucoside</t>
  </si>
  <si>
    <t>C21H33N5O10</t>
  </si>
  <si>
    <t>DZRMP</t>
  </si>
  <si>
    <t>DZRMP = dihydrozeatin riboside monophosphate</t>
  </si>
  <si>
    <t>C15H24N5O8P1</t>
  </si>
  <si>
    <t>cZ</t>
  </si>
  <si>
    <t>cZ = cis-zeatin</t>
  </si>
  <si>
    <t>cZR</t>
  </si>
  <si>
    <t>cZR = cis-zeatin riboside</t>
  </si>
  <si>
    <t>cZ7G</t>
  </si>
  <si>
    <t>cZ7G = cis-zeatin-9-glucoside</t>
  </si>
  <si>
    <t>cZ9G</t>
  </si>
  <si>
    <t>cZ9G = cis-zeatin-9-glucoside</t>
  </si>
  <si>
    <t>cZOG</t>
  </si>
  <si>
    <t>cZOG = cis-zeatin-O-glucoside</t>
  </si>
  <si>
    <t>cZROG</t>
  </si>
  <si>
    <t>cZROG = cis-zeatin riboside -O-glucoside</t>
  </si>
  <si>
    <t>cZRMP</t>
  </si>
  <si>
    <t>cZRMP = cis-zeatin riboside monophosphate</t>
  </si>
  <si>
    <t>iP</t>
  </si>
  <si>
    <t>iP = isopentenyl adenine</t>
  </si>
  <si>
    <t>C10H13N5</t>
  </si>
  <si>
    <t>iPR</t>
  </si>
  <si>
    <t>iPR = isopentenyl adenosine</t>
  </si>
  <si>
    <t>C15H21N5O4</t>
  </si>
  <si>
    <t>iP7G</t>
  </si>
  <si>
    <t>iP7G = isopentenyl adenine-7-glucoside</t>
  </si>
  <si>
    <t>C16H23N5O5</t>
  </si>
  <si>
    <t>iP9G</t>
  </si>
  <si>
    <t>iP9G = isopentenyl adenine-9-glucoside</t>
  </si>
  <si>
    <t>iPRMP</t>
  </si>
  <si>
    <t>iPRMP = isopentenyl adenosine monophosphate</t>
  </si>
  <si>
    <t>C15H22N5O7P1</t>
  </si>
  <si>
    <t>MeS-Z</t>
  </si>
  <si>
    <t>MeS-Z = 2-methylthio zeatin</t>
  </si>
  <si>
    <t>C11H15N5O1S1</t>
  </si>
  <si>
    <t>MeS-ZR</t>
  </si>
  <si>
    <t>MeS-ZR = 2-methylthio zeatin riboside</t>
  </si>
  <si>
    <t>C16H23N5O5S1</t>
  </si>
  <si>
    <t>MeS-iP</t>
  </si>
  <si>
    <t>MeS-iPR = 2-methylthio isopentenyl adenosine</t>
  </si>
  <si>
    <t>C16H23N5O4S1</t>
  </si>
  <si>
    <t>MeS-iPR</t>
  </si>
  <si>
    <t>hiP</t>
  </si>
  <si>
    <t>hiP = dihydro isopentenyl adenine</t>
  </si>
  <si>
    <t>CK metabolite, synthetic</t>
  </si>
  <si>
    <t>C10H15N5</t>
  </si>
  <si>
    <t>BA</t>
  </si>
  <si>
    <t>BA = benzyladenine</t>
  </si>
  <si>
    <t>CK bioactive hormone, synthetic</t>
  </si>
  <si>
    <t>C12H11N5</t>
  </si>
  <si>
    <t>BAR</t>
  </si>
  <si>
    <t>BAR = benzyladenosine</t>
  </si>
  <si>
    <t>C17H19N5O4</t>
  </si>
  <si>
    <t>BA3G</t>
  </si>
  <si>
    <t>BA3G = benzyladenine-3-glucoside</t>
  </si>
  <si>
    <t>C18H21N5O5</t>
  </si>
  <si>
    <t>BA7G</t>
  </si>
  <si>
    <t>BA7G = benzyladenine-7-glucoside</t>
  </si>
  <si>
    <t>BA9G</t>
  </si>
  <si>
    <t>BA9G = benzyladenine-9-glucoside</t>
  </si>
  <si>
    <t>BARMP</t>
  </si>
  <si>
    <t>BARMP = benzyladenosine monophosphate</t>
  </si>
  <si>
    <t>C17H20N5O7P1</t>
  </si>
  <si>
    <t>mOH-BA</t>
  </si>
  <si>
    <t>mOH-BA = meta-hydroxy benzyladenine</t>
  </si>
  <si>
    <t>C12H11N5O1</t>
  </si>
  <si>
    <t>oOH-BA</t>
  </si>
  <si>
    <t>oOH-BA = orto-hydroxy benzyladenine</t>
  </si>
  <si>
    <t>mOH-BAR</t>
  </si>
  <si>
    <t>mOH-BAR = meta-hydroxy benzyladenosine</t>
  </si>
  <si>
    <t>C17H19N5O5</t>
  </si>
  <si>
    <t>oOH-BAR</t>
  </si>
  <si>
    <t>oOH-BAR = orto-hydroxy benzyladenosine</t>
  </si>
  <si>
    <t>K</t>
  </si>
  <si>
    <t>K = kinetin</t>
  </si>
  <si>
    <t>C10H9N5O1</t>
  </si>
  <si>
    <t>KR</t>
  </si>
  <si>
    <t>KR = kinetin riboside</t>
  </si>
  <si>
    <t>C15H17N5O5</t>
  </si>
  <si>
    <t>MPP</t>
  </si>
  <si>
    <t>MPP = methyl-pyrrolo-purine</t>
  </si>
  <si>
    <t>C10H9N5</t>
  </si>
  <si>
    <t>DPU</t>
  </si>
  <si>
    <t>DPU = diphenylurea</t>
  </si>
  <si>
    <t>C13H12N2O1</t>
  </si>
  <si>
    <t>ABAs</t>
  </si>
  <si>
    <t>ABA</t>
  </si>
  <si>
    <t>ABA = abscisic acid</t>
  </si>
  <si>
    <t>C15H20O4</t>
  </si>
  <si>
    <t>ABA-Me</t>
  </si>
  <si>
    <t>ABA-Me = abscisic acid methyl ester</t>
  </si>
  <si>
    <t>ABA metabolite</t>
  </si>
  <si>
    <t>C16H22O4</t>
  </si>
  <si>
    <t>ABA-GE</t>
  </si>
  <si>
    <t>ABA-GE = ABA-glucose ester</t>
  </si>
  <si>
    <t>C21H30O9</t>
  </si>
  <si>
    <t>PA</t>
  </si>
  <si>
    <t>PA = phaseic acid</t>
  </si>
  <si>
    <t>C15H20O5</t>
  </si>
  <si>
    <t>DPA</t>
  </si>
  <si>
    <t>DPA = dihydrophaseic acid</t>
  </si>
  <si>
    <t>C15H22O5</t>
  </si>
  <si>
    <t>7OH-ABA</t>
  </si>
  <si>
    <t>7OH-ABA = 7-hydroxy-ABA</t>
  </si>
  <si>
    <t>9OH-ABA</t>
  </si>
  <si>
    <t>9OH-ABA = 9-hydroxy-ABA</t>
  </si>
  <si>
    <t>NeoPA</t>
  </si>
  <si>
    <t>NeoPA = Neophaseic acid</t>
  </si>
  <si>
    <t>Gibberellins</t>
  </si>
  <si>
    <t>GA1</t>
  </si>
  <si>
    <t>C19H24O6</t>
  </si>
  <si>
    <t>GA3</t>
  </si>
  <si>
    <t>C19H22O6</t>
  </si>
  <si>
    <t>GA4</t>
  </si>
  <si>
    <t>C19H24O5</t>
  </si>
  <si>
    <t>GA5</t>
  </si>
  <si>
    <t>C19H22O5</t>
  </si>
  <si>
    <t>GA7</t>
  </si>
  <si>
    <t>GA metabolite</t>
  </si>
  <si>
    <t>GA8</t>
  </si>
  <si>
    <t>C19H24O7</t>
  </si>
  <si>
    <t>GA9</t>
  </si>
  <si>
    <t>C19H24O4</t>
  </si>
  <si>
    <t>GA12</t>
  </si>
  <si>
    <t>C20H28O4</t>
  </si>
  <si>
    <t>GA19</t>
  </si>
  <si>
    <t>GA precursor of GA20</t>
  </si>
  <si>
    <t>C20H26O6</t>
  </si>
  <si>
    <t>GA20</t>
  </si>
  <si>
    <t>GA precursor of GA1</t>
  </si>
  <si>
    <t>GA24</t>
  </si>
  <si>
    <t>C20H26O5</t>
  </si>
  <si>
    <t>GA29</t>
  </si>
  <si>
    <t>GA34</t>
  </si>
  <si>
    <t>GA53</t>
  </si>
  <si>
    <t>C20H28O5</t>
  </si>
  <si>
    <t>ent-Kaurene</t>
  </si>
  <si>
    <t>GA precursor</t>
  </si>
  <si>
    <t>C20H32</t>
  </si>
  <si>
    <t>ent-Kaurenoic acid</t>
  </si>
  <si>
    <t>C20H30O2</t>
  </si>
  <si>
    <t>Jasmonates</t>
  </si>
  <si>
    <t>JA</t>
  </si>
  <si>
    <t>JA = jasmonic acid</t>
  </si>
  <si>
    <t>C12H18O3</t>
  </si>
  <si>
    <t>JA-Ile</t>
  </si>
  <si>
    <t>JA-Ile = JA-isoleucine</t>
  </si>
  <si>
    <t>JA metabolite, bioactive</t>
  </si>
  <si>
    <t>C18H29N1O4</t>
  </si>
  <si>
    <t>cisOPDA</t>
  </si>
  <si>
    <t>cisOPDA = cis-12-Oxo-Phytodienoic acid (JA precursor)</t>
  </si>
  <si>
    <t>JA precursor</t>
  </si>
  <si>
    <t>C18H28O3</t>
  </si>
  <si>
    <t>JA-Me</t>
  </si>
  <si>
    <t>JA-Me = jasmonic acid methyl ester</t>
  </si>
  <si>
    <t>JA metabolite</t>
  </si>
  <si>
    <t>C13H20O3</t>
  </si>
  <si>
    <t>DiH-JA</t>
  </si>
  <si>
    <t>DiH-JA = dihydrojasmonic acid</t>
  </si>
  <si>
    <t>C12H20O3</t>
  </si>
  <si>
    <t>dnOPDA</t>
  </si>
  <si>
    <t>dnOPDA = dinor OPDA</t>
  </si>
  <si>
    <t>C16H24O3</t>
  </si>
  <si>
    <t>Auxins</t>
  </si>
  <si>
    <t>IAA</t>
  </si>
  <si>
    <t>IAA = indole-3-acetic acid</t>
  </si>
  <si>
    <t>Bioactive auxin</t>
  </si>
  <si>
    <t>C10H9N1O2</t>
  </si>
  <si>
    <t>IAA-Asp</t>
  </si>
  <si>
    <t>IAA-Asp = IAA-aspartate</t>
  </si>
  <si>
    <t>IAA metabolite</t>
  </si>
  <si>
    <t>C14H14N2O5</t>
  </si>
  <si>
    <t>IAA-Glu</t>
  </si>
  <si>
    <t>IAA-Glu = IAA-glutamate</t>
  </si>
  <si>
    <t>C17H20N2O5</t>
  </si>
  <si>
    <t>IAA-Ala</t>
  </si>
  <si>
    <t>IAA-Ala = IAA-alanine</t>
  </si>
  <si>
    <t>C13H14N2O3</t>
  </si>
  <si>
    <t>IAA-Leu</t>
  </si>
  <si>
    <t>IAA-Leu = IAA-leucine</t>
  </si>
  <si>
    <t>C16H20N2O3</t>
  </si>
  <si>
    <t>IAA-Val</t>
  </si>
  <si>
    <t>IAA-Val = IAA-valine</t>
  </si>
  <si>
    <t>C15H18N2O3</t>
  </si>
  <si>
    <t>IAA-Trp</t>
  </si>
  <si>
    <t>IAA-Trp = IAA-tryptophane</t>
  </si>
  <si>
    <t>C21H19N3O3</t>
  </si>
  <si>
    <t>IAA-Phe</t>
  </si>
  <si>
    <t>IAA-Phe = IAA-Phenylalanine</t>
  </si>
  <si>
    <t>C19H18N2O3</t>
  </si>
  <si>
    <t>IAA-GE</t>
  </si>
  <si>
    <t>IAA-GE = IAA-glucose ester</t>
  </si>
  <si>
    <t>C16H19N1O7</t>
  </si>
  <si>
    <t>IAA-Me</t>
  </si>
  <si>
    <t>IAA-Me = indole-3-acetic acid methyl ester</t>
  </si>
  <si>
    <t>C11H11N1O2</t>
  </si>
  <si>
    <t>OxIAA</t>
  </si>
  <si>
    <t>OxIAA = oxo-IAA</t>
  </si>
  <si>
    <t>C10H9N1O3</t>
  </si>
  <si>
    <t>OxIAA-Asp</t>
  </si>
  <si>
    <t>OxIAA-Asp = oxo-IAA-aspartate</t>
  </si>
  <si>
    <t>C14H14N2O6</t>
  </si>
  <si>
    <t>OxIAA-GE</t>
  </si>
  <si>
    <t>OxIAA-GE = oxo-IAA-glucose ester</t>
  </si>
  <si>
    <t>C16H19N1O6</t>
  </si>
  <si>
    <t>I3A</t>
  </si>
  <si>
    <t>I3A = indole-3-aldehyde</t>
  </si>
  <si>
    <t>Tryptophan metabolite</t>
  </si>
  <si>
    <t>C9H7N1O1</t>
  </si>
  <si>
    <t>ILacA</t>
  </si>
  <si>
    <t>ILacA = indole-3-lactic acid</t>
  </si>
  <si>
    <t>C11H11N1O3</t>
  </si>
  <si>
    <t>IAM</t>
  </si>
  <si>
    <t>IAM = Indole-3-acetamide (IAA precursor)</t>
  </si>
  <si>
    <t>IAA precursor</t>
  </si>
  <si>
    <t>C10H10N2O1</t>
  </si>
  <si>
    <t>IAN</t>
  </si>
  <si>
    <t>IAN = Indole-3-acetonitrile (IAA precursor)</t>
  </si>
  <si>
    <t>C10H8N2</t>
  </si>
  <si>
    <t>4Cl-IAA</t>
  </si>
  <si>
    <t>4Cl-IAA = 4-chloro-IAA (natural(?) auxin)</t>
  </si>
  <si>
    <t>Natural (?) auxin</t>
  </si>
  <si>
    <t>C10H8Cl1N1O2</t>
  </si>
  <si>
    <t>2,4-D</t>
  </si>
  <si>
    <t>2,4-D = 2,4 dichlorophenoxyacetic acid (synthetic auxin)</t>
  </si>
  <si>
    <t>Synthetic auxin</t>
  </si>
  <si>
    <t>C8H6Cl2O3</t>
  </si>
  <si>
    <t>2,4,5-T</t>
  </si>
  <si>
    <t>2,4,5-T = 2,4,5 trichlorophenoxyacetic acid (synthetic auxin)</t>
  </si>
  <si>
    <t>C8H5Cl3O3</t>
  </si>
  <si>
    <t>IBA</t>
  </si>
  <si>
    <t>IBA = indole-3-butyric acid (natural (?) auxin)</t>
  </si>
  <si>
    <t>C12H13N1O2</t>
  </si>
  <si>
    <t>NAA</t>
  </si>
  <si>
    <t>NAA = 1-Naphtaleneacetic acid (synthetic auxin)</t>
  </si>
  <si>
    <t>C12H10O2</t>
  </si>
  <si>
    <t>Phenolics</t>
  </si>
  <si>
    <t>SA</t>
  </si>
  <si>
    <t>SA = salicylic acid</t>
  </si>
  <si>
    <t>C7H6O3</t>
  </si>
  <si>
    <t>BzA</t>
  </si>
  <si>
    <t>BzA = Benzoic acid</t>
  </si>
  <si>
    <t>Phenolic acid</t>
  </si>
  <si>
    <t>C7H6O2</t>
  </si>
  <si>
    <t>PAA</t>
  </si>
  <si>
    <t>PAA = Phenylacetic acid</t>
  </si>
  <si>
    <t>Phenolic acid, weak auxin activity</t>
  </si>
  <si>
    <t>C8H8O2</t>
  </si>
  <si>
    <t>PAAM</t>
  </si>
  <si>
    <t>PAAM = Phenylacetamide</t>
  </si>
  <si>
    <t>Phenolic amide</t>
  </si>
  <si>
    <t>C8H9N1O1</t>
  </si>
  <si>
    <t>SinAc</t>
  </si>
  <si>
    <t>SinAc = Sinapic acid</t>
  </si>
  <si>
    <t>C11H12O5</t>
  </si>
  <si>
    <t>C16H18O9</t>
  </si>
  <si>
    <t>Brassinosteroids</t>
  </si>
  <si>
    <t>epi-Br</t>
  </si>
  <si>
    <t>BL = epi-Brassinolide</t>
  </si>
  <si>
    <t>C28H48O6</t>
  </si>
  <si>
    <t>CS</t>
  </si>
  <si>
    <t>CS = Castasterone</t>
  </si>
  <si>
    <t>C28H48O5</t>
  </si>
  <si>
    <t>Strigolactones</t>
  </si>
  <si>
    <t>Strigol</t>
  </si>
  <si>
    <t>5-Deoxy-Strigol</t>
  </si>
  <si>
    <t>ORB</t>
  </si>
  <si>
    <t>ORB = epi-Orobanchol</t>
  </si>
  <si>
    <t>GR24</t>
  </si>
  <si>
    <t>C17H14O5</t>
  </si>
  <si>
    <t>Phytohormone class</t>
  </si>
  <si>
    <t>Chlorogenic acid</t>
  </si>
  <si>
    <r>
      <rPr>
        <b/>
        <sz val="12"/>
        <color theme="1"/>
        <rFont val="Times New Roman"/>
        <family val="1"/>
      </rPr>
      <t>Table S26</t>
    </r>
    <r>
      <rPr>
        <sz val="12"/>
        <color theme="1"/>
        <rFont val="Times New Roman"/>
        <family val="1"/>
      </rPr>
      <t xml:space="preserve">: List of 109 compounds monitored during LC/MS analysis in </t>
    </r>
    <r>
      <rPr>
        <i/>
        <sz val="12"/>
        <color theme="1"/>
        <rFont val="Times New Roman"/>
        <family val="1"/>
      </rPr>
      <t>D. alata</t>
    </r>
    <r>
      <rPr>
        <sz val="12"/>
        <color theme="1"/>
        <rFont val="Times New Roman"/>
        <family val="1"/>
      </rPr>
      <t xml:space="preserve"> flower buds</t>
    </r>
  </si>
  <si>
    <r>
      <rPr>
        <b/>
        <sz val="12"/>
        <color theme="1"/>
        <rFont val="Times New Roman"/>
        <family val="1"/>
      </rPr>
      <t>Table S2</t>
    </r>
    <r>
      <rPr>
        <sz val="12"/>
        <color theme="1"/>
        <rFont val="Times New Roman"/>
        <family val="1"/>
      </rPr>
      <t>: Statistics of k-mer analysis based on Illumina short reads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</si>
</sst>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0" xfId="0" applyFont="1" applyAlignment="1">
      <alignment horizontal="left" vertical="top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0" fillId="0" borderId="0" xfId="0" applyNumberFormat="1"/>
    <xf numFmtId="0" fontId="5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1" xfId="0" applyFont="1" applyBorder="1"/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2" fontId="0" fillId="0" borderId="0" xfId="0" applyNumberFormat="1"/>
    <xf numFmtId="2" fontId="2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2" xfId="0" applyFont="1" applyBorder="1"/>
    <xf numFmtId="0" fontId="1" fillId="0" borderId="8" xfId="0" applyFont="1" applyBorder="1"/>
    <xf numFmtId="0" fontId="1" fillId="0" borderId="4" xfId="0" applyFont="1" applyBorder="1"/>
    <xf numFmtId="0" fontId="7" fillId="0" borderId="0" xfId="0" applyFont="1" applyAlignment="1">
      <alignment wrapText="1"/>
    </xf>
    <xf numFmtId="0" fontId="1" fillId="0" borderId="3" xfId="0" applyFont="1" applyBorder="1"/>
    <xf numFmtId="0" fontId="7" fillId="0" borderId="9" xfId="0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8" fillId="0" borderId="0" xfId="0" applyFont="1"/>
    <xf numFmtId="0" fontId="5" fillId="0" borderId="1" xfId="0" applyFont="1" applyBorder="1"/>
    <xf numFmtId="0" fontId="11" fillId="0" borderId="1" xfId="2" applyFont="1" applyBorder="1"/>
    <xf numFmtId="0" fontId="11" fillId="0" borderId="1" xfId="3" applyFont="1" applyBorder="1"/>
    <xf numFmtId="0" fontId="1" fillId="0" borderId="1" xfId="3" applyFont="1" applyBorder="1"/>
    <xf numFmtId="0" fontId="11" fillId="0" borderId="1" xfId="0" applyFont="1" applyBorder="1"/>
    <xf numFmtId="0" fontId="12" fillId="0" borderId="1" xfId="1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Normal" xfId="0" builtinId="0"/>
    <cellStyle name="Normal 2" xfId="1" xr:uid="{BD5B8B0B-2DDA-D24A-972C-074199F1ABDC}"/>
    <cellStyle name="Normal 3" xfId="2" xr:uid="{76E8C882-93CF-784E-87F0-5F476AEFB43D}"/>
    <cellStyle name="Normální 2" xfId="3" xr:uid="{1AEAD12C-FE4E-4B41-9106-107C9C88F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C6D1-5CC3-0246-A8D2-31BD92C29838}">
  <dimension ref="A1:F4"/>
  <sheetViews>
    <sheetView workbookViewId="0"/>
  </sheetViews>
  <sheetFormatPr baseColWidth="10" defaultRowHeight="16" x14ac:dyDescent="0.2"/>
  <cols>
    <col min="2" max="4" width="15.1640625" customWidth="1"/>
    <col min="5" max="5" width="12.33203125" customWidth="1"/>
    <col min="6" max="6" width="11.83203125" customWidth="1"/>
  </cols>
  <sheetData>
    <row r="1" spans="1:6" x14ac:dyDescent="0.2">
      <c r="A1" s="6" t="s">
        <v>3839</v>
      </c>
    </row>
    <row r="2" spans="1:6" x14ac:dyDescent="0.2">
      <c r="A2" s="7" t="s">
        <v>265</v>
      </c>
      <c r="B2" s="7" t="s">
        <v>266</v>
      </c>
      <c r="C2" s="7" t="s">
        <v>267</v>
      </c>
      <c r="D2" s="7" t="s">
        <v>268</v>
      </c>
      <c r="E2" s="7" t="s">
        <v>269</v>
      </c>
      <c r="F2" s="7" t="s">
        <v>270</v>
      </c>
    </row>
    <row r="3" spans="1:6" x14ac:dyDescent="0.2">
      <c r="A3" s="8" t="s">
        <v>271</v>
      </c>
      <c r="B3" s="8" t="s">
        <v>272</v>
      </c>
      <c r="C3" s="8" t="s">
        <v>273</v>
      </c>
      <c r="D3" s="8" t="s">
        <v>274</v>
      </c>
      <c r="E3" s="8" t="s">
        <v>275</v>
      </c>
      <c r="F3" s="8" t="s">
        <v>276</v>
      </c>
    </row>
    <row r="4" spans="1:6" x14ac:dyDescent="0.2">
      <c r="A4" s="8" t="s">
        <v>277</v>
      </c>
      <c r="B4" s="8" t="s">
        <v>278</v>
      </c>
      <c r="C4" s="8" t="s">
        <v>279</v>
      </c>
      <c r="D4" s="8" t="s">
        <v>280</v>
      </c>
      <c r="E4" s="8" t="s">
        <v>281</v>
      </c>
      <c r="F4" s="8" t="s">
        <v>282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AAEA-AD6E-0E49-87BD-C71C21D5A15A}">
  <dimension ref="A1:C43"/>
  <sheetViews>
    <sheetView workbookViewId="0"/>
  </sheetViews>
  <sheetFormatPr baseColWidth="10" defaultRowHeight="16" x14ac:dyDescent="0.2"/>
  <cols>
    <col min="1" max="1" width="15" customWidth="1"/>
    <col min="2" max="2" width="18" customWidth="1"/>
    <col min="3" max="3" width="16.5" customWidth="1"/>
  </cols>
  <sheetData>
    <row r="1" spans="1:3" x14ac:dyDescent="0.2">
      <c r="A1" s="2" t="s">
        <v>3842</v>
      </c>
      <c r="B1" s="2"/>
      <c r="C1" s="2"/>
    </row>
    <row r="2" spans="1:3" x14ac:dyDescent="0.2">
      <c r="A2" s="3" t="s">
        <v>457</v>
      </c>
      <c r="B2" s="3" t="s">
        <v>455</v>
      </c>
      <c r="C2" s="3" t="s">
        <v>82</v>
      </c>
    </row>
    <row r="3" spans="1:3" x14ac:dyDescent="0.2">
      <c r="A3" s="4" t="s">
        <v>0</v>
      </c>
      <c r="B3" s="4" t="s">
        <v>1</v>
      </c>
      <c r="C3" s="4">
        <v>1</v>
      </c>
    </row>
    <row r="4" spans="1:3" x14ac:dyDescent="0.2">
      <c r="A4" s="4" t="s">
        <v>2</v>
      </c>
      <c r="B4" s="4" t="s">
        <v>3</v>
      </c>
      <c r="C4" s="4">
        <v>1</v>
      </c>
    </row>
    <row r="5" spans="1:3" x14ac:dyDescent="0.2">
      <c r="A5" s="4" t="s">
        <v>4</v>
      </c>
      <c r="B5" s="4" t="s">
        <v>5</v>
      </c>
      <c r="C5" s="4">
        <v>1</v>
      </c>
    </row>
    <row r="6" spans="1:3" x14ac:dyDescent="0.2">
      <c r="A6" s="4" t="s">
        <v>6</v>
      </c>
      <c r="B6" s="4" t="s">
        <v>7</v>
      </c>
      <c r="C6" s="4">
        <v>2</v>
      </c>
    </row>
    <row r="7" spans="1:3" x14ac:dyDescent="0.2">
      <c r="A7" s="4" t="s">
        <v>8</v>
      </c>
      <c r="B7" s="4" t="s">
        <v>9</v>
      </c>
      <c r="C7" s="4">
        <v>1</v>
      </c>
    </row>
    <row r="8" spans="1:3" x14ac:dyDescent="0.2">
      <c r="A8" s="4" t="s">
        <v>10</v>
      </c>
      <c r="B8" s="4" t="s">
        <v>11</v>
      </c>
      <c r="C8" s="4">
        <v>1</v>
      </c>
    </row>
    <row r="9" spans="1:3" x14ac:dyDescent="0.2">
      <c r="A9" s="4" t="s">
        <v>12</v>
      </c>
      <c r="B9" s="4" t="s">
        <v>13</v>
      </c>
      <c r="C9" s="4">
        <v>1</v>
      </c>
    </row>
    <row r="10" spans="1:3" x14ac:dyDescent="0.2">
      <c r="A10" s="4" t="s">
        <v>14</v>
      </c>
      <c r="B10" s="4" t="s">
        <v>15</v>
      </c>
      <c r="C10" s="4">
        <v>1</v>
      </c>
    </row>
    <row r="11" spans="1:3" x14ac:dyDescent="0.2">
      <c r="A11" s="4" t="s">
        <v>16</v>
      </c>
      <c r="B11" s="4" t="s">
        <v>17</v>
      </c>
      <c r="C11" s="4">
        <v>1</v>
      </c>
    </row>
    <row r="12" spans="1:3" x14ac:dyDescent="0.2">
      <c r="A12" s="4" t="s">
        <v>18</v>
      </c>
      <c r="B12" s="4" t="s">
        <v>19</v>
      </c>
      <c r="C12" s="4">
        <v>1</v>
      </c>
    </row>
    <row r="13" spans="1:3" x14ac:dyDescent="0.2">
      <c r="A13" s="4" t="s">
        <v>20</v>
      </c>
      <c r="B13" s="4" t="s">
        <v>21</v>
      </c>
      <c r="C13" s="4">
        <v>1</v>
      </c>
    </row>
    <row r="14" spans="1:3" x14ac:dyDescent="0.2">
      <c r="A14" s="4" t="s">
        <v>22</v>
      </c>
      <c r="B14" s="4" t="s">
        <v>23</v>
      </c>
      <c r="C14" s="4">
        <v>1</v>
      </c>
    </row>
    <row r="15" spans="1:3" x14ac:dyDescent="0.2">
      <c r="A15" s="4" t="s">
        <v>24</v>
      </c>
      <c r="B15" s="4" t="s">
        <v>25</v>
      </c>
      <c r="C15" s="4">
        <v>1</v>
      </c>
    </row>
    <row r="16" spans="1:3" x14ac:dyDescent="0.2">
      <c r="A16" s="4" t="s">
        <v>26</v>
      </c>
      <c r="B16" s="4" t="s">
        <v>27</v>
      </c>
      <c r="C16" s="4">
        <v>1</v>
      </c>
    </row>
    <row r="17" spans="1:3" x14ac:dyDescent="0.2">
      <c r="A17" s="4" t="s">
        <v>28</v>
      </c>
      <c r="B17" s="4" t="s">
        <v>29</v>
      </c>
      <c r="C17" s="4">
        <v>1</v>
      </c>
    </row>
    <row r="18" spans="1:3" x14ac:dyDescent="0.2">
      <c r="A18" s="4" t="s">
        <v>30</v>
      </c>
      <c r="B18" s="4" t="s">
        <v>31</v>
      </c>
      <c r="C18" s="4">
        <v>1</v>
      </c>
    </row>
    <row r="19" spans="1:3" x14ac:dyDescent="0.2">
      <c r="A19" s="4" t="s">
        <v>32</v>
      </c>
      <c r="B19" s="4" t="s">
        <v>33</v>
      </c>
      <c r="C19" s="4">
        <v>1</v>
      </c>
    </row>
    <row r="20" spans="1:3" x14ac:dyDescent="0.2">
      <c r="A20" s="4" t="s">
        <v>34</v>
      </c>
      <c r="B20" s="4" t="s">
        <v>35</v>
      </c>
      <c r="C20" s="4">
        <v>1</v>
      </c>
    </row>
    <row r="21" spans="1:3" x14ac:dyDescent="0.2">
      <c r="A21" s="4" t="s">
        <v>36</v>
      </c>
      <c r="B21" s="4" t="s">
        <v>37</v>
      </c>
      <c r="C21" s="4">
        <v>1</v>
      </c>
    </row>
    <row r="22" spans="1:3" x14ac:dyDescent="0.2">
      <c r="A22" s="4" t="s">
        <v>38</v>
      </c>
      <c r="B22" s="4" t="s">
        <v>39</v>
      </c>
      <c r="C22" s="4">
        <v>1</v>
      </c>
    </row>
    <row r="23" spans="1:3" x14ac:dyDescent="0.2">
      <c r="A23" s="4" t="s">
        <v>40</v>
      </c>
      <c r="B23" s="4" t="s">
        <v>41</v>
      </c>
      <c r="C23" s="4">
        <v>1</v>
      </c>
    </row>
    <row r="24" spans="1:3" x14ac:dyDescent="0.2">
      <c r="A24" s="4" t="s">
        <v>42</v>
      </c>
      <c r="B24" s="4" t="s">
        <v>43</v>
      </c>
      <c r="C24" s="4">
        <v>1</v>
      </c>
    </row>
    <row r="25" spans="1:3" x14ac:dyDescent="0.2">
      <c r="A25" s="4" t="s">
        <v>44</v>
      </c>
      <c r="B25" s="4" t="s">
        <v>45</v>
      </c>
      <c r="C25" s="4">
        <v>1</v>
      </c>
    </row>
    <row r="26" spans="1:3" x14ac:dyDescent="0.2">
      <c r="A26" s="4" t="s">
        <v>46</v>
      </c>
      <c r="B26" s="4" t="s">
        <v>47</v>
      </c>
      <c r="C26" s="4">
        <v>2</v>
      </c>
    </row>
    <row r="27" spans="1:3" x14ac:dyDescent="0.2">
      <c r="A27" s="4" t="s">
        <v>48</v>
      </c>
      <c r="B27" s="4" t="s">
        <v>49</v>
      </c>
      <c r="C27" s="4">
        <v>1</v>
      </c>
    </row>
    <row r="28" spans="1:3" x14ac:dyDescent="0.2">
      <c r="A28" s="4" t="s">
        <v>50</v>
      </c>
      <c r="B28" s="4" t="s">
        <v>51</v>
      </c>
      <c r="C28" s="4">
        <v>1</v>
      </c>
    </row>
    <row r="29" spans="1:3" x14ac:dyDescent="0.2">
      <c r="A29" s="4" t="s">
        <v>52</v>
      </c>
      <c r="B29" s="4" t="s">
        <v>53</v>
      </c>
      <c r="C29" s="4">
        <v>1</v>
      </c>
    </row>
    <row r="30" spans="1:3" x14ac:dyDescent="0.2">
      <c r="A30" s="4" t="s">
        <v>54</v>
      </c>
      <c r="B30" s="4" t="s">
        <v>55</v>
      </c>
      <c r="C30" s="4">
        <v>1</v>
      </c>
    </row>
    <row r="31" spans="1:3" x14ac:dyDescent="0.2">
      <c r="A31" s="4" t="s">
        <v>56</v>
      </c>
      <c r="B31" s="4" t="s">
        <v>57</v>
      </c>
      <c r="C31" s="4">
        <v>1</v>
      </c>
    </row>
    <row r="32" spans="1:3" x14ac:dyDescent="0.2">
      <c r="A32" s="4" t="s">
        <v>58</v>
      </c>
      <c r="B32" s="4" t="s">
        <v>59</v>
      </c>
      <c r="C32" s="4">
        <v>1</v>
      </c>
    </row>
    <row r="33" spans="1:3" x14ac:dyDescent="0.2">
      <c r="A33" s="4" t="s">
        <v>60</v>
      </c>
      <c r="B33" s="4" t="s">
        <v>61</v>
      </c>
      <c r="C33" s="4">
        <v>1</v>
      </c>
    </row>
    <row r="34" spans="1:3" x14ac:dyDescent="0.2">
      <c r="A34" s="4" t="s">
        <v>62</v>
      </c>
      <c r="B34" s="4" t="s">
        <v>63</v>
      </c>
      <c r="C34" s="4">
        <v>1</v>
      </c>
    </row>
    <row r="35" spans="1:3" x14ac:dyDescent="0.2">
      <c r="A35" s="4" t="s">
        <v>64</v>
      </c>
      <c r="B35" s="4" t="s">
        <v>65</v>
      </c>
      <c r="C35" s="4">
        <v>2</v>
      </c>
    </row>
    <row r="36" spans="1:3" x14ac:dyDescent="0.2">
      <c r="A36" s="4" t="s">
        <v>66</v>
      </c>
      <c r="B36" s="4" t="s">
        <v>67</v>
      </c>
      <c r="C36" s="4">
        <v>1</v>
      </c>
    </row>
    <row r="37" spans="1:3" x14ac:dyDescent="0.2">
      <c r="A37" s="4" t="s">
        <v>68</v>
      </c>
      <c r="B37" s="4" t="s">
        <v>69</v>
      </c>
      <c r="C37" s="4">
        <v>1</v>
      </c>
    </row>
    <row r="38" spans="1:3" x14ac:dyDescent="0.2">
      <c r="A38" s="4" t="s">
        <v>70</v>
      </c>
      <c r="B38" s="4" t="s">
        <v>71</v>
      </c>
      <c r="C38" s="4">
        <v>1</v>
      </c>
    </row>
    <row r="39" spans="1:3" x14ac:dyDescent="0.2">
      <c r="A39" s="4" t="s">
        <v>72</v>
      </c>
      <c r="B39" s="4" t="s">
        <v>73</v>
      </c>
      <c r="C39" s="4">
        <v>1</v>
      </c>
    </row>
    <row r="40" spans="1:3" x14ac:dyDescent="0.2">
      <c r="A40" s="4" t="s">
        <v>74</v>
      </c>
      <c r="B40" s="4" t="s">
        <v>75</v>
      </c>
      <c r="C40" s="4">
        <v>1</v>
      </c>
    </row>
    <row r="41" spans="1:3" x14ac:dyDescent="0.2">
      <c r="A41" s="4" t="s">
        <v>76</v>
      </c>
      <c r="B41" s="4" t="s">
        <v>77</v>
      </c>
      <c r="C41" s="4">
        <v>1</v>
      </c>
    </row>
    <row r="42" spans="1:3" x14ac:dyDescent="0.2">
      <c r="A42" s="4" t="s">
        <v>78</v>
      </c>
      <c r="B42" s="4" t="s">
        <v>79</v>
      </c>
      <c r="C42" s="4">
        <v>1</v>
      </c>
    </row>
    <row r="43" spans="1:3" x14ac:dyDescent="0.2">
      <c r="A43" s="4" t="s">
        <v>80</v>
      </c>
      <c r="B43" s="4" t="s">
        <v>81</v>
      </c>
      <c r="C43" s="4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9041-4349-8043-9CC7-A708BC35D0C5}">
  <dimension ref="A1:L32"/>
  <sheetViews>
    <sheetView workbookViewId="0">
      <selection activeCell="G12" sqref="G12"/>
    </sheetView>
  </sheetViews>
  <sheetFormatPr baseColWidth="10" defaultRowHeight="16" x14ac:dyDescent="0.2"/>
  <cols>
    <col min="1" max="1" width="13.33203125" style="2" customWidth="1"/>
    <col min="2" max="2" width="17.1640625" style="2" customWidth="1"/>
    <col min="3" max="3" width="18.5" style="2" customWidth="1"/>
    <col min="4" max="4" width="18.1640625" style="2" customWidth="1"/>
    <col min="5" max="5" width="19.1640625" style="2" customWidth="1"/>
    <col min="6" max="6" width="16.5" style="2" customWidth="1"/>
    <col min="7" max="7" width="12.83203125" style="2" customWidth="1"/>
    <col min="8" max="8" width="10.83203125" style="2"/>
    <col min="9" max="9" width="15" style="2" customWidth="1"/>
    <col min="10" max="10" width="12" style="2" customWidth="1"/>
    <col min="11" max="11" width="13.33203125" style="2" customWidth="1"/>
    <col min="12" max="12" width="13.83203125" style="2" customWidth="1"/>
    <col min="13" max="16384" width="10.83203125" style="2"/>
  </cols>
  <sheetData>
    <row r="1" spans="1:12" x14ac:dyDescent="0.2">
      <c r="A1" s="2" t="s">
        <v>1070</v>
      </c>
    </row>
    <row r="3" spans="1:12" x14ac:dyDescent="0.2">
      <c r="A3" s="52" t="s">
        <v>379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 x14ac:dyDescent="0.2">
      <c r="A5" s="2" t="s">
        <v>1061</v>
      </c>
      <c r="I5" s="2" t="s">
        <v>1059</v>
      </c>
    </row>
    <row r="6" spans="1:12" x14ac:dyDescent="0.2">
      <c r="A6" s="3"/>
      <c r="B6" s="51" t="s">
        <v>1057</v>
      </c>
      <c r="C6" s="51"/>
      <c r="D6" s="51" t="s">
        <v>708</v>
      </c>
      <c r="E6" s="51"/>
      <c r="F6" s="53" t="s">
        <v>709</v>
      </c>
      <c r="G6" s="54"/>
      <c r="I6" s="3" t="s">
        <v>265</v>
      </c>
      <c r="J6" s="3" t="s">
        <v>800</v>
      </c>
      <c r="K6" s="3" t="s">
        <v>455</v>
      </c>
      <c r="L6" s="3" t="s">
        <v>1058</v>
      </c>
    </row>
    <row r="7" spans="1:12" x14ac:dyDescent="0.2">
      <c r="A7" s="3" t="s">
        <v>1063</v>
      </c>
      <c r="B7" s="3" t="s">
        <v>710</v>
      </c>
      <c r="C7" s="3" t="s">
        <v>711</v>
      </c>
      <c r="D7" s="3" t="s">
        <v>710</v>
      </c>
      <c r="E7" s="3" t="s">
        <v>711</v>
      </c>
      <c r="F7" s="3" t="s">
        <v>455</v>
      </c>
      <c r="G7" s="3" t="s">
        <v>711</v>
      </c>
      <c r="I7" s="4" t="s">
        <v>801</v>
      </c>
      <c r="J7" s="4">
        <v>373.31799999999998</v>
      </c>
      <c r="K7" s="4" t="s">
        <v>802</v>
      </c>
      <c r="L7" s="4" t="s">
        <v>803</v>
      </c>
    </row>
    <row r="8" spans="1:12" x14ac:dyDescent="0.2">
      <c r="A8" s="4" t="s">
        <v>712</v>
      </c>
      <c r="B8" s="4" t="s">
        <v>713</v>
      </c>
      <c r="C8" s="4" t="s">
        <v>714</v>
      </c>
      <c r="D8" s="4" t="s">
        <v>715</v>
      </c>
      <c r="E8" s="4" t="s">
        <v>716</v>
      </c>
      <c r="F8" s="4" t="s">
        <v>717</v>
      </c>
      <c r="G8" s="4" t="s">
        <v>718</v>
      </c>
      <c r="I8" s="4" t="s">
        <v>804</v>
      </c>
      <c r="J8" s="4">
        <v>149.29400000000001</v>
      </c>
      <c r="K8" s="4" t="s">
        <v>805</v>
      </c>
      <c r="L8" s="4" t="s">
        <v>806</v>
      </c>
    </row>
    <row r="9" spans="1:12" x14ac:dyDescent="0.2">
      <c r="A9" s="4" t="s">
        <v>719</v>
      </c>
      <c r="B9" s="4" t="s">
        <v>720</v>
      </c>
      <c r="C9" s="4" t="s">
        <v>721</v>
      </c>
      <c r="D9" s="4" t="s">
        <v>722</v>
      </c>
      <c r="E9" s="4" t="s">
        <v>723</v>
      </c>
      <c r="F9" s="4" t="s">
        <v>724</v>
      </c>
      <c r="G9" s="4" t="s">
        <v>725</v>
      </c>
      <c r="I9" s="4" t="s">
        <v>807</v>
      </c>
      <c r="J9" s="4">
        <v>23.24</v>
      </c>
      <c r="K9" s="4" t="s">
        <v>808</v>
      </c>
      <c r="L9" s="4" t="s">
        <v>809</v>
      </c>
    </row>
    <row r="10" spans="1:12" x14ac:dyDescent="0.2">
      <c r="A10" s="4" t="s">
        <v>726</v>
      </c>
      <c r="B10" s="4">
        <v>0</v>
      </c>
      <c r="C10" s="4" t="s">
        <v>727</v>
      </c>
      <c r="D10" s="4">
        <v>897.01400000000001</v>
      </c>
      <c r="E10" s="4" t="s">
        <v>728</v>
      </c>
      <c r="F10" s="4">
        <v>897.01400000000001</v>
      </c>
      <c r="G10" s="4" t="s">
        <v>728</v>
      </c>
      <c r="I10" s="4" t="s">
        <v>754</v>
      </c>
      <c r="J10" s="4">
        <v>545.85199999999998</v>
      </c>
      <c r="K10" s="4" t="s">
        <v>810</v>
      </c>
      <c r="L10" s="4" t="s">
        <v>811</v>
      </c>
    </row>
    <row r="11" spans="1:12" x14ac:dyDescent="0.2">
      <c r="A11" s="4" t="s">
        <v>729</v>
      </c>
      <c r="B11" s="4" t="s">
        <v>730</v>
      </c>
      <c r="C11" s="4" t="s">
        <v>731</v>
      </c>
      <c r="D11" s="4" t="s">
        <v>732</v>
      </c>
      <c r="E11" s="4" t="s">
        <v>733</v>
      </c>
      <c r="F11" s="4" t="s">
        <v>734</v>
      </c>
      <c r="G11" s="4" t="s">
        <v>735</v>
      </c>
    </row>
    <row r="12" spans="1:12" x14ac:dyDescent="0.2">
      <c r="A12" s="4" t="s">
        <v>736</v>
      </c>
      <c r="B12" s="4" t="s">
        <v>737</v>
      </c>
      <c r="C12" s="4" t="s">
        <v>137</v>
      </c>
      <c r="D12" s="4" t="s">
        <v>738</v>
      </c>
      <c r="E12" s="4" t="s">
        <v>739</v>
      </c>
      <c r="F12" s="4" t="s">
        <v>740</v>
      </c>
      <c r="G12" s="4" t="s">
        <v>741</v>
      </c>
    </row>
    <row r="13" spans="1:12" x14ac:dyDescent="0.2">
      <c r="A13" s="4" t="s">
        <v>742</v>
      </c>
      <c r="B13" s="4" t="s">
        <v>743</v>
      </c>
      <c r="C13" s="4" t="s">
        <v>744</v>
      </c>
      <c r="D13" s="4" t="s">
        <v>745</v>
      </c>
      <c r="E13" s="4" t="s">
        <v>746</v>
      </c>
      <c r="F13" s="4" t="s">
        <v>747</v>
      </c>
      <c r="G13" s="4" t="s">
        <v>174</v>
      </c>
    </row>
    <row r="14" spans="1:12" x14ac:dyDescent="0.2">
      <c r="A14" s="4" t="s">
        <v>748</v>
      </c>
      <c r="B14" s="4">
        <v>522</v>
      </c>
      <c r="C14" s="4" t="s">
        <v>727</v>
      </c>
      <c r="D14" s="4">
        <v>10.672000000000001</v>
      </c>
      <c r="E14" s="4" t="s">
        <v>727</v>
      </c>
      <c r="F14" s="4">
        <v>11.194000000000001</v>
      </c>
      <c r="G14" s="4" t="s">
        <v>727</v>
      </c>
    </row>
    <row r="15" spans="1:12" x14ac:dyDescent="0.2">
      <c r="A15" s="4" t="s">
        <v>749</v>
      </c>
      <c r="B15" s="4">
        <v>6.8220000000000001</v>
      </c>
      <c r="C15" s="4" t="s">
        <v>727</v>
      </c>
      <c r="D15" s="4" t="s">
        <v>750</v>
      </c>
      <c r="E15" s="4" t="s">
        <v>751</v>
      </c>
      <c r="F15" s="4" t="s">
        <v>752</v>
      </c>
      <c r="G15" s="4" t="s">
        <v>753</v>
      </c>
    </row>
    <row r="16" spans="1:12" x14ac:dyDescent="0.2">
      <c r="A16" s="4" t="s">
        <v>754</v>
      </c>
      <c r="B16" s="4" t="s">
        <v>755</v>
      </c>
      <c r="C16" s="4" t="s">
        <v>756</v>
      </c>
      <c r="D16" s="4" t="s">
        <v>757</v>
      </c>
      <c r="E16" s="4" t="s">
        <v>758</v>
      </c>
      <c r="F16" s="4" t="s">
        <v>759</v>
      </c>
      <c r="G16" s="4" t="s">
        <v>760</v>
      </c>
    </row>
    <row r="17" spans="1:12" x14ac:dyDescent="0.2">
      <c r="A17" s="2" t="s">
        <v>1064</v>
      </c>
    </row>
    <row r="18" spans="1:12" x14ac:dyDescent="0.2">
      <c r="A18" s="52" t="s">
        <v>385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20" spans="1:12" x14ac:dyDescent="0.2">
      <c r="A20" s="2" t="s">
        <v>1062</v>
      </c>
      <c r="I20" s="2" t="s">
        <v>1060</v>
      </c>
    </row>
    <row r="21" spans="1:12" x14ac:dyDescent="0.2">
      <c r="A21" s="3"/>
      <c r="B21" s="51" t="s">
        <v>1057</v>
      </c>
      <c r="C21" s="51"/>
      <c r="D21" s="51" t="s">
        <v>708</v>
      </c>
      <c r="E21" s="51"/>
      <c r="F21" s="51" t="s">
        <v>709</v>
      </c>
      <c r="G21" s="51"/>
      <c r="I21" s="3" t="s">
        <v>265</v>
      </c>
      <c r="J21" s="3" t="s">
        <v>800</v>
      </c>
      <c r="K21" s="3" t="s">
        <v>455</v>
      </c>
      <c r="L21" s="3" t="s">
        <v>1058</v>
      </c>
    </row>
    <row r="22" spans="1:12" x14ac:dyDescent="0.2">
      <c r="A22" s="3" t="s">
        <v>1063</v>
      </c>
      <c r="B22" s="3" t="s">
        <v>710</v>
      </c>
      <c r="C22" s="3" t="s">
        <v>711</v>
      </c>
      <c r="D22" s="3" t="s">
        <v>710</v>
      </c>
      <c r="E22" s="3" t="s">
        <v>711</v>
      </c>
      <c r="F22" s="3" t="s">
        <v>710</v>
      </c>
      <c r="G22" s="3" t="s">
        <v>711</v>
      </c>
      <c r="I22" s="4" t="s">
        <v>801</v>
      </c>
      <c r="J22" s="4">
        <v>373.81299999999999</v>
      </c>
      <c r="K22" s="4" t="s">
        <v>812</v>
      </c>
      <c r="L22" s="4" t="s">
        <v>813</v>
      </c>
    </row>
    <row r="23" spans="1:12" x14ac:dyDescent="0.2">
      <c r="A23" s="4" t="s">
        <v>712</v>
      </c>
      <c r="B23" s="4" t="s">
        <v>761</v>
      </c>
      <c r="C23" s="4" t="s">
        <v>714</v>
      </c>
      <c r="D23" s="4" t="s">
        <v>762</v>
      </c>
      <c r="E23" s="4" t="s">
        <v>763</v>
      </c>
      <c r="F23" s="4" t="s">
        <v>764</v>
      </c>
      <c r="G23" s="4" t="s">
        <v>765</v>
      </c>
      <c r="I23" s="4" t="s">
        <v>804</v>
      </c>
      <c r="J23" s="4">
        <v>149.136</v>
      </c>
      <c r="K23" s="4" t="s">
        <v>814</v>
      </c>
      <c r="L23" s="4" t="s">
        <v>815</v>
      </c>
    </row>
    <row r="24" spans="1:12" x14ac:dyDescent="0.2">
      <c r="A24" s="4" t="s">
        <v>719</v>
      </c>
      <c r="B24" s="4" t="s">
        <v>766</v>
      </c>
      <c r="C24" s="4" t="s">
        <v>767</v>
      </c>
      <c r="D24" s="4" t="s">
        <v>768</v>
      </c>
      <c r="E24" s="4" t="s">
        <v>769</v>
      </c>
      <c r="F24" s="4" t="s">
        <v>770</v>
      </c>
      <c r="G24" s="4" t="s">
        <v>771</v>
      </c>
      <c r="I24" s="4" t="s">
        <v>807</v>
      </c>
      <c r="J24" s="4">
        <v>23.977</v>
      </c>
      <c r="K24" s="4" t="s">
        <v>816</v>
      </c>
      <c r="L24" s="4" t="s">
        <v>817</v>
      </c>
    </row>
    <row r="25" spans="1:12" x14ac:dyDescent="0.2">
      <c r="A25" s="4" t="s">
        <v>726</v>
      </c>
      <c r="B25" s="4">
        <v>0</v>
      </c>
      <c r="C25" s="4" t="s">
        <v>727</v>
      </c>
      <c r="D25" s="4">
        <v>862.48900000000003</v>
      </c>
      <c r="E25" s="4" t="s">
        <v>772</v>
      </c>
      <c r="F25" s="4">
        <v>862.48900000000003</v>
      </c>
      <c r="G25" s="4" t="s">
        <v>772</v>
      </c>
      <c r="I25" s="4" t="s">
        <v>754</v>
      </c>
      <c r="J25" s="4">
        <v>546.92600000000004</v>
      </c>
      <c r="K25" s="4" t="s">
        <v>818</v>
      </c>
      <c r="L25" s="4" t="s">
        <v>819</v>
      </c>
    </row>
    <row r="26" spans="1:12" x14ac:dyDescent="0.2">
      <c r="A26" s="4" t="s">
        <v>729</v>
      </c>
      <c r="B26" s="4" t="s">
        <v>773</v>
      </c>
      <c r="C26" s="4" t="s">
        <v>774</v>
      </c>
      <c r="D26" s="4" t="s">
        <v>775</v>
      </c>
      <c r="E26" s="4" t="s">
        <v>776</v>
      </c>
      <c r="F26" s="4" t="s">
        <v>777</v>
      </c>
      <c r="G26" s="4" t="s">
        <v>778</v>
      </c>
    </row>
    <row r="27" spans="1:12" x14ac:dyDescent="0.2">
      <c r="A27" s="4" t="s">
        <v>736</v>
      </c>
      <c r="B27" s="4" t="s">
        <v>779</v>
      </c>
      <c r="C27" s="4" t="s">
        <v>780</v>
      </c>
      <c r="D27" s="4" t="s">
        <v>781</v>
      </c>
      <c r="E27" s="4" t="s">
        <v>782</v>
      </c>
      <c r="F27" s="4" t="s">
        <v>783</v>
      </c>
      <c r="G27" s="4" t="s">
        <v>784</v>
      </c>
    </row>
    <row r="28" spans="1:12" x14ac:dyDescent="0.2">
      <c r="A28" s="4" t="s">
        <v>742</v>
      </c>
      <c r="B28" s="4" t="s">
        <v>785</v>
      </c>
      <c r="C28" s="4" t="s">
        <v>786</v>
      </c>
      <c r="D28" s="4" t="s">
        <v>787</v>
      </c>
      <c r="E28" s="4" t="s">
        <v>788</v>
      </c>
      <c r="F28" s="4" t="s">
        <v>789</v>
      </c>
      <c r="G28" s="4" t="s">
        <v>353</v>
      </c>
    </row>
    <row r="29" spans="1:12" x14ac:dyDescent="0.2">
      <c r="A29" s="4" t="s">
        <v>748</v>
      </c>
      <c r="B29" s="4">
        <v>0</v>
      </c>
      <c r="C29" s="4" t="s">
        <v>727</v>
      </c>
      <c r="D29" s="4">
        <v>11.683999999999999</v>
      </c>
      <c r="E29" s="4" t="s">
        <v>727</v>
      </c>
      <c r="F29" s="4">
        <v>11.683999999999999</v>
      </c>
      <c r="G29" s="4" t="s">
        <v>727</v>
      </c>
    </row>
    <row r="30" spans="1:12" x14ac:dyDescent="0.2">
      <c r="A30" s="4" t="s">
        <v>749</v>
      </c>
      <c r="B30" s="4">
        <v>5.3520000000000003</v>
      </c>
      <c r="C30" s="4" t="s">
        <v>727</v>
      </c>
      <c r="D30" s="4" t="s">
        <v>790</v>
      </c>
      <c r="E30" s="4" t="s">
        <v>791</v>
      </c>
      <c r="F30" s="4" t="s">
        <v>792</v>
      </c>
      <c r="G30" s="4" t="s">
        <v>793</v>
      </c>
    </row>
    <row r="31" spans="1:12" x14ac:dyDescent="0.2">
      <c r="A31" s="4" t="s">
        <v>754</v>
      </c>
      <c r="B31" s="4" t="s">
        <v>794</v>
      </c>
      <c r="C31" s="4" t="s">
        <v>795</v>
      </c>
      <c r="D31" s="4" t="s">
        <v>796</v>
      </c>
      <c r="E31" s="4" t="s">
        <v>797</v>
      </c>
      <c r="F31" s="4" t="s">
        <v>798</v>
      </c>
      <c r="G31" s="4" t="s">
        <v>799</v>
      </c>
    </row>
    <row r="32" spans="1:12" x14ac:dyDescent="0.2">
      <c r="A32" s="2" t="s">
        <v>1064</v>
      </c>
    </row>
  </sheetData>
  <mergeCells count="8">
    <mergeCell ref="F21:G21"/>
    <mergeCell ref="D21:E21"/>
    <mergeCell ref="B21:C21"/>
    <mergeCell ref="A3:L3"/>
    <mergeCell ref="A18:L18"/>
    <mergeCell ref="F6:G6"/>
    <mergeCell ref="D6:E6"/>
    <mergeCell ref="B6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C863-0CE3-B849-8DC3-A31EB1AE1F2C}">
  <dimension ref="A1:K47"/>
  <sheetViews>
    <sheetView workbookViewId="0"/>
  </sheetViews>
  <sheetFormatPr baseColWidth="10" defaultRowHeight="16" x14ac:dyDescent="0.2"/>
  <cols>
    <col min="1" max="1" width="23" customWidth="1"/>
    <col min="2" max="2" width="21.33203125" customWidth="1"/>
    <col min="3" max="3" width="20.1640625" customWidth="1"/>
    <col min="4" max="4" width="16.5" customWidth="1"/>
    <col min="5" max="5" width="17.33203125" customWidth="1"/>
  </cols>
  <sheetData>
    <row r="1" spans="1:11" x14ac:dyDescent="0.2">
      <c r="A1" s="6" t="s">
        <v>1071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3" t="s">
        <v>83</v>
      </c>
      <c r="B2" s="3" t="s">
        <v>84</v>
      </c>
      <c r="C2" s="3" t="s">
        <v>85</v>
      </c>
      <c r="D2" s="3" t="s">
        <v>86</v>
      </c>
      <c r="E2" s="3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4" t="s">
        <v>93</v>
      </c>
    </row>
    <row r="3" spans="1:11" x14ac:dyDescent="0.2">
      <c r="A3" s="4" t="s">
        <v>94</v>
      </c>
      <c r="B3" s="4" t="s">
        <v>95</v>
      </c>
      <c r="C3" s="4" t="s">
        <v>314</v>
      </c>
      <c r="D3" s="4" t="s">
        <v>315</v>
      </c>
      <c r="E3" s="4">
        <v>154.53</v>
      </c>
      <c r="F3" s="4" t="s">
        <v>316</v>
      </c>
      <c r="G3" s="4">
        <v>536</v>
      </c>
      <c r="H3" s="4" t="s">
        <v>317</v>
      </c>
      <c r="I3" s="4">
        <v>250</v>
      </c>
      <c r="J3" s="4" t="s">
        <v>318</v>
      </c>
      <c r="K3" s="4" t="s">
        <v>319</v>
      </c>
    </row>
    <row r="4" spans="1:11" x14ac:dyDescent="0.2">
      <c r="A4" s="4" t="s">
        <v>94</v>
      </c>
      <c r="B4" s="4" t="s">
        <v>101</v>
      </c>
      <c r="C4" s="4" t="s">
        <v>320</v>
      </c>
      <c r="D4" s="4" t="s">
        <v>321</v>
      </c>
      <c r="E4" s="4">
        <v>37.555999999999997</v>
      </c>
      <c r="F4" s="4" t="s">
        <v>322</v>
      </c>
      <c r="G4" s="4">
        <v>536</v>
      </c>
      <c r="H4" s="4" t="s">
        <v>323</v>
      </c>
      <c r="I4" s="4">
        <v>250</v>
      </c>
      <c r="J4" s="4" t="s">
        <v>324</v>
      </c>
      <c r="K4" s="4" t="s">
        <v>325</v>
      </c>
    </row>
    <row r="5" spans="1:11" x14ac:dyDescent="0.2">
      <c r="A5" s="4" t="s">
        <v>94</v>
      </c>
      <c r="B5" s="4" t="s">
        <v>107</v>
      </c>
      <c r="C5" s="4" t="s">
        <v>326</v>
      </c>
      <c r="D5" s="4">
        <v>945.11699999999996</v>
      </c>
      <c r="E5" s="4">
        <v>154.53</v>
      </c>
      <c r="F5" s="4" t="s">
        <v>327</v>
      </c>
      <c r="G5" s="4">
        <v>510</v>
      </c>
      <c r="H5" s="4">
        <v>266.71100000000001</v>
      </c>
      <c r="I5" s="4">
        <v>247</v>
      </c>
      <c r="J5" s="4">
        <v>741.20399999999995</v>
      </c>
      <c r="K5" s="4" t="s">
        <v>328</v>
      </c>
    </row>
    <row r="6" spans="1:11" x14ac:dyDescent="0.2">
      <c r="A6" s="4" t="s">
        <v>110</v>
      </c>
      <c r="B6" s="4" t="s">
        <v>95</v>
      </c>
      <c r="C6" s="4" t="s">
        <v>329</v>
      </c>
      <c r="D6" s="4">
        <v>150.315</v>
      </c>
      <c r="E6" s="4">
        <v>154.53</v>
      </c>
      <c r="F6" s="4" t="s">
        <v>330</v>
      </c>
      <c r="G6" s="4">
        <v>2.4220000000000002</v>
      </c>
      <c r="H6" s="4">
        <v>63.174999999999997</v>
      </c>
      <c r="I6" s="4">
        <v>2.056</v>
      </c>
      <c r="J6" s="4">
        <v>131.631</v>
      </c>
      <c r="K6" s="4" t="s">
        <v>331</v>
      </c>
    </row>
    <row r="7" spans="1:11" x14ac:dyDescent="0.2">
      <c r="A7" s="4" t="s">
        <v>110</v>
      </c>
      <c r="B7" s="4" t="s">
        <v>101</v>
      </c>
      <c r="C7" s="4" t="s">
        <v>332</v>
      </c>
      <c r="D7" s="4">
        <v>144.17500000000001</v>
      </c>
      <c r="E7" s="4">
        <v>37.555999999999997</v>
      </c>
      <c r="F7" s="4" t="s">
        <v>333</v>
      </c>
      <c r="G7" s="4">
        <v>2.4209999999999998</v>
      </c>
      <c r="H7" s="4">
        <v>60.688000000000002</v>
      </c>
      <c r="I7" s="4">
        <v>2.056</v>
      </c>
      <c r="J7" s="4">
        <v>126.279</v>
      </c>
      <c r="K7" s="4" t="s">
        <v>334</v>
      </c>
    </row>
    <row r="8" spans="1:11" x14ac:dyDescent="0.2">
      <c r="A8" s="4" t="s">
        <v>110</v>
      </c>
      <c r="B8" s="4" t="s">
        <v>107</v>
      </c>
      <c r="C8" s="4" t="s">
        <v>335</v>
      </c>
      <c r="D8" s="4">
        <v>6.14</v>
      </c>
      <c r="E8" s="4">
        <v>154.53</v>
      </c>
      <c r="F8" s="4" t="s">
        <v>336</v>
      </c>
      <c r="G8" s="4">
        <v>2.4590000000000001</v>
      </c>
      <c r="H8" s="4">
        <v>2.488</v>
      </c>
      <c r="I8" s="4">
        <v>2.0619999999999998</v>
      </c>
      <c r="J8" s="4">
        <v>5.3529999999999998</v>
      </c>
      <c r="K8" s="4" t="s">
        <v>337</v>
      </c>
    </row>
    <row r="9" spans="1:11" x14ac:dyDescent="0.2">
      <c r="A9" s="4" t="s">
        <v>124</v>
      </c>
      <c r="B9" s="4" t="s">
        <v>95</v>
      </c>
      <c r="C9" s="4" t="s">
        <v>338</v>
      </c>
      <c r="D9" s="4">
        <v>1.2809999999999999</v>
      </c>
      <c r="E9" s="4">
        <v>154.53</v>
      </c>
      <c r="F9" s="4" t="s">
        <v>339</v>
      </c>
      <c r="G9" s="4">
        <v>6.0860000000000003</v>
      </c>
      <c r="H9" s="4">
        <v>481</v>
      </c>
      <c r="I9" s="4">
        <v>5.15</v>
      </c>
      <c r="J9" s="4">
        <v>1.109</v>
      </c>
      <c r="K9" s="4" t="s">
        <v>340</v>
      </c>
    </row>
    <row r="10" spans="1:11" x14ac:dyDescent="0.2">
      <c r="A10" s="4" t="s">
        <v>124</v>
      </c>
      <c r="B10" s="4" t="s">
        <v>101</v>
      </c>
      <c r="C10" s="4" t="s">
        <v>341</v>
      </c>
      <c r="D10" s="4">
        <v>1.167</v>
      </c>
      <c r="E10" s="4">
        <v>37.555999999999997</v>
      </c>
      <c r="F10" s="4" t="s">
        <v>342</v>
      </c>
      <c r="G10" s="4">
        <v>6.0250000000000004</v>
      </c>
      <c r="H10" s="4">
        <v>453</v>
      </c>
      <c r="I10" s="4">
        <v>5.1429999999999998</v>
      </c>
      <c r="J10" s="4">
        <v>1.014</v>
      </c>
      <c r="K10" s="4" t="s">
        <v>343</v>
      </c>
    </row>
    <row r="11" spans="1:11" x14ac:dyDescent="0.2">
      <c r="A11" s="4" t="s">
        <v>124</v>
      </c>
      <c r="B11" s="4" t="s">
        <v>107</v>
      </c>
      <c r="C11" s="4">
        <v>969.15700000000004</v>
      </c>
      <c r="D11" s="4">
        <v>114</v>
      </c>
      <c r="E11" s="4">
        <v>154.53</v>
      </c>
      <c r="F11" s="4" t="s">
        <v>344</v>
      </c>
      <c r="G11" s="4">
        <v>7.02</v>
      </c>
      <c r="H11" s="4">
        <v>30</v>
      </c>
      <c r="I11" s="4">
        <v>5.2</v>
      </c>
      <c r="J11" s="4">
        <v>95</v>
      </c>
      <c r="K11" s="4" t="s">
        <v>345</v>
      </c>
    </row>
    <row r="12" spans="1:11" x14ac:dyDescent="0.2">
      <c r="A12" s="4" t="s">
        <v>138</v>
      </c>
      <c r="B12" s="4" t="s">
        <v>95</v>
      </c>
      <c r="C12" s="4" t="s">
        <v>346</v>
      </c>
      <c r="D12" s="4">
        <v>93</v>
      </c>
      <c r="E12" s="4">
        <v>154.53</v>
      </c>
      <c r="F12" s="4" t="s">
        <v>347</v>
      </c>
      <c r="G12" s="4">
        <v>16.488</v>
      </c>
      <c r="H12" s="4">
        <v>29</v>
      </c>
      <c r="I12" s="4">
        <v>10.712</v>
      </c>
      <c r="J12" s="4">
        <v>78</v>
      </c>
      <c r="K12" s="4" t="s">
        <v>348</v>
      </c>
    </row>
    <row r="13" spans="1:11" x14ac:dyDescent="0.2">
      <c r="A13" s="4" t="s">
        <v>138</v>
      </c>
      <c r="B13" s="4" t="s">
        <v>101</v>
      </c>
      <c r="C13" s="4" t="s">
        <v>349</v>
      </c>
      <c r="D13" s="4">
        <v>82</v>
      </c>
      <c r="E13" s="4">
        <v>37.555999999999997</v>
      </c>
      <c r="F13" s="4" t="s">
        <v>350</v>
      </c>
      <c r="G13" s="4">
        <v>15.144</v>
      </c>
      <c r="H13" s="4">
        <v>30</v>
      </c>
      <c r="I13" s="4">
        <v>10.712</v>
      </c>
      <c r="J13" s="4">
        <v>70</v>
      </c>
      <c r="K13" s="4" t="s">
        <v>351</v>
      </c>
    </row>
    <row r="14" spans="1:11" x14ac:dyDescent="0.2">
      <c r="A14" s="4" t="s">
        <v>138</v>
      </c>
      <c r="B14" s="4" t="s">
        <v>107</v>
      </c>
      <c r="C14" s="4">
        <v>331.77199999999999</v>
      </c>
      <c r="D14" s="4">
        <v>11</v>
      </c>
      <c r="E14" s="4">
        <v>154.53</v>
      </c>
      <c r="F14" s="4" t="s">
        <v>352</v>
      </c>
      <c r="G14" s="4">
        <v>59.198999999999998</v>
      </c>
      <c r="H14" s="4">
        <v>2</v>
      </c>
      <c r="I14" s="4">
        <v>10.994</v>
      </c>
      <c r="J14" s="4">
        <v>8</v>
      </c>
      <c r="K14" s="4" t="s">
        <v>353</v>
      </c>
    </row>
    <row r="15" spans="1:11" x14ac:dyDescent="0.2">
      <c r="A15" s="4" t="s">
        <v>152</v>
      </c>
      <c r="B15" s="4" t="s">
        <v>95</v>
      </c>
      <c r="C15" s="4">
        <v>924.91800000000001</v>
      </c>
      <c r="D15" s="4">
        <v>36</v>
      </c>
      <c r="E15" s="4">
        <v>154.53</v>
      </c>
      <c r="F15" s="4" t="s">
        <v>354</v>
      </c>
      <c r="G15" s="4">
        <v>23.651</v>
      </c>
      <c r="H15" s="4">
        <v>11</v>
      </c>
      <c r="I15" s="4">
        <v>16.123999999999999</v>
      </c>
      <c r="J15" s="4">
        <v>30</v>
      </c>
      <c r="K15" s="4" t="s">
        <v>355</v>
      </c>
    </row>
    <row r="16" spans="1:11" x14ac:dyDescent="0.2">
      <c r="A16" s="4" t="s">
        <v>152</v>
      </c>
      <c r="B16" s="4" t="s">
        <v>101</v>
      </c>
      <c r="C16" s="4">
        <v>672.33100000000002</v>
      </c>
      <c r="D16" s="4">
        <v>32</v>
      </c>
      <c r="E16" s="4">
        <v>37.555999999999997</v>
      </c>
      <c r="F16" s="4" t="s">
        <v>356</v>
      </c>
      <c r="G16" s="4">
        <v>20.742999999999999</v>
      </c>
      <c r="H16" s="4">
        <v>13</v>
      </c>
      <c r="I16" s="4">
        <v>15.718999999999999</v>
      </c>
      <c r="J16" s="4">
        <v>28</v>
      </c>
      <c r="K16" s="4" t="s">
        <v>357</v>
      </c>
    </row>
    <row r="17" spans="1:11" x14ac:dyDescent="0.2">
      <c r="A17" s="4" t="s">
        <v>152</v>
      </c>
      <c r="B17" s="4" t="s">
        <v>107</v>
      </c>
      <c r="C17" s="4">
        <v>252.58699999999999</v>
      </c>
      <c r="D17" s="4">
        <v>4</v>
      </c>
      <c r="E17" s="4">
        <v>154.53</v>
      </c>
      <c r="F17" s="4" t="s">
        <v>358</v>
      </c>
      <c r="G17" s="4">
        <v>154.53</v>
      </c>
      <c r="H17" s="4">
        <v>1</v>
      </c>
      <c r="I17" s="4">
        <v>23.187999999999999</v>
      </c>
      <c r="J17" s="4">
        <v>3</v>
      </c>
      <c r="K17" s="4" t="s">
        <v>359</v>
      </c>
    </row>
    <row r="18" spans="1:11" x14ac:dyDescent="0.2">
      <c r="A18" s="4" t="s">
        <v>165</v>
      </c>
      <c r="B18" s="4" t="s">
        <v>95</v>
      </c>
      <c r="C18" s="4">
        <v>620.58600000000001</v>
      </c>
      <c r="D18" s="4">
        <v>18</v>
      </c>
      <c r="E18" s="4">
        <v>154.53</v>
      </c>
      <c r="F18" s="4" t="s">
        <v>360</v>
      </c>
      <c r="G18" s="4">
        <v>31.452000000000002</v>
      </c>
      <c r="H18" s="4">
        <v>5</v>
      </c>
      <c r="I18" s="4">
        <v>20.870999999999999</v>
      </c>
      <c r="J18" s="4">
        <v>15</v>
      </c>
      <c r="K18" s="4" t="s">
        <v>361</v>
      </c>
    </row>
    <row r="19" spans="1:11" x14ac:dyDescent="0.2">
      <c r="A19" s="4" t="s">
        <v>165</v>
      </c>
      <c r="B19" s="4" t="s">
        <v>101</v>
      </c>
      <c r="C19" s="4">
        <v>383.66899999999998</v>
      </c>
      <c r="D19" s="4">
        <v>15</v>
      </c>
      <c r="E19" s="4">
        <v>37.555999999999997</v>
      </c>
      <c r="F19" s="4" t="s">
        <v>362</v>
      </c>
      <c r="G19" s="4">
        <v>24.652999999999999</v>
      </c>
      <c r="H19" s="4">
        <v>7</v>
      </c>
      <c r="I19" s="4">
        <v>20.632999999999999</v>
      </c>
      <c r="J19" s="4">
        <v>14</v>
      </c>
      <c r="K19" s="4" t="s">
        <v>363</v>
      </c>
    </row>
    <row r="20" spans="1:11" x14ac:dyDescent="0.2">
      <c r="A20" s="4" t="s">
        <v>165</v>
      </c>
      <c r="B20" s="4" t="s">
        <v>107</v>
      </c>
      <c r="C20" s="4">
        <v>236.917</v>
      </c>
      <c r="D20" s="4">
        <v>3</v>
      </c>
      <c r="E20" s="4">
        <v>154.53</v>
      </c>
      <c r="F20" s="4" t="s">
        <v>364</v>
      </c>
      <c r="G20" s="4">
        <v>154.53</v>
      </c>
      <c r="H20" s="4">
        <v>1</v>
      </c>
      <c r="I20" s="4">
        <v>59.198999999999998</v>
      </c>
      <c r="J20" s="4">
        <v>2</v>
      </c>
      <c r="K20" s="4" t="s">
        <v>164</v>
      </c>
    </row>
    <row r="21" spans="1:11" x14ac:dyDescent="0.2">
      <c r="A21" s="4" t="s">
        <v>175</v>
      </c>
      <c r="B21" s="4" t="s">
        <v>95</v>
      </c>
      <c r="C21" s="4">
        <v>398.34500000000003</v>
      </c>
      <c r="D21" s="4">
        <v>8</v>
      </c>
      <c r="E21" s="4">
        <v>154.53</v>
      </c>
      <c r="F21" s="4" t="s">
        <v>365</v>
      </c>
      <c r="G21" s="4">
        <v>59.198999999999998</v>
      </c>
      <c r="H21" s="4">
        <v>2</v>
      </c>
      <c r="I21" s="4">
        <v>26.614000000000001</v>
      </c>
      <c r="J21" s="4">
        <v>7</v>
      </c>
      <c r="K21" s="4" t="s">
        <v>366</v>
      </c>
    </row>
    <row r="22" spans="1:11" x14ac:dyDescent="0.2">
      <c r="A22" s="4" t="s">
        <v>175</v>
      </c>
      <c r="B22" s="4" t="s">
        <v>101</v>
      </c>
      <c r="C22" s="4">
        <v>184.61600000000001</v>
      </c>
      <c r="D22" s="4">
        <v>6</v>
      </c>
      <c r="E22" s="4">
        <v>37.555999999999997</v>
      </c>
      <c r="F22" s="4" t="s">
        <v>367</v>
      </c>
      <c r="G22" s="4">
        <v>31.452000000000002</v>
      </c>
      <c r="H22" s="4">
        <v>3</v>
      </c>
      <c r="I22" s="4">
        <v>25.588999999999999</v>
      </c>
      <c r="J22" s="4">
        <v>6</v>
      </c>
      <c r="K22" s="4" t="s">
        <v>368</v>
      </c>
    </row>
    <row r="23" spans="1:11" x14ac:dyDescent="0.2">
      <c r="A23" s="4" t="s">
        <v>175</v>
      </c>
      <c r="B23" s="4" t="s">
        <v>107</v>
      </c>
      <c r="C23" s="4">
        <v>213.72900000000001</v>
      </c>
      <c r="D23" s="4">
        <v>2</v>
      </c>
      <c r="E23" s="4">
        <v>154.53</v>
      </c>
      <c r="F23" s="4" t="s">
        <v>369</v>
      </c>
      <c r="G23" s="4">
        <v>154.53</v>
      </c>
      <c r="H23" s="4">
        <v>1</v>
      </c>
      <c r="I23" s="4">
        <v>59.198999999999998</v>
      </c>
      <c r="J23" s="4">
        <v>2</v>
      </c>
      <c r="K23" s="4" t="s">
        <v>370</v>
      </c>
    </row>
    <row r="24" spans="1:11" x14ac:dyDescent="0.2">
      <c r="A24" s="4" t="s">
        <v>184</v>
      </c>
      <c r="B24" s="4" t="s">
        <v>95</v>
      </c>
      <c r="C24" s="4">
        <v>318.85500000000002</v>
      </c>
      <c r="D24" s="4">
        <v>5</v>
      </c>
      <c r="E24" s="4">
        <v>154.53</v>
      </c>
      <c r="F24" s="4" t="s">
        <v>371</v>
      </c>
      <c r="G24" s="4">
        <v>59.198999999999998</v>
      </c>
      <c r="H24" s="4">
        <v>2</v>
      </c>
      <c r="I24" s="4">
        <v>36.118000000000002</v>
      </c>
      <c r="J24" s="4">
        <v>4</v>
      </c>
      <c r="K24" s="4" t="s">
        <v>372</v>
      </c>
    </row>
    <row r="25" spans="1:11" x14ac:dyDescent="0.2">
      <c r="A25" s="4" t="s">
        <v>184</v>
      </c>
      <c r="B25" s="4" t="s">
        <v>101</v>
      </c>
      <c r="C25" s="4">
        <v>105.126</v>
      </c>
      <c r="D25" s="4">
        <v>3</v>
      </c>
      <c r="E25" s="4">
        <v>37.555999999999997</v>
      </c>
      <c r="F25" s="4" t="s">
        <v>373</v>
      </c>
      <c r="G25" s="4">
        <v>36.118000000000002</v>
      </c>
      <c r="H25" s="4">
        <v>2</v>
      </c>
      <c r="I25" s="4">
        <v>31.452000000000002</v>
      </c>
      <c r="J25" s="4">
        <v>3</v>
      </c>
      <c r="K25" s="4" t="s">
        <v>374</v>
      </c>
    </row>
    <row r="26" spans="1:11" x14ac:dyDescent="0.2">
      <c r="A26" s="4" t="s">
        <v>184</v>
      </c>
      <c r="B26" s="4" t="s">
        <v>107</v>
      </c>
      <c r="C26" s="4">
        <v>213.72900000000001</v>
      </c>
      <c r="D26" s="4">
        <v>2</v>
      </c>
      <c r="E26" s="4">
        <v>154.53</v>
      </c>
      <c r="F26" s="4" t="s">
        <v>369</v>
      </c>
      <c r="G26" s="4">
        <v>154.53</v>
      </c>
      <c r="H26" s="4">
        <v>1</v>
      </c>
      <c r="I26" s="4">
        <v>59.198999999999998</v>
      </c>
      <c r="J26" s="4">
        <v>2</v>
      </c>
      <c r="K26" s="4" t="s">
        <v>370</v>
      </c>
    </row>
    <row r="27" spans="1:11" x14ac:dyDescent="0.2">
      <c r="A27" s="4" t="s">
        <v>193</v>
      </c>
      <c r="B27" s="4" t="s">
        <v>95</v>
      </c>
      <c r="C27" s="4">
        <v>213.72900000000001</v>
      </c>
      <c r="D27" s="4">
        <v>2</v>
      </c>
      <c r="E27" s="4">
        <v>154.53</v>
      </c>
      <c r="F27" s="4" t="s">
        <v>369</v>
      </c>
      <c r="G27" s="4">
        <v>154.53</v>
      </c>
      <c r="H27" s="4">
        <v>1</v>
      </c>
      <c r="I27" s="4">
        <v>59.198999999999998</v>
      </c>
      <c r="J27" s="4">
        <v>2</v>
      </c>
      <c r="K27" s="4" t="s">
        <v>370</v>
      </c>
    </row>
    <row r="28" spans="1:11" x14ac:dyDescent="0.2">
      <c r="A28" s="4" t="s">
        <v>193</v>
      </c>
      <c r="B28" s="4" t="s">
        <v>101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2">
      <c r="A29" s="4" t="s">
        <v>193</v>
      </c>
      <c r="B29" s="4" t="s">
        <v>107</v>
      </c>
      <c r="C29" s="4">
        <v>213.72900000000001</v>
      </c>
      <c r="D29" s="4">
        <v>2</v>
      </c>
      <c r="E29" s="4">
        <v>154.53</v>
      </c>
      <c r="F29" s="4" t="s">
        <v>369</v>
      </c>
      <c r="G29" s="4">
        <v>154.53</v>
      </c>
      <c r="H29" s="4">
        <v>1</v>
      </c>
      <c r="I29" s="4">
        <v>59.198999999999998</v>
      </c>
      <c r="J29" s="4">
        <v>2</v>
      </c>
      <c r="K29" s="4" t="s">
        <v>370</v>
      </c>
    </row>
    <row r="30" spans="1:11" x14ac:dyDescent="0.2">
      <c r="A30" s="4" t="s">
        <v>202</v>
      </c>
      <c r="B30" s="4" t="s">
        <v>95</v>
      </c>
      <c r="C30" s="4">
        <v>213.72900000000001</v>
      </c>
      <c r="D30" s="4">
        <v>2</v>
      </c>
      <c r="E30" s="4">
        <v>154.53</v>
      </c>
      <c r="F30" s="4" t="s">
        <v>369</v>
      </c>
      <c r="G30" s="4">
        <v>154.53</v>
      </c>
      <c r="H30" s="4">
        <v>1</v>
      </c>
      <c r="I30" s="4">
        <v>59.198999999999998</v>
      </c>
      <c r="J30" s="4">
        <v>2</v>
      </c>
      <c r="K30" s="4" t="s">
        <v>370</v>
      </c>
    </row>
    <row r="31" spans="1:11" x14ac:dyDescent="0.2">
      <c r="A31" s="4" t="s">
        <v>202</v>
      </c>
      <c r="B31" s="4" t="s">
        <v>101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 x14ac:dyDescent="0.2">
      <c r="A32" s="4" t="s">
        <v>202</v>
      </c>
      <c r="B32" s="4" t="s">
        <v>107</v>
      </c>
      <c r="C32" s="4">
        <v>213.72900000000001</v>
      </c>
      <c r="D32" s="4">
        <v>2</v>
      </c>
      <c r="E32" s="4">
        <v>154.53</v>
      </c>
      <c r="F32" s="4" t="s">
        <v>369</v>
      </c>
      <c r="G32" s="4">
        <v>154.53</v>
      </c>
      <c r="H32" s="4">
        <v>1</v>
      </c>
      <c r="I32" s="4">
        <v>59.198999999999998</v>
      </c>
      <c r="J32" s="4">
        <v>2</v>
      </c>
      <c r="K32" s="4" t="s">
        <v>370</v>
      </c>
    </row>
    <row r="33" spans="1:11" x14ac:dyDescent="0.2">
      <c r="A33" s="4" t="s">
        <v>212</v>
      </c>
      <c r="B33" s="4" t="s">
        <v>95</v>
      </c>
      <c r="C33" s="4">
        <v>154.53</v>
      </c>
      <c r="D33" s="4">
        <v>1</v>
      </c>
      <c r="E33" s="4">
        <v>154.53</v>
      </c>
      <c r="F33" s="4" t="s">
        <v>375</v>
      </c>
      <c r="G33" s="4">
        <v>154.53</v>
      </c>
      <c r="H33" s="4">
        <v>1</v>
      </c>
      <c r="I33" s="4">
        <v>154.53</v>
      </c>
      <c r="J33" s="4">
        <v>1</v>
      </c>
      <c r="K33" s="4" t="s">
        <v>376</v>
      </c>
    </row>
    <row r="34" spans="1:11" x14ac:dyDescent="0.2">
      <c r="A34" s="4" t="s">
        <v>212</v>
      </c>
      <c r="B34" s="4" t="s">
        <v>101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 x14ac:dyDescent="0.2">
      <c r="A35" s="4" t="s">
        <v>212</v>
      </c>
      <c r="B35" s="4" t="s">
        <v>107</v>
      </c>
      <c r="C35" s="4">
        <v>154.53</v>
      </c>
      <c r="D35" s="4">
        <v>1</v>
      </c>
      <c r="E35" s="4">
        <v>154.53</v>
      </c>
      <c r="F35" s="4" t="s">
        <v>375</v>
      </c>
      <c r="G35" s="4">
        <v>154.53</v>
      </c>
      <c r="H35" s="4">
        <v>1</v>
      </c>
      <c r="I35" s="4">
        <v>154.53</v>
      </c>
      <c r="J35" s="4">
        <v>1</v>
      </c>
      <c r="K35" s="4" t="s">
        <v>376</v>
      </c>
    </row>
    <row r="36" spans="1:11" x14ac:dyDescent="0.2">
      <c r="A36" s="4" t="s">
        <v>220</v>
      </c>
      <c r="B36" s="4" t="s">
        <v>95</v>
      </c>
      <c r="C36" s="4">
        <v>154.53</v>
      </c>
      <c r="D36" s="4">
        <v>1</v>
      </c>
      <c r="E36" s="4">
        <v>154.53</v>
      </c>
      <c r="F36" s="4" t="s">
        <v>375</v>
      </c>
      <c r="G36" s="4">
        <v>154.53</v>
      </c>
      <c r="H36" s="4">
        <v>1</v>
      </c>
      <c r="I36" s="4">
        <v>154.53</v>
      </c>
      <c r="J36" s="4">
        <v>1</v>
      </c>
      <c r="K36" s="4" t="s">
        <v>376</v>
      </c>
    </row>
    <row r="37" spans="1:11" x14ac:dyDescent="0.2">
      <c r="A37" s="4" t="s">
        <v>220</v>
      </c>
      <c r="B37" s="4" t="s">
        <v>101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 x14ac:dyDescent="0.2">
      <c r="A38" s="4" t="s">
        <v>220</v>
      </c>
      <c r="B38" s="4" t="s">
        <v>107</v>
      </c>
      <c r="C38" s="4">
        <v>154.53</v>
      </c>
      <c r="D38" s="4">
        <v>1</v>
      </c>
      <c r="E38" s="4">
        <v>154.53</v>
      </c>
      <c r="F38" s="4" t="s">
        <v>375</v>
      </c>
      <c r="G38" s="4">
        <v>154.53</v>
      </c>
      <c r="H38" s="4">
        <v>1</v>
      </c>
      <c r="I38" s="4">
        <v>154.53</v>
      </c>
      <c r="J38" s="4">
        <v>1</v>
      </c>
      <c r="K38" s="4" t="s">
        <v>376</v>
      </c>
    </row>
    <row r="39" spans="1:11" x14ac:dyDescent="0.2">
      <c r="A39" s="4" t="s">
        <v>229</v>
      </c>
      <c r="B39" s="4" t="s">
        <v>95</v>
      </c>
      <c r="C39" s="4">
        <v>154.53</v>
      </c>
      <c r="D39" s="4">
        <v>1</v>
      </c>
      <c r="E39" s="4">
        <v>154.53</v>
      </c>
      <c r="F39" s="4" t="s">
        <v>375</v>
      </c>
      <c r="G39" s="4">
        <v>154.53</v>
      </c>
      <c r="H39" s="4">
        <v>1</v>
      </c>
      <c r="I39" s="4">
        <v>154.53</v>
      </c>
      <c r="J39" s="4">
        <v>1</v>
      </c>
      <c r="K39" s="4" t="s">
        <v>376</v>
      </c>
    </row>
    <row r="40" spans="1:11" x14ac:dyDescent="0.2">
      <c r="A40" s="4" t="s">
        <v>229</v>
      </c>
      <c r="B40" s="4" t="s">
        <v>101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 x14ac:dyDescent="0.2">
      <c r="A41" s="4" t="s">
        <v>229</v>
      </c>
      <c r="B41" s="4" t="s">
        <v>107</v>
      </c>
      <c r="C41" s="4">
        <v>154.53</v>
      </c>
      <c r="D41" s="4">
        <v>1</v>
      </c>
      <c r="E41" s="4">
        <v>154.53</v>
      </c>
      <c r="F41" s="4" t="s">
        <v>375</v>
      </c>
      <c r="G41" s="4">
        <v>154.53</v>
      </c>
      <c r="H41" s="4">
        <v>1</v>
      </c>
      <c r="I41" s="4">
        <v>154.53</v>
      </c>
      <c r="J41" s="4">
        <v>1</v>
      </c>
      <c r="K41" s="4" t="s">
        <v>376</v>
      </c>
    </row>
    <row r="42" spans="1:11" x14ac:dyDescent="0.2">
      <c r="A42" s="4" t="s">
        <v>238</v>
      </c>
      <c r="B42" s="4" t="s">
        <v>95</v>
      </c>
      <c r="C42" s="4">
        <v>154.53</v>
      </c>
      <c r="D42" s="4">
        <v>1</v>
      </c>
      <c r="E42" s="4">
        <v>154.53</v>
      </c>
      <c r="F42" s="4" t="s">
        <v>375</v>
      </c>
      <c r="G42" s="4">
        <v>154.53</v>
      </c>
      <c r="H42" s="4">
        <v>1</v>
      </c>
      <c r="I42" s="4">
        <v>154.53</v>
      </c>
      <c r="J42" s="4">
        <v>1</v>
      </c>
      <c r="K42" s="4" t="s">
        <v>376</v>
      </c>
    </row>
    <row r="43" spans="1:11" x14ac:dyDescent="0.2">
      <c r="A43" s="4" t="s">
        <v>238</v>
      </c>
      <c r="B43" s="4" t="s">
        <v>101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 x14ac:dyDescent="0.2">
      <c r="A44" s="4" t="s">
        <v>238</v>
      </c>
      <c r="B44" s="4" t="s">
        <v>107</v>
      </c>
      <c r="C44" s="4">
        <v>154.53</v>
      </c>
      <c r="D44" s="4">
        <v>1</v>
      </c>
      <c r="E44" s="4">
        <v>154.53</v>
      </c>
      <c r="F44" s="4" t="s">
        <v>375</v>
      </c>
      <c r="G44" s="4">
        <v>154.53</v>
      </c>
      <c r="H44" s="4">
        <v>1</v>
      </c>
      <c r="I44" s="4">
        <v>154.53</v>
      </c>
      <c r="J44" s="4">
        <v>1</v>
      </c>
      <c r="K44" s="4" t="s">
        <v>376</v>
      </c>
    </row>
    <row r="45" spans="1:11" x14ac:dyDescent="0.2">
      <c r="A45" s="4" t="s">
        <v>248</v>
      </c>
      <c r="B45" s="4" t="s">
        <v>95</v>
      </c>
      <c r="C45" s="4">
        <v>154.53</v>
      </c>
      <c r="D45" s="4">
        <v>1</v>
      </c>
      <c r="E45" s="4">
        <v>154.53</v>
      </c>
      <c r="F45" s="4" t="s">
        <v>375</v>
      </c>
      <c r="G45" s="4">
        <v>154.53</v>
      </c>
      <c r="H45" s="4">
        <v>1</v>
      </c>
      <c r="I45" s="4">
        <v>154.53</v>
      </c>
      <c r="J45" s="4">
        <v>1</v>
      </c>
      <c r="K45" s="4" t="s">
        <v>376</v>
      </c>
    </row>
    <row r="46" spans="1:11" x14ac:dyDescent="0.2">
      <c r="A46" s="4" t="s">
        <v>248</v>
      </c>
      <c r="B46" s="4" t="s">
        <v>101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 x14ac:dyDescent="0.2">
      <c r="A47" s="4" t="s">
        <v>248</v>
      </c>
      <c r="B47" s="4" t="s">
        <v>107</v>
      </c>
      <c r="C47" s="4">
        <v>154.53</v>
      </c>
      <c r="D47" s="4">
        <v>1</v>
      </c>
      <c r="E47" s="4">
        <v>154.53</v>
      </c>
      <c r="F47" s="4" t="s">
        <v>375</v>
      </c>
      <c r="G47" s="4">
        <v>154.53</v>
      </c>
      <c r="H47" s="4">
        <v>1</v>
      </c>
      <c r="I47" s="4">
        <v>154.53</v>
      </c>
      <c r="J47" s="4">
        <v>1</v>
      </c>
      <c r="K47" s="4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444F-8E2B-C140-BDD4-9488D4EF8411}">
  <dimension ref="A1:U32"/>
  <sheetViews>
    <sheetView topLeftCell="A2" workbookViewId="0">
      <selection activeCell="D14" sqref="D14"/>
    </sheetView>
  </sheetViews>
  <sheetFormatPr baseColWidth="10" defaultRowHeight="16" x14ac:dyDescent="0.2"/>
  <cols>
    <col min="1" max="1" width="16.33203125" style="2" customWidth="1"/>
    <col min="2" max="2" width="16.1640625" style="2" customWidth="1"/>
    <col min="3" max="3" width="25.5" style="2" customWidth="1"/>
    <col min="4" max="4" width="15" style="2" customWidth="1"/>
    <col min="5" max="5" width="24.1640625" style="2" customWidth="1"/>
    <col min="6" max="6" width="24" style="2" customWidth="1"/>
    <col min="7" max="7" width="23.1640625" style="2" customWidth="1"/>
    <col min="8" max="8" width="25.6640625" style="2" customWidth="1"/>
    <col min="9" max="9" width="26.33203125" style="2" customWidth="1"/>
    <col min="10" max="10" width="16.83203125" style="2" customWidth="1"/>
    <col min="11" max="16" width="10.83203125" style="2"/>
    <col min="17" max="17" width="12.1640625" style="2" customWidth="1"/>
    <col min="18" max="18" width="18.5" style="2" customWidth="1"/>
    <col min="19" max="19" width="18" style="2" customWidth="1"/>
    <col min="20" max="20" width="13.5" style="2" customWidth="1"/>
    <col min="21" max="16384" width="10.83203125" style="2"/>
  </cols>
  <sheetData>
    <row r="1" spans="1:21" x14ac:dyDescent="0.2">
      <c r="A1" s="2" t="s">
        <v>3845</v>
      </c>
    </row>
    <row r="2" spans="1:21" x14ac:dyDescent="0.2">
      <c r="A2" s="52" t="s">
        <v>379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1" x14ac:dyDescent="0.2">
      <c r="A3" s="2" t="s">
        <v>1065</v>
      </c>
      <c r="K3" s="14" t="s">
        <v>1067</v>
      </c>
      <c r="L3" s="11"/>
      <c r="M3" s="11"/>
      <c r="N3" s="11"/>
      <c r="O3" s="14" t="s">
        <v>1068</v>
      </c>
      <c r="P3" s="11"/>
      <c r="Q3" s="11"/>
      <c r="R3" s="11"/>
      <c r="S3" s="11"/>
      <c r="T3" s="11"/>
      <c r="U3" s="11"/>
    </row>
    <row r="4" spans="1:21" x14ac:dyDescent="0.2">
      <c r="A4" s="3" t="s">
        <v>410</v>
      </c>
      <c r="B4" s="3" t="s">
        <v>820</v>
      </c>
      <c r="C4" s="3" t="s">
        <v>307</v>
      </c>
      <c r="D4" s="3" t="s">
        <v>821</v>
      </c>
      <c r="E4" s="3" t="s">
        <v>822</v>
      </c>
      <c r="F4" s="3" t="s">
        <v>823</v>
      </c>
      <c r="G4" s="3" t="s">
        <v>824</v>
      </c>
      <c r="H4" s="3" t="s">
        <v>825</v>
      </c>
      <c r="I4" s="3" t="s">
        <v>826</v>
      </c>
      <c r="K4" s="3" t="s">
        <v>961</v>
      </c>
      <c r="L4" s="3" t="s">
        <v>991</v>
      </c>
      <c r="M4" s="3" t="s">
        <v>992</v>
      </c>
      <c r="O4" s="3" t="s">
        <v>265</v>
      </c>
      <c r="P4" s="3"/>
      <c r="Q4" s="3" t="s">
        <v>1021</v>
      </c>
      <c r="R4" s="3" t="s">
        <v>1056</v>
      </c>
      <c r="S4" s="3" t="s">
        <v>1055</v>
      </c>
      <c r="T4" s="3" t="s">
        <v>1022</v>
      </c>
    </row>
    <row r="5" spans="1:21" x14ac:dyDescent="0.2">
      <c r="A5" s="4" t="s">
        <v>827</v>
      </c>
      <c r="B5" s="4" t="s">
        <v>828</v>
      </c>
      <c r="C5" s="4"/>
      <c r="D5" s="4" t="s">
        <v>902</v>
      </c>
      <c r="E5" s="4" t="s">
        <v>903</v>
      </c>
      <c r="F5" s="4" t="s">
        <v>904</v>
      </c>
      <c r="G5" s="4" t="s">
        <v>905</v>
      </c>
      <c r="H5" s="4" t="s">
        <v>906</v>
      </c>
      <c r="I5" s="4" t="s">
        <v>907</v>
      </c>
      <c r="K5" s="4" t="s">
        <v>993</v>
      </c>
      <c r="L5" s="4">
        <v>27.766999999999999</v>
      </c>
      <c r="M5" s="4" t="s">
        <v>994</v>
      </c>
      <c r="O5" s="4" t="s">
        <v>1023</v>
      </c>
      <c r="P5" s="4"/>
      <c r="Q5" s="4">
        <v>139</v>
      </c>
      <c r="R5" s="4">
        <v>130</v>
      </c>
      <c r="S5" s="4">
        <v>18.027000000000001</v>
      </c>
      <c r="T5" s="4" t="s">
        <v>1024</v>
      </c>
    </row>
    <row r="6" spans="1:21" x14ac:dyDescent="0.2">
      <c r="A6" s="4" t="s">
        <v>827</v>
      </c>
      <c r="B6" s="4" t="s">
        <v>835</v>
      </c>
      <c r="C6" s="4"/>
      <c r="D6" s="4" t="s">
        <v>908</v>
      </c>
      <c r="E6" s="4" t="s">
        <v>909</v>
      </c>
      <c r="F6" s="4" t="s">
        <v>910</v>
      </c>
      <c r="G6" s="4" t="s">
        <v>911</v>
      </c>
      <c r="H6" s="4" t="s">
        <v>912</v>
      </c>
      <c r="I6" s="4" t="s">
        <v>913</v>
      </c>
      <c r="K6" s="4" t="s">
        <v>963</v>
      </c>
      <c r="L6" s="4">
        <v>26.219000000000001</v>
      </c>
      <c r="M6" s="4" t="s">
        <v>1012</v>
      </c>
      <c r="O6" s="4" t="s">
        <v>1025</v>
      </c>
      <c r="P6" s="4"/>
      <c r="Q6" s="4">
        <v>376</v>
      </c>
      <c r="R6" s="4">
        <v>75</v>
      </c>
      <c r="S6" s="4">
        <v>28.312000000000001</v>
      </c>
      <c r="T6" s="4" t="s">
        <v>1026</v>
      </c>
    </row>
    <row r="7" spans="1:21" x14ac:dyDescent="0.2">
      <c r="A7" s="4" t="s">
        <v>842</v>
      </c>
      <c r="B7" s="4" t="s">
        <v>843</v>
      </c>
      <c r="C7" s="12" t="s">
        <v>844</v>
      </c>
      <c r="D7" s="4" t="s">
        <v>914</v>
      </c>
      <c r="E7" s="4" t="s">
        <v>915</v>
      </c>
      <c r="F7" s="4" t="s">
        <v>916</v>
      </c>
      <c r="G7" s="4" t="s">
        <v>917</v>
      </c>
      <c r="H7" s="4" t="s">
        <v>918</v>
      </c>
      <c r="I7" s="4" t="s">
        <v>919</v>
      </c>
      <c r="K7" s="4" t="s">
        <v>996</v>
      </c>
      <c r="L7" s="4">
        <v>9.7270000000000003</v>
      </c>
      <c r="M7" s="4" t="s">
        <v>1013</v>
      </c>
      <c r="O7" s="55" t="s">
        <v>1027</v>
      </c>
      <c r="P7" s="4" t="s">
        <v>1027</v>
      </c>
      <c r="Q7" s="4">
        <v>1.321</v>
      </c>
      <c r="R7" s="4">
        <v>486</v>
      </c>
      <c r="S7" s="4">
        <v>642.45000000000005</v>
      </c>
      <c r="T7" s="4" t="s">
        <v>1028</v>
      </c>
    </row>
    <row r="8" spans="1:21" x14ac:dyDescent="0.2">
      <c r="A8" s="4" t="s">
        <v>842</v>
      </c>
      <c r="B8" s="4" t="s">
        <v>843</v>
      </c>
      <c r="C8" s="12" t="s">
        <v>851</v>
      </c>
      <c r="D8" s="4" t="s">
        <v>920</v>
      </c>
      <c r="E8" s="4" t="s">
        <v>921</v>
      </c>
      <c r="F8" s="4" t="s">
        <v>922</v>
      </c>
      <c r="G8" s="4" t="s">
        <v>923</v>
      </c>
      <c r="H8" s="4" t="s">
        <v>924</v>
      </c>
      <c r="I8" s="4" t="s">
        <v>925</v>
      </c>
      <c r="K8" s="4" t="s">
        <v>998</v>
      </c>
      <c r="L8" s="4">
        <v>4.9729999999999999</v>
      </c>
      <c r="M8" s="4" t="s">
        <v>1014</v>
      </c>
      <c r="O8" s="56"/>
      <c r="P8" s="4" t="s">
        <v>1029</v>
      </c>
      <c r="Q8" s="4">
        <v>63</v>
      </c>
      <c r="R8" s="4">
        <v>2.0739999999999998</v>
      </c>
      <c r="S8" s="4">
        <v>130.64599999999999</v>
      </c>
      <c r="T8" s="4" t="s">
        <v>1030</v>
      </c>
    </row>
    <row r="9" spans="1:21" x14ac:dyDescent="0.2">
      <c r="A9" s="4" t="s">
        <v>842</v>
      </c>
      <c r="B9" s="4" t="s">
        <v>843</v>
      </c>
      <c r="C9" s="12" t="s">
        <v>858</v>
      </c>
      <c r="D9" s="4" t="s">
        <v>926</v>
      </c>
      <c r="E9" s="4" t="s">
        <v>927</v>
      </c>
      <c r="F9" s="4" t="s">
        <v>928</v>
      </c>
      <c r="G9" s="4" t="s">
        <v>929</v>
      </c>
      <c r="H9" s="4" t="s">
        <v>930</v>
      </c>
      <c r="I9" s="4" t="s">
        <v>931</v>
      </c>
      <c r="K9" s="4" t="s">
        <v>1000</v>
      </c>
      <c r="L9" s="4">
        <v>25.552</v>
      </c>
      <c r="M9" s="4" t="s">
        <v>1015</v>
      </c>
      <c r="O9" s="56"/>
      <c r="P9" s="4" t="s">
        <v>1031</v>
      </c>
      <c r="Q9" s="4">
        <v>59</v>
      </c>
      <c r="R9" s="4">
        <v>6.2489999999999997</v>
      </c>
      <c r="S9" s="4">
        <v>368.69499999999999</v>
      </c>
      <c r="T9" s="4" t="s">
        <v>1032</v>
      </c>
    </row>
    <row r="10" spans="1:21" x14ac:dyDescent="0.2">
      <c r="A10" s="4" t="s">
        <v>842</v>
      </c>
      <c r="B10" s="4" t="s">
        <v>843</v>
      </c>
      <c r="C10" s="12" t="s">
        <v>865</v>
      </c>
      <c r="D10" s="4" t="s">
        <v>932</v>
      </c>
      <c r="E10" s="4" t="s">
        <v>933</v>
      </c>
      <c r="F10" s="4" t="s">
        <v>934</v>
      </c>
      <c r="G10" s="4" t="s">
        <v>935</v>
      </c>
      <c r="H10" s="4" t="s">
        <v>936</v>
      </c>
      <c r="I10" s="4" t="s">
        <v>937</v>
      </c>
      <c r="K10" s="4" t="s">
        <v>1002</v>
      </c>
      <c r="L10" s="4">
        <v>23.856000000000002</v>
      </c>
      <c r="M10" s="4" t="s">
        <v>1016</v>
      </c>
      <c r="O10" s="56"/>
      <c r="P10" s="4" t="s">
        <v>1033</v>
      </c>
      <c r="Q10" s="4">
        <v>261</v>
      </c>
      <c r="R10" s="4">
        <v>123</v>
      </c>
      <c r="S10" s="4">
        <v>32.222999999999999</v>
      </c>
      <c r="T10" s="4" t="s">
        <v>1034</v>
      </c>
    </row>
    <row r="11" spans="1:21" x14ac:dyDescent="0.2">
      <c r="A11" s="4" t="s">
        <v>842</v>
      </c>
      <c r="B11" s="4" t="s">
        <v>843</v>
      </c>
      <c r="C11" s="12" t="s">
        <v>872</v>
      </c>
      <c r="D11" s="4" t="s">
        <v>938</v>
      </c>
      <c r="E11" s="4" t="s">
        <v>939</v>
      </c>
      <c r="F11" s="4" t="s">
        <v>940</v>
      </c>
      <c r="G11" s="4" t="s">
        <v>941</v>
      </c>
      <c r="H11" s="4" t="s">
        <v>942</v>
      </c>
      <c r="I11" s="4" t="s">
        <v>943</v>
      </c>
      <c r="K11" s="4" t="s">
        <v>1004</v>
      </c>
      <c r="L11" s="4">
        <v>12.029</v>
      </c>
      <c r="M11" s="4" t="s">
        <v>1017</v>
      </c>
      <c r="O11" s="57"/>
      <c r="P11" s="4" t="s">
        <v>1035</v>
      </c>
      <c r="Q11" s="4">
        <v>938</v>
      </c>
      <c r="R11" s="4">
        <v>118</v>
      </c>
      <c r="S11" s="4">
        <v>110.886</v>
      </c>
      <c r="T11" s="4" t="s">
        <v>1036</v>
      </c>
    </row>
    <row r="12" spans="1:21" x14ac:dyDescent="0.2">
      <c r="A12" s="4" t="s">
        <v>879</v>
      </c>
      <c r="B12" s="4" t="s">
        <v>880</v>
      </c>
      <c r="C12" s="4"/>
      <c r="D12" s="4" t="s">
        <v>944</v>
      </c>
      <c r="E12" s="4" t="s">
        <v>945</v>
      </c>
      <c r="F12" s="4" t="s">
        <v>946</v>
      </c>
      <c r="G12" s="4" t="s">
        <v>947</v>
      </c>
      <c r="H12" s="4" t="s">
        <v>948</v>
      </c>
      <c r="I12" s="4" t="s">
        <v>949</v>
      </c>
      <c r="K12" s="4" t="s">
        <v>1006</v>
      </c>
      <c r="L12" s="4">
        <v>502</v>
      </c>
      <c r="M12" s="4" t="s">
        <v>1018</v>
      </c>
      <c r="O12" s="55" t="s">
        <v>1037</v>
      </c>
      <c r="P12" s="4" t="s">
        <v>1037</v>
      </c>
      <c r="Q12" s="4">
        <v>4.3040000000000003</v>
      </c>
      <c r="R12" s="4">
        <v>108</v>
      </c>
      <c r="S12" s="4">
        <v>463.13299999999998</v>
      </c>
      <c r="T12" s="4" t="s">
        <v>1038</v>
      </c>
    </row>
    <row r="13" spans="1:21" x14ac:dyDescent="0.2">
      <c r="A13" s="4" t="s">
        <v>887</v>
      </c>
      <c r="B13" s="4" t="s">
        <v>888</v>
      </c>
      <c r="C13" s="4"/>
      <c r="D13" s="4" t="s">
        <v>950</v>
      </c>
      <c r="E13" s="4" t="s">
        <v>951</v>
      </c>
      <c r="F13" s="4" t="s">
        <v>952</v>
      </c>
      <c r="G13" s="4" t="s">
        <v>725</v>
      </c>
      <c r="H13" s="4" t="s">
        <v>953</v>
      </c>
      <c r="I13" s="4" t="s">
        <v>954</v>
      </c>
      <c r="K13" s="4" t="s">
        <v>1008</v>
      </c>
      <c r="L13" s="4">
        <v>18.135000000000002</v>
      </c>
      <c r="M13" s="4" t="s">
        <v>1019</v>
      </c>
      <c r="O13" s="56"/>
      <c r="P13" s="4" t="s">
        <v>1039</v>
      </c>
      <c r="Q13" s="4">
        <v>4.2210000000000001</v>
      </c>
      <c r="R13" s="4">
        <v>107</v>
      </c>
      <c r="S13" s="4">
        <v>451.303</v>
      </c>
      <c r="T13" s="4" t="s">
        <v>1040</v>
      </c>
    </row>
    <row r="14" spans="1:21" x14ac:dyDescent="0.2">
      <c r="A14" s="4" t="s">
        <v>895</v>
      </c>
      <c r="B14" s="4" t="s">
        <v>896</v>
      </c>
      <c r="C14" s="4"/>
      <c r="D14" s="4" t="s">
        <v>955</v>
      </c>
      <c r="E14" s="4" t="s">
        <v>956</v>
      </c>
      <c r="F14" s="4" t="s">
        <v>957</v>
      </c>
      <c r="G14" s="4" t="s">
        <v>958</v>
      </c>
      <c r="H14" s="4" t="s">
        <v>959</v>
      </c>
      <c r="I14" s="4" t="s">
        <v>960</v>
      </c>
      <c r="K14" s="4" t="s">
        <v>1010</v>
      </c>
      <c r="L14" s="4">
        <v>24.97</v>
      </c>
      <c r="M14" s="4" t="s">
        <v>1020</v>
      </c>
      <c r="O14" s="56"/>
      <c r="P14" s="4" t="s">
        <v>1041</v>
      </c>
      <c r="Q14" s="4">
        <v>42</v>
      </c>
      <c r="R14" s="4">
        <v>133</v>
      </c>
      <c r="S14" s="4">
        <v>5.57</v>
      </c>
      <c r="T14" s="4" t="s">
        <v>1042</v>
      </c>
    </row>
    <row r="15" spans="1:21" x14ac:dyDescent="0.2">
      <c r="O15" s="56"/>
      <c r="P15" s="4" t="s">
        <v>1043</v>
      </c>
      <c r="Q15" s="4">
        <v>42</v>
      </c>
      <c r="R15" s="4">
        <v>149</v>
      </c>
      <c r="S15" s="4">
        <v>6.26</v>
      </c>
      <c r="T15" s="4" t="s">
        <v>1044</v>
      </c>
    </row>
    <row r="16" spans="1:21" x14ac:dyDescent="0.2">
      <c r="O16" s="57"/>
      <c r="P16" s="4" t="s">
        <v>1045</v>
      </c>
      <c r="Q16" s="4">
        <v>0</v>
      </c>
      <c r="R16" s="4">
        <v>0</v>
      </c>
      <c r="S16" s="4">
        <v>0</v>
      </c>
      <c r="T16" s="4" t="s">
        <v>1046</v>
      </c>
    </row>
    <row r="18" spans="1:20" x14ac:dyDescent="0.2">
      <c r="A18" s="52" t="s">
        <v>385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2">
      <c r="A19" s="2" t="s">
        <v>1066</v>
      </c>
      <c r="K19" s="14" t="s">
        <v>1067</v>
      </c>
      <c r="O19" s="14" t="s">
        <v>1069</v>
      </c>
    </row>
    <row r="20" spans="1:20" x14ac:dyDescent="0.2">
      <c r="A20" s="7" t="s">
        <v>410</v>
      </c>
      <c r="B20" s="7" t="s">
        <v>820</v>
      </c>
      <c r="C20" s="7" t="s">
        <v>307</v>
      </c>
      <c r="D20" s="7" t="s">
        <v>821</v>
      </c>
      <c r="E20" s="7" t="s">
        <v>822</v>
      </c>
      <c r="F20" s="7" t="s">
        <v>823</v>
      </c>
      <c r="G20" s="7" t="s">
        <v>824</v>
      </c>
      <c r="H20" s="7" t="s">
        <v>825</v>
      </c>
      <c r="I20" s="7" t="s">
        <v>826</v>
      </c>
      <c r="K20" s="3" t="s">
        <v>961</v>
      </c>
      <c r="L20" s="3" t="s">
        <v>991</v>
      </c>
      <c r="M20" s="3" t="s">
        <v>992</v>
      </c>
      <c r="O20" s="3" t="s">
        <v>265</v>
      </c>
      <c r="P20" s="3"/>
      <c r="Q20" s="3" t="s">
        <v>1021</v>
      </c>
      <c r="R20" s="3" t="s">
        <v>1056</v>
      </c>
      <c r="S20" s="3" t="s">
        <v>1055</v>
      </c>
      <c r="T20" s="3" t="s">
        <v>1022</v>
      </c>
    </row>
    <row r="21" spans="1:20" x14ac:dyDescent="0.2">
      <c r="A21" s="8" t="s">
        <v>827</v>
      </c>
      <c r="B21" s="8" t="s">
        <v>828</v>
      </c>
      <c r="C21" s="8"/>
      <c r="D21" s="8" t="s">
        <v>829</v>
      </c>
      <c r="E21" s="8" t="s">
        <v>830</v>
      </c>
      <c r="F21" s="8" t="s">
        <v>831</v>
      </c>
      <c r="G21" s="8" t="s">
        <v>832</v>
      </c>
      <c r="H21" s="8" t="s">
        <v>833</v>
      </c>
      <c r="I21" s="8" t="s">
        <v>834</v>
      </c>
      <c r="K21" s="4" t="s">
        <v>993</v>
      </c>
      <c r="L21" s="4">
        <v>27.609000000000002</v>
      </c>
      <c r="M21" s="4" t="s">
        <v>994</v>
      </c>
      <c r="O21" s="4" t="s">
        <v>1023</v>
      </c>
      <c r="P21" s="4"/>
      <c r="Q21" s="4">
        <v>140</v>
      </c>
      <c r="R21" s="4">
        <v>129</v>
      </c>
      <c r="S21" s="4">
        <v>18.079999999999998</v>
      </c>
      <c r="T21" s="4" t="s">
        <v>1024</v>
      </c>
    </row>
    <row r="22" spans="1:20" x14ac:dyDescent="0.2">
      <c r="A22" s="8" t="s">
        <v>827</v>
      </c>
      <c r="B22" s="8" t="s">
        <v>835</v>
      </c>
      <c r="C22" s="8"/>
      <c r="D22" s="8" t="s">
        <v>836</v>
      </c>
      <c r="E22" s="8" t="s">
        <v>837</v>
      </c>
      <c r="F22" s="8" t="s">
        <v>838</v>
      </c>
      <c r="G22" s="8" t="s">
        <v>839</v>
      </c>
      <c r="H22" s="8" t="s">
        <v>840</v>
      </c>
      <c r="I22" s="8" t="s">
        <v>841</v>
      </c>
      <c r="K22" s="4" t="s">
        <v>963</v>
      </c>
      <c r="L22" s="4">
        <v>26.021000000000001</v>
      </c>
      <c r="M22" s="4" t="s">
        <v>995</v>
      </c>
      <c r="O22" s="4" t="s">
        <v>1025</v>
      </c>
      <c r="P22" s="4"/>
      <c r="Q22" s="4">
        <v>374</v>
      </c>
      <c r="R22" s="4">
        <v>75</v>
      </c>
      <c r="S22" s="4">
        <v>28.155000000000001</v>
      </c>
      <c r="T22" s="4" t="s">
        <v>1026</v>
      </c>
    </row>
    <row r="23" spans="1:20" x14ac:dyDescent="0.2">
      <c r="A23" s="8" t="s">
        <v>842</v>
      </c>
      <c r="B23" s="8" t="s">
        <v>843</v>
      </c>
      <c r="C23" s="13" t="s">
        <v>844</v>
      </c>
      <c r="D23" s="8" t="s">
        <v>845</v>
      </c>
      <c r="E23" s="8" t="s">
        <v>846</v>
      </c>
      <c r="F23" s="8" t="s">
        <v>847</v>
      </c>
      <c r="G23" s="8" t="s">
        <v>848</v>
      </c>
      <c r="H23" s="8" t="s">
        <v>849</v>
      </c>
      <c r="I23" s="8" t="s">
        <v>850</v>
      </c>
      <c r="K23" s="4" t="s">
        <v>996</v>
      </c>
      <c r="L23" s="4">
        <v>9.7289999999999992</v>
      </c>
      <c r="M23" s="4" t="s">
        <v>997</v>
      </c>
      <c r="O23" s="55" t="s">
        <v>1027</v>
      </c>
      <c r="P23" s="4" t="s">
        <v>1027</v>
      </c>
      <c r="Q23" s="4">
        <v>1.7609999999999999</v>
      </c>
      <c r="R23" s="4">
        <v>554</v>
      </c>
      <c r="S23" s="4">
        <v>975.00199999999995</v>
      </c>
      <c r="T23" s="4" t="s">
        <v>1047</v>
      </c>
    </row>
    <row r="24" spans="1:20" x14ac:dyDescent="0.2">
      <c r="A24" s="8" t="s">
        <v>842</v>
      </c>
      <c r="B24" s="8" t="s">
        <v>843</v>
      </c>
      <c r="C24" s="13" t="s">
        <v>851</v>
      </c>
      <c r="D24" s="8" t="s">
        <v>852</v>
      </c>
      <c r="E24" s="8" t="s">
        <v>853</v>
      </c>
      <c r="F24" s="8" t="s">
        <v>854</v>
      </c>
      <c r="G24" s="8" t="s">
        <v>855</v>
      </c>
      <c r="H24" s="8" t="s">
        <v>856</v>
      </c>
      <c r="I24" s="8" t="s">
        <v>857</v>
      </c>
      <c r="K24" s="4" t="s">
        <v>998</v>
      </c>
      <c r="L24" s="4">
        <v>4.9720000000000004</v>
      </c>
      <c r="M24" s="4" t="s">
        <v>999</v>
      </c>
      <c r="O24" s="56"/>
      <c r="P24" s="4" t="s">
        <v>1029</v>
      </c>
      <c r="Q24" s="4">
        <v>78</v>
      </c>
      <c r="R24" s="4">
        <v>2.0619999999999998</v>
      </c>
      <c r="S24" s="4">
        <v>160.84100000000001</v>
      </c>
      <c r="T24" s="4" t="s">
        <v>1048</v>
      </c>
    </row>
    <row r="25" spans="1:20" x14ac:dyDescent="0.2">
      <c r="A25" s="8" t="s">
        <v>842</v>
      </c>
      <c r="B25" s="8" t="s">
        <v>843</v>
      </c>
      <c r="C25" s="13" t="s">
        <v>858</v>
      </c>
      <c r="D25" s="8" t="s">
        <v>859</v>
      </c>
      <c r="E25" s="8" t="s">
        <v>860</v>
      </c>
      <c r="F25" s="8" t="s">
        <v>861</v>
      </c>
      <c r="G25" s="8" t="s">
        <v>862</v>
      </c>
      <c r="H25" s="8" t="s">
        <v>863</v>
      </c>
      <c r="I25" s="8" t="s">
        <v>864</v>
      </c>
      <c r="K25" s="4" t="s">
        <v>1000</v>
      </c>
      <c r="L25" s="4">
        <v>25.422000000000001</v>
      </c>
      <c r="M25" s="4" t="s">
        <v>1001</v>
      </c>
      <c r="O25" s="56"/>
      <c r="P25" s="4" t="s">
        <v>1031</v>
      </c>
      <c r="Q25" s="4">
        <v>100</v>
      </c>
      <c r="R25" s="4">
        <v>6.2510000000000003</v>
      </c>
      <c r="S25" s="4">
        <v>625.07399999999996</v>
      </c>
      <c r="T25" s="4" t="s">
        <v>1049</v>
      </c>
    </row>
    <row r="26" spans="1:20" x14ac:dyDescent="0.2">
      <c r="A26" s="8" t="s">
        <v>842</v>
      </c>
      <c r="B26" s="8" t="s">
        <v>843</v>
      </c>
      <c r="C26" s="13" t="s">
        <v>865</v>
      </c>
      <c r="D26" s="8" t="s">
        <v>866</v>
      </c>
      <c r="E26" s="8" t="s">
        <v>867</v>
      </c>
      <c r="F26" s="8" t="s">
        <v>868</v>
      </c>
      <c r="G26" s="8" t="s">
        <v>869</v>
      </c>
      <c r="H26" s="8" t="s">
        <v>870</v>
      </c>
      <c r="I26" s="8" t="s">
        <v>871</v>
      </c>
      <c r="K26" s="4" t="s">
        <v>1002</v>
      </c>
      <c r="L26" s="4">
        <v>23.692</v>
      </c>
      <c r="M26" s="4" t="s">
        <v>1003</v>
      </c>
      <c r="O26" s="56"/>
      <c r="P26" s="4" t="s">
        <v>1033</v>
      </c>
      <c r="Q26" s="4">
        <v>284</v>
      </c>
      <c r="R26" s="4">
        <v>126</v>
      </c>
      <c r="S26" s="4">
        <v>35.843000000000004</v>
      </c>
      <c r="T26" s="4" t="s">
        <v>1050</v>
      </c>
    </row>
    <row r="27" spans="1:20" x14ac:dyDescent="0.2">
      <c r="A27" s="8" t="s">
        <v>842</v>
      </c>
      <c r="B27" s="8" t="s">
        <v>843</v>
      </c>
      <c r="C27" s="13" t="s">
        <v>872</v>
      </c>
      <c r="D27" s="8" t="s">
        <v>873</v>
      </c>
      <c r="E27" s="8" t="s">
        <v>874</v>
      </c>
      <c r="F27" s="8" t="s">
        <v>875</v>
      </c>
      <c r="G27" s="8" t="s">
        <v>876</v>
      </c>
      <c r="H27" s="8" t="s">
        <v>877</v>
      </c>
      <c r="I27" s="8" t="s">
        <v>878</v>
      </c>
      <c r="K27" s="4" t="s">
        <v>1004</v>
      </c>
      <c r="L27" s="4">
        <v>11.795</v>
      </c>
      <c r="M27" s="4" t="s">
        <v>1005</v>
      </c>
      <c r="O27" s="57"/>
      <c r="P27" s="4" t="s">
        <v>1035</v>
      </c>
      <c r="Q27" s="4">
        <v>1.298</v>
      </c>
      <c r="R27" s="4">
        <v>118</v>
      </c>
      <c r="S27" s="4">
        <v>153.244</v>
      </c>
      <c r="T27" s="4" t="s">
        <v>1051</v>
      </c>
    </row>
    <row r="28" spans="1:20" x14ac:dyDescent="0.2">
      <c r="A28" s="8" t="s">
        <v>879</v>
      </c>
      <c r="B28" s="8" t="s">
        <v>880</v>
      </c>
      <c r="C28" s="8"/>
      <c r="D28" s="8" t="s">
        <v>881</v>
      </c>
      <c r="E28" s="8" t="s">
        <v>882</v>
      </c>
      <c r="F28" s="8" t="s">
        <v>883</v>
      </c>
      <c r="G28" s="8" t="s">
        <v>884</v>
      </c>
      <c r="H28" s="8" t="s">
        <v>885</v>
      </c>
      <c r="I28" s="8" t="s">
        <v>886</v>
      </c>
      <c r="K28" s="4" t="s">
        <v>1006</v>
      </c>
      <c r="L28" s="4">
        <v>460</v>
      </c>
      <c r="M28" s="4" t="s">
        <v>1007</v>
      </c>
      <c r="O28" s="55" t="s">
        <v>1037</v>
      </c>
      <c r="P28" s="4" t="s">
        <v>1037</v>
      </c>
      <c r="Q28" s="4">
        <v>4.3689999999999998</v>
      </c>
      <c r="R28" s="4">
        <v>108</v>
      </c>
      <c r="S28" s="4">
        <v>469.96899999999999</v>
      </c>
      <c r="T28" s="4" t="s">
        <v>1052</v>
      </c>
    </row>
    <row r="29" spans="1:20" x14ac:dyDescent="0.2">
      <c r="A29" s="8" t="s">
        <v>887</v>
      </c>
      <c r="B29" s="8" t="s">
        <v>888</v>
      </c>
      <c r="C29" s="8"/>
      <c r="D29" s="8" t="s">
        <v>889</v>
      </c>
      <c r="E29" s="8" t="s">
        <v>890</v>
      </c>
      <c r="F29" s="8" t="s">
        <v>891</v>
      </c>
      <c r="G29" s="8" t="s">
        <v>892</v>
      </c>
      <c r="H29" s="8" t="s">
        <v>893</v>
      </c>
      <c r="I29" s="8" t="s">
        <v>894</v>
      </c>
      <c r="K29" s="4" t="s">
        <v>1008</v>
      </c>
      <c r="L29" s="4">
        <v>17.974</v>
      </c>
      <c r="M29" s="4" t="s">
        <v>1009</v>
      </c>
      <c r="O29" s="56"/>
      <c r="P29" s="4" t="s">
        <v>1039</v>
      </c>
      <c r="Q29" s="4">
        <v>4.2859999999999996</v>
      </c>
      <c r="R29" s="4">
        <v>107</v>
      </c>
      <c r="S29" s="4">
        <v>458.17700000000002</v>
      </c>
      <c r="T29" s="4" t="s">
        <v>1053</v>
      </c>
    </row>
    <row r="30" spans="1:20" x14ac:dyDescent="0.2">
      <c r="A30" s="8" t="s">
        <v>895</v>
      </c>
      <c r="B30" s="8" t="s">
        <v>896</v>
      </c>
      <c r="C30" s="8"/>
      <c r="D30" s="8" t="s">
        <v>897</v>
      </c>
      <c r="E30" s="8" t="s">
        <v>898</v>
      </c>
      <c r="F30" s="8" t="s">
        <v>899</v>
      </c>
      <c r="G30" s="8" t="s">
        <v>123</v>
      </c>
      <c r="H30" s="8" t="s">
        <v>900</v>
      </c>
      <c r="I30" s="8" t="s">
        <v>901</v>
      </c>
      <c r="K30" s="4" t="s">
        <v>1010</v>
      </c>
      <c r="L30" s="4">
        <v>24.689</v>
      </c>
      <c r="M30" s="4" t="s">
        <v>1011</v>
      </c>
      <c r="O30" s="56"/>
      <c r="P30" s="4" t="s">
        <v>1041</v>
      </c>
      <c r="Q30" s="4">
        <v>40</v>
      </c>
      <c r="R30" s="4">
        <v>134</v>
      </c>
      <c r="S30" s="4">
        <v>5.3570000000000002</v>
      </c>
      <c r="T30" s="4" t="s">
        <v>1054</v>
      </c>
    </row>
    <row r="31" spans="1:20" x14ac:dyDescent="0.2">
      <c r="O31" s="56"/>
      <c r="P31" s="4" t="s">
        <v>1043</v>
      </c>
      <c r="Q31" s="4">
        <v>43</v>
      </c>
      <c r="R31" s="4">
        <v>150</v>
      </c>
      <c r="S31" s="4">
        <v>6.4349999999999996</v>
      </c>
      <c r="T31" s="4" t="s">
        <v>1044</v>
      </c>
    </row>
    <row r="32" spans="1:20" x14ac:dyDescent="0.2">
      <c r="O32" s="57"/>
      <c r="P32" s="4" t="s">
        <v>1045</v>
      </c>
      <c r="Q32" s="4">
        <v>0</v>
      </c>
      <c r="R32" s="4">
        <v>0</v>
      </c>
      <c r="S32" s="4">
        <v>0</v>
      </c>
      <c r="T32" s="4" t="s">
        <v>1046</v>
      </c>
    </row>
  </sheetData>
  <mergeCells count="6">
    <mergeCell ref="A2:T2"/>
    <mergeCell ref="O7:O11"/>
    <mergeCell ref="O12:O16"/>
    <mergeCell ref="O23:O27"/>
    <mergeCell ref="O28:O32"/>
    <mergeCell ref="A18:T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0C95-A30B-044E-A4E2-F8DD92E7835A}">
  <dimension ref="A1:L24"/>
  <sheetViews>
    <sheetView workbookViewId="0">
      <selection activeCell="A3" sqref="A3:E3"/>
    </sheetView>
  </sheetViews>
  <sheetFormatPr baseColWidth="10" defaultRowHeight="16" x14ac:dyDescent="0.2"/>
  <cols>
    <col min="1" max="1" width="28.1640625" style="2" customWidth="1"/>
    <col min="2" max="2" width="12.83203125" style="2" customWidth="1"/>
    <col min="3" max="3" width="16.83203125" style="2" customWidth="1"/>
    <col min="4" max="4" width="10.83203125" style="2"/>
    <col min="5" max="5" width="16" style="2" customWidth="1"/>
    <col min="6" max="16384" width="10.83203125" style="2"/>
  </cols>
  <sheetData>
    <row r="1" spans="1:12" ht="119" x14ac:dyDescent="0.2">
      <c r="A1" s="29" t="s">
        <v>3847</v>
      </c>
    </row>
    <row r="3" spans="1:12" x14ac:dyDescent="0.2">
      <c r="A3" s="58" t="s">
        <v>379</v>
      </c>
      <c r="B3" s="58"/>
      <c r="C3" s="58"/>
      <c r="D3" s="58"/>
      <c r="E3" s="58"/>
      <c r="F3" s="5"/>
      <c r="G3" s="5"/>
      <c r="H3" s="5"/>
      <c r="I3" s="5"/>
      <c r="J3" s="5"/>
      <c r="K3" s="5"/>
      <c r="L3" s="5"/>
    </row>
    <row r="4" spans="1:12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">
      <c r="A5" s="5"/>
      <c r="B5" s="51" t="s">
        <v>962</v>
      </c>
      <c r="C5" s="51"/>
      <c r="D5" s="51" t="s">
        <v>963</v>
      </c>
      <c r="E5" s="51"/>
    </row>
    <row r="6" spans="1:12" x14ac:dyDescent="0.2">
      <c r="A6" s="3"/>
      <c r="B6" s="3" t="s">
        <v>964</v>
      </c>
      <c r="C6" s="3" t="s">
        <v>308</v>
      </c>
      <c r="D6" s="3" t="s">
        <v>964</v>
      </c>
      <c r="E6" s="3" t="s">
        <v>308</v>
      </c>
    </row>
    <row r="7" spans="1:12" x14ac:dyDescent="0.2">
      <c r="A7" s="4" t="s">
        <v>965</v>
      </c>
      <c r="B7" s="4">
        <v>1.5840000000000001</v>
      </c>
      <c r="C7" s="4" t="s">
        <v>966</v>
      </c>
      <c r="D7" s="4">
        <v>1.573</v>
      </c>
      <c r="E7" s="4" t="s">
        <v>967</v>
      </c>
    </row>
    <row r="8" spans="1:12" x14ac:dyDescent="0.2">
      <c r="A8" s="4" t="s">
        <v>968</v>
      </c>
      <c r="B8" s="4">
        <v>1.5529999999999999</v>
      </c>
      <c r="C8" s="4" t="s">
        <v>969</v>
      </c>
      <c r="D8" s="4">
        <v>1.5349999999999999</v>
      </c>
      <c r="E8" s="4" t="s">
        <v>970</v>
      </c>
    </row>
    <row r="9" spans="1:12" x14ac:dyDescent="0.2">
      <c r="A9" s="4" t="s">
        <v>971</v>
      </c>
      <c r="B9" s="4">
        <v>31</v>
      </c>
      <c r="C9" s="4" t="s">
        <v>972</v>
      </c>
      <c r="D9" s="4">
        <v>38</v>
      </c>
      <c r="E9" s="4" t="s">
        <v>973</v>
      </c>
    </row>
    <row r="10" spans="1:12" x14ac:dyDescent="0.2">
      <c r="A10" s="4" t="s">
        <v>974</v>
      </c>
      <c r="B10" s="4">
        <v>14</v>
      </c>
      <c r="C10" s="4" t="s">
        <v>975</v>
      </c>
      <c r="D10" s="4">
        <v>5</v>
      </c>
      <c r="E10" s="4" t="s">
        <v>976</v>
      </c>
    </row>
    <row r="11" spans="1:12" x14ac:dyDescent="0.2">
      <c r="A11" s="4" t="s">
        <v>977</v>
      </c>
      <c r="B11" s="4">
        <v>16</v>
      </c>
      <c r="C11" s="4" t="s">
        <v>978</v>
      </c>
      <c r="D11" s="4">
        <v>36</v>
      </c>
      <c r="E11" s="4" t="s">
        <v>979</v>
      </c>
    </row>
    <row r="12" spans="1:12" x14ac:dyDescent="0.2">
      <c r="A12" s="4" t="s">
        <v>980</v>
      </c>
      <c r="B12" s="4">
        <v>1.6140000000000001</v>
      </c>
      <c r="C12" s="4" t="s">
        <v>981</v>
      </c>
      <c r="D12" s="4">
        <v>1.6140000000000001</v>
      </c>
      <c r="E12" s="4" t="s">
        <v>981</v>
      </c>
    </row>
    <row r="15" spans="1:12" x14ac:dyDescent="0.2">
      <c r="A15" s="58" t="s">
        <v>385</v>
      </c>
      <c r="B15" s="58"/>
      <c r="C15" s="58"/>
      <c r="D15" s="58"/>
      <c r="E15" s="58"/>
      <c r="F15" s="5"/>
      <c r="G15" s="5"/>
      <c r="H15" s="5"/>
      <c r="I15" s="5"/>
      <c r="J15" s="5"/>
      <c r="K15" s="5"/>
      <c r="L15" s="5"/>
    </row>
    <row r="17" spans="1:5" x14ac:dyDescent="0.2">
      <c r="A17" s="3"/>
      <c r="B17" s="51" t="s">
        <v>962</v>
      </c>
      <c r="C17" s="51"/>
      <c r="D17" s="51" t="s">
        <v>963</v>
      </c>
      <c r="E17" s="51"/>
    </row>
    <row r="18" spans="1:5" x14ac:dyDescent="0.2">
      <c r="A18" s="3"/>
      <c r="B18" s="3" t="s">
        <v>964</v>
      </c>
      <c r="C18" s="3" t="s">
        <v>308</v>
      </c>
      <c r="D18" s="3" t="s">
        <v>964</v>
      </c>
      <c r="E18" s="3" t="s">
        <v>308</v>
      </c>
    </row>
    <row r="19" spans="1:5" x14ac:dyDescent="0.2">
      <c r="A19" s="4" t="s">
        <v>965</v>
      </c>
      <c r="B19" s="4">
        <v>1.58</v>
      </c>
      <c r="C19" s="4" t="s">
        <v>982</v>
      </c>
      <c r="D19" s="4">
        <v>1.579</v>
      </c>
      <c r="E19" s="4" t="s">
        <v>983</v>
      </c>
    </row>
    <row r="20" spans="1:5" x14ac:dyDescent="0.2">
      <c r="A20" s="4" t="s">
        <v>968</v>
      </c>
      <c r="B20" s="4">
        <v>1.546</v>
      </c>
      <c r="C20" s="4" t="s">
        <v>984</v>
      </c>
      <c r="D20" s="4">
        <v>1.542</v>
      </c>
      <c r="E20" s="4" t="s">
        <v>985</v>
      </c>
    </row>
    <row r="21" spans="1:5" x14ac:dyDescent="0.2">
      <c r="A21" s="4" t="s">
        <v>971</v>
      </c>
      <c r="B21" s="4">
        <v>34</v>
      </c>
      <c r="C21" s="4" t="s">
        <v>986</v>
      </c>
      <c r="D21" s="4">
        <v>37</v>
      </c>
      <c r="E21" s="4" t="s">
        <v>987</v>
      </c>
    </row>
    <row r="22" spans="1:5" x14ac:dyDescent="0.2">
      <c r="A22" s="4" t="s">
        <v>974</v>
      </c>
      <c r="B22" s="4">
        <v>15</v>
      </c>
      <c r="C22" s="4" t="s">
        <v>975</v>
      </c>
      <c r="D22" s="4">
        <v>3</v>
      </c>
      <c r="E22" s="4" t="s">
        <v>988</v>
      </c>
    </row>
    <row r="23" spans="1:5" x14ac:dyDescent="0.2">
      <c r="A23" s="4" t="s">
        <v>977</v>
      </c>
      <c r="B23" s="4">
        <v>19</v>
      </c>
      <c r="C23" s="4" t="s">
        <v>989</v>
      </c>
      <c r="D23" s="4">
        <v>32</v>
      </c>
      <c r="E23" s="4" t="s">
        <v>990</v>
      </c>
    </row>
    <row r="24" spans="1:5" x14ac:dyDescent="0.2">
      <c r="A24" s="4" t="s">
        <v>980</v>
      </c>
      <c r="B24" s="4">
        <v>1.6140000000000001</v>
      </c>
      <c r="C24" s="4" t="s">
        <v>981</v>
      </c>
      <c r="D24" s="4">
        <v>1.6140000000000001</v>
      </c>
      <c r="E24" s="4" t="s">
        <v>981</v>
      </c>
    </row>
  </sheetData>
  <mergeCells count="6">
    <mergeCell ref="D5:E5"/>
    <mergeCell ref="B5:C5"/>
    <mergeCell ref="D17:E17"/>
    <mergeCell ref="B17:C17"/>
    <mergeCell ref="A3:E3"/>
    <mergeCell ref="A15:E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FDE2-5CB6-2848-8276-0095BEC4026A}">
  <dimension ref="A1:F42"/>
  <sheetViews>
    <sheetView workbookViewId="0">
      <selection activeCell="D38" sqref="D38"/>
    </sheetView>
  </sheetViews>
  <sheetFormatPr baseColWidth="10" defaultRowHeight="16" x14ac:dyDescent="0.2"/>
  <cols>
    <col min="1" max="1" width="13.1640625" customWidth="1"/>
    <col min="2" max="2" width="24.5" customWidth="1"/>
    <col min="3" max="3" width="20.83203125" customWidth="1"/>
    <col min="4" max="4" width="19.83203125" customWidth="1"/>
    <col min="5" max="5" width="22.6640625" style="18" customWidth="1"/>
  </cols>
  <sheetData>
    <row r="1" spans="1:6" x14ac:dyDescent="0.2">
      <c r="A1" s="2" t="s">
        <v>3846</v>
      </c>
      <c r="B1" s="2"/>
      <c r="C1" s="2"/>
      <c r="D1" s="2"/>
      <c r="E1" s="15"/>
    </row>
    <row r="2" spans="1:6" x14ac:dyDescent="0.2">
      <c r="A2" s="3" t="s">
        <v>457</v>
      </c>
      <c r="B2" s="3" t="s">
        <v>599</v>
      </c>
      <c r="C2" s="3" t="s">
        <v>597</v>
      </c>
      <c r="D2" s="3" t="s">
        <v>598</v>
      </c>
      <c r="E2" s="16" t="s">
        <v>596</v>
      </c>
    </row>
    <row r="3" spans="1:6" x14ac:dyDescent="0.2">
      <c r="A3" s="4" t="s">
        <v>0</v>
      </c>
      <c r="B3" s="4" t="s">
        <v>1</v>
      </c>
      <c r="C3" s="4" t="s">
        <v>485</v>
      </c>
      <c r="D3" s="4" t="s">
        <v>486</v>
      </c>
      <c r="E3" s="17" t="s">
        <v>487</v>
      </c>
      <c r="F3" s="18"/>
    </row>
    <row r="4" spans="1:6" x14ac:dyDescent="0.2">
      <c r="A4" s="4" t="s">
        <v>2</v>
      </c>
      <c r="B4" s="4" t="s">
        <v>3</v>
      </c>
      <c r="C4" s="4" t="s">
        <v>488</v>
      </c>
      <c r="D4" s="4" t="s">
        <v>1072</v>
      </c>
      <c r="E4" s="17">
        <v>294.70100000000002</v>
      </c>
    </row>
    <row r="5" spans="1:6" x14ac:dyDescent="0.2">
      <c r="A5" s="4" t="s">
        <v>4</v>
      </c>
      <c r="B5" s="4" t="s">
        <v>5</v>
      </c>
      <c r="C5" s="4" t="s">
        <v>489</v>
      </c>
      <c r="D5" s="4" t="s">
        <v>490</v>
      </c>
      <c r="E5" s="17">
        <v>647.49400000000003</v>
      </c>
    </row>
    <row r="6" spans="1:6" x14ac:dyDescent="0.2">
      <c r="A6" s="4" t="s">
        <v>6</v>
      </c>
      <c r="B6" s="4" t="s">
        <v>7</v>
      </c>
      <c r="C6" s="4" t="s">
        <v>491</v>
      </c>
      <c r="D6" s="4" t="s">
        <v>492</v>
      </c>
      <c r="E6" s="17">
        <v>427.733</v>
      </c>
    </row>
    <row r="7" spans="1:6" x14ac:dyDescent="0.2">
      <c r="A7" s="4" t="s">
        <v>8</v>
      </c>
      <c r="B7" s="4" t="s">
        <v>9</v>
      </c>
      <c r="C7" s="4" t="s">
        <v>493</v>
      </c>
      <c r="D7" s="4" t="s">
        <v>494</v>
      </c>
      <c r="E7" s="17">
        <v>495.30700000000002</v>
      </c>
    </row>
    <row r="8" spans="1:6" x14ac:dyDescent="0.2">
      <c r="A8" s="4" t="s">
        <v>10</v>
      </c>
      <c r="B8" s="4" t="s">
        <v>11</v>
      </c>
      <c r="C8" s="4" t="s">
        <v>495</v>
      </c>
      <c r="D8" s="4" t="s">
        <v>496</v>
      </c>
      <c r="E8" s="17">
        <v>122.746</v>
      </c>
    </row>
    <row r="9" spans="1:6" x14ac:dyDescent="0.2">
      <c r="A9" s="4" t="s">
        <v>12</v>
      </c>
      <c r="B9" s="4" t="s">
        <v>13</v>
      </c>
      <c r="C9" s="4" t="s">
        <v>497</v>
      </c>
      <c r="D9" s="4" t="s">
        <v>498</v>
      </c>
      <c r="E9" s="17">
        <v>415.28</v>
      </c>
    </row>
    <row r="10" spans="1:6" x14ac:dyDescent="0.2">
      <c r="A10" s="4" t="s">
        <v>14</v>
      </c>
      <c r="B10" s="4" t="s">
        <v>15</v>
      </c>
      <c r="C10" s="4" t="s">
        <v>499</v>
      </c>
      <c r="D10" s="4" t="s">
        <v>500</v>
      </c>
      <c r="E10" s="17">
        <v>997.09500000000003</v>
      </c>
    </row>
    <row r="11" spans="1:6" x14ac:dyDescent="0.2">
      <c r="A11" s="4" t="s">
        <v>16</v>
      </c>
      <c r="B11" s="4" t="s">
        <v>17</v>
      </c>
      <c r="C11" s="4" t="s">
        <v>501</v>
      </c>
      <c r="D11" s="4" t="s">
        <v>502</v>
      </c>
      <c r="E11" s="17" t="s">
        <v>503</v>
      </c>
    </row>
    <row r="12" spans="1:6" x14ac:dyDescent="0.2">
      <c r="A12" s="4" t="s">
        <v>18</v>
      </c>
      <c r="B12" s="4" t="s">
        <v>19</v>
      </c>
      <c r="C12" s="4" t="s">
        <v>504</v>
      </c>
      <c r="D12" s="4" t="s">
        <v>505</v>
      </c>
      <c r="E12" s="17" t="s">
        <v>506</v>
      </c>
    </row>
    <row r="13" spans="1:6" x14ac:dyDescent="0.2">
      <c r="A13" s="4" t="s">
        <v>20</v>
      </c>
      <c r="B13" s="4" t="s">
        <v>21</v>
      </c>
      <c r="C13" s="4" t="s">
        <v>507</v>
      </c>
      <c r="D13" s="4" t="s">
        <v>508</v>
      </c>
      <c r="E13" s="17" t="s">
        <v>509</v>
      </c>
    </row>
    <row r="14" spans="1:6" x14ac:dyDescent="0.2">
      <c r="A14" s="4" t="s">
        <v>22</v>
      </c>
      <c r="B14" s="4" t="s">
        <v>23</v>
      </c>
      <c r="C14" s="4" t="s">
        <v>510</v>
      </c>
      <c r="D14" s="4" t="s">
        <v>511</v>
      </c>
      <c r="E14" s="17">
        <v>916.20100000000002</v>
      </c>
    </row>
    <row r="15" spans="1:6" x14ac:dyDescent="0.2">
      <c r="A15" s="4" t="s">
        <v>24</v>
      </c>
      <c r="B15" s="4" t="s">
        <v>25</v>
      </c>
      <c r="C15" s="4" t="s">
        <v>512</v>
      </c>
      <c r="D15" s="4" t="s">
        <v>513</v>
      </c>
      <c r="E15" s="17">
        <v>575.46299999999997</v>
      </c>
    </row>
    <row r="16" spans="1:6" x14ac:dyDescent="0.2">
      <c r="A16" s="4" t="s">
        <v>26</v>
      </c>
      <c r="B16" s="4" t="s">
        <v>27</v>
      </c>
      <c r="C16" s="4" t="s">
        <v>514</v>
      </c>
      <c r="D16" s="4" t="s">
        <v>515</v>
      </c>
      <c r="E16" s="17" t="s">
        <v>516</v>
      </c>
    </row>
    <row r="17" spans="1:5" x14ac:dyDescent="0.2">
      <c r="A17" s="4" t="s">
        <v>28</v>
      </c>
      <c r="B17" s="4" t="s">
        <v>29</v>
      </c>
      <c r="C17" s="4" t="s">
        <v>517</v>
      </c>
      <c r="D17" s="4" t="s">
        <v>518</v>
      </c>
      <c r="E17" s="17">
        <v>402.58800000000002</v>
      </c>
    </row>
    <row r="18" spans="1:5" x14ac:dyDescent="0.2">
      <c r="A18" s="4" t="s">
        <v>30</v>
      </c>
      <c r="B18" s="4" t="s">
        <v>31</v>
      </c>
      <c r="C18" s="4" t="s">
        <v>519</v>
      </c>
      <c r="D18" s="4" t="s">
        <v>520</v>
      </c>
      <c r="E18" s="17">
        <v>772.47299999999996</v>
      </c>
    </row>
    <row r="19" spans="1:5" x14ac:dyDescent="0.2">
      <c r="A19" s="4" t="s">
        <v>32</v>
      </c>
      <c r="B19" s="4" t="s">
        <v>33</v>
      </c>
      <c r="C19" s="4" t="s">
        <v>521</v>
      </c>
      <c r="D19" s="4" t="s">
        <v>522</v>
      </c>
      <c r="E19" s="17">
        <v>538.31399999999996</v>
      </c>
    </row>
    <row r="20" spans="1:5" x14ac:dyDescent="0.2">
      <c r="A20" s="4" t="s">
        <v>34</v>
      </c>
      <c r="B20" s="4" t="s">
        <v>35</v>
      </c>
      <c r="C20" s="4" t="s">
        <v>523</v>
      </c>
      <c r="D20" s="4" t="s">
        <v>524</v>
      </c>
      <c r="E20" s="17">
        <v>459.69799999999998</v>
      </c>
    </row>
    <row r="21" spans="1:5" x14ac:dyDescent="0.2">
      <c r="A21" s="4" t="s">
        <v>36</v>
      </c>
      <c r="B21" s="4" t="s">
        <v>37</v>
      </c>
      <c r="C21" s="4" t="s">
        <v>525</v>
      </c>
      <c r="D21" s="4" t="s">
        <v>526</v>
      </c>
      <c r="E21" s="17">
        <v>671.29700000000003</v>
      </c>
    </row>
    <row r="22" spans="1:5" x14ac:dyDescent="0.2">
      <c r="A22" s="4" t="s">
        <v>38</v>
      </c>
      <c r="B22" s="4" t="s">
        <v>39</v>
      </c>
      <c r="C22" s="4" t="s">
        <v>527</v>
      </c>
      <c r="D22" s="4" t="s">
        <v>528</v>
      </c>
      <c r="E22" s="17" t="s">
        <v>529</v>
      </c>
    </row>
    <row r="23" spans="1:5" x14ac:dyDescent="0.2">
      <c r="A23" s="4" t="s">
        <v>40</v>
      </c>
      <c r="B23" s="4" t="s">
        <v>41</v>
      </c>
      <c r="C23" s="4" t="s">
        <v>530</v>
      </c>
      <c r="D23" s="4" t="s">
        <v>531</v>
      </c>
      <c r="E23" s="17" t="s">
        <v>532</v>
      </c>
    </row>
    <row r="24" spans="1:5" x14ac:dyDescent="0.2">
      <c r="A24" s="4" t="s">
        <v>42</v>
      </c>
      <c r="B24" s="4" t="s">
        <v>43</v>
      </c>
      <c r="C24" s="4" t="s">
        <v>533</v>
      </c>
      <c r="D24" s="4" t="s">
        <v>534</v>
      </c>
      <c r="E24" s="17">
        <v>274.685</v>
      </c>
    </row>
    <row r="25" spans="1:5" x14ac:dyDescent="0.2">
      <c r="A25" s="4" t="s">
        <v>44</v>
      </c>
      <c r="B25" s="4" t="s">
        <v>45</v>
      </c>
      <c r="C25" s="4" t="s">
        <v>535</v>
      </c>
      <c r="D25" s="4" t="s">
        <v>536</v>
      </c>
      <c r="E25" s="17">
        <v>466.90600000000001</v>
      </c>
    </row>
    <row r="26" spans="1:5" x14ac:dyDescent="0.2">
      <c r="A26" s="4" t="s">
        <v>46</v>
      </c>
      <c r="B26" s="4" t="s">
        <v>47</v>
      </c>
      <c r="C26" s="4" t="s">
        <v>537</v>
      </c>
      <c r="D26" s="4" t="s">
        <v>538</v>
      </c>
      <c r="E26" s="17">
        <v>461.83300000000003</v>
      </c>
    </row>
    <row r="27" spans="1:5" x14ac:dyDescent="0.2">
      <c r="A27" s="4" t="s">
        <v>48</v>
      </c>
      <c r="B27" s="4" t="s">
        <v>49</v>
      </c>
      <c r="C27" s="4" t="s">
        <v>539</v>
      </c>
      <c r="D27" s="4" t="s">
        <v>540</v>
      </c>
      <c r="E27" s="17">
        <v>517.07100000000003</v>
      </c>
    </row>
    <row r="28" spans="1:5" x14ac:dyDescent="0.2">
      <c r="A28" s="4" t="s">
        <v>50</v>
      </c>
      <c r="B28" s="4" t="s">
        <v>51</v>
      </c>
      <c r="C28" s="4" t="s">
        <v>541</v>
      </c>
      <c r="D28" s="4" t="s">
        <v>542</v>
      </c>
      <c r="E28" s="17">
        <v>122.139</v>
      </c>
    </row>
    <row r="29" spans="1:5" x14ac:dyDescent="0.2">
      <c r="A29" s="4" t="s">
        <v>52</v>
      </c>
      <c r="B29" s="4" t="s">
        <v>53</v>
      </c>
      <c r="C29" s="4" t="s">
        <v>543</v>
      </c>
      <c r="D29" s="4" t="s">
        <v>544</v>
      </c>
      <c r="E29" s="17">
        <v>480.94499999999999</v>
      </c>
    </row>
    <row r="30" spans="1:5" x14ac:dyDescent="0.2">
      <c r="A30" s="4" t="s">
        <v>54</v>
      </c>
      <c r="B30" s="4" t="s">
        <v>55</v>
      </c>
      <c r="C30" s="4" t="s">
        <v>545</v>
      </c>
      <c r="D30" s="4" t="s">
        <v>546</v>
      </c>
      <c r="E30" s="17">
        <v>778.15599999999995</v>
      </c>
    </row>
    <row r="31" spans="1:5" x14ac:dyDescent="0.2">
      <c r="A31" s="4" t="s">
        <v>56</v>
      </c>
      <c r="B31" s="4" t="s">
        <v>57</v>
      </c>
      <c r="C31" s="4" t="s">
        <v>547</v>
      </c>
      <c r="D31" s="4" t="s">
        <v>548</v>
      </c>
      <c r="E31" s="17" t="s">
        <v>549</v>
      </c>
    </row>
    <row r="32" spans="1:5" x14ac:dyDescent="0.2">
      <c r="A32" s="4" t="s">
        <v>58</v>
      </c>
      <c r="B32" s="4" t="s">
        <v>59</v>
      </c>
      <c r="C32" s="4" t="s">
        <v>550</v>
      </c>
      <c r="D32" s="4" t="s">
        <v>551</v>
      </c>
      <c r="E32" s="17" t="s">
        <v>552</v>
      </c>
    </row>
    <row r="33" spans="1:5" x14ac:dyDescent="0.2">
      <c r="A33" s="4" t="s">
        <v>60</v>
      </c>
      <c r="B33" s="4" t="s">
        <v>61</v>
      </c>
      <c r="C33" s="4" t="s">
        <v>553</v>
      </c>
      <c r="D33" s="4" t="s">
        <v>554</v>
      </c>
      <c r="E33" s="17">
        <v>525.601</v>
      </c>
    </row>
    <row r="34" spans="1:5" x14ac:dyDescent="0.2">
      <c r="A34" s="4" t="s">
        <v>62</v>
      </c>
      <c r="B34" s="4" t="s">
        <v>63</v>
      </c>
      <c r="C34" s="4" t="s">
        <v>555</v>
      </c>
      <c r="D34" s="4" t="s">
        <v>556</v>
      </c>
      <c r="E34" s="17">
        <v>940.21100000000001</v>
      </c>
    </row>
    <row r="35" spans="1:5" x14ac:dyDescent="0.2">
      <c r="A35" s="4" t="s">
        <v>64</v>
      </c>
      <c r="B35" s="4" t="s">
        <v>65</v>
      </c>
      <c r="C35" s="4" t="s">
        <v>557</v>
      </c>
      <c r="D35" s="4" t="s">
        <v>558</v>
      </c>
      <c r="E35" s="17">
        <v>701.93399999999997</v>
      </c>
    </row>
    <row r="36" spans="1:5" x14ac:dyDescent="0.2">
      <c r="A36" s="4" t="s">
        <v>66</v>
      </c>
      <c r="B36" s="4" t="s">
        <v>67</v>
      </c>
      <c r="C36" s="4" t="s">
        <v>559</v>
      </c>
      <c r="D36" s="4" t="s">
        <v>560</v>
      </c>
      <c r="E36" s="17" t="s">
        <v>561</v>
      </c>
    </row>
    <row r="37" spans="1:5" x14ac:dyDescent="0.2">
      <c r="A37" s="4" t="s">
        <v>68</v>
      </c>
      <c r="B37" s="4" t="s">
        <v>69</v>
      </c>
      <c r="C37" s="4" t="s">
        <v>562</v>
      </c>
      <c r="D37" s="4" t="s">
        <v>563</v>
      </c>
      <c r="E37" s="17">
        <v>995.30499999999995</v>
      </c>
    </row>
    <row r="38" spans="1:5" x14ac:dyDescent="0.2">
      <c r="A38" s="4" t="s">
        <v>70</v>
      </c>
      <c r="B38" s="4" t="s">
        <v>71</v>
      </c>
      <c r="C38" s="4" t="s">
        <v>564</v>
      </c>
      <c r="D38" s="4" t="s">
        <v>565</v>
      </c>
      <c r="E38" s="17" t="s">
        <v>566</v>
      </c>
    </row>
    <row r="39" spans="1:5" x14ac:dyDescent="0.2">
      <c r="A39" s="4" t="s">
        <v>72</v>
      </c>
      <c r="B39" s="4" t="s">
        <v>73</v>
      </c>
      <c r="C39" s="4" t="s">
        <v>567</v>
      </c>
      <c r="D39" s="4" t="s">
        <v>568</v>
      </c>
      <c r="E39" s="17">
        <v>400.86399999999998</v>
      </c>
    </row>
    <row r="40" spans="1:5" x14ac:dyDescent="0.2">
      <c r="A40" s="4" t="s">
        <v>74</v>
      </c>
      <c r="B40" s="4" t="s">
        <v>75</v>
      </c>
      <c r="C40" s="4" t="s">
        <v>569</v>
      </c>
      <c r="D40" s="4" t="s">
        <v>570</v>
      </c>
      <c r="E40" s="17">
        <v>409.98200000000003</v>
      </c>
    </row>
    <row r="41" spans="1:5" x14ac:dyDescent="0.2">
      <c r="A41" s="4" t="s">
        <v>76</v>
      </c>
      <c r="B41" s="4" t="s">
        <v>77</v>
      </c>
      <c r="C41" s="4" t="s">
        <v>571</v>
      </c>
      <c r="D41" s="4" t="s">
        <v>572</v>
      </c>
      <c r="E41" s="17">
        <v>322.95400000000001</v>
      </c>
    </row>
    <row r="42" spans="1:5" x14ac:dyDescent="0.2">
      <c r="A42" s="4" t="s">
        <v>78</v>
      </c>
      <c r="B42" s="4" t="s">
        <v>79</v>
      </c>
      <c r="C42" s="4" t="s">
        <v>573</v>
      </c>
      <c r="D42" s="4" t="s">
        <v>574</v>
      </c>
      <c r="E42" s="17" t="s">
        <v>575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4126-C87C-C84B-AF35-18002043F751}">
  <dimension ref="A1:R9"/>
  <sheetViews>
    <sheetView workbookViewId="0"/>
  </sheetViews>
  <sheetFormatPr baseColWidth="10" defaultRowHeight="16" x14ac:dyDescent="0.2"/>
  <cols>
    <col min="3" max="3" width="13.83203125" customWidth="1"/>
    <col min="5" max="5" width="21.83203125" customWidth="1"/>
    <col min="11" max="11" width="17" customWidth="1"/>
    <col min="12" max="12" width="20.1640625" customWidth="1"/>
    <col min="13" max="13" width="22.6640625" customWidth="1"/>
    <col min="14" max="14" width="22.1640625" customWidth="1"/>
    <col min="15" max="15" width="19.5" customWidth="1"/>
    <col min="16" max="16" width="21.33203125" customWidth="1"/>
  </cols>
  <sheetData>
    <row r="1" spans="1:18" x14ac:dyDescent="0.2">
      <c r="A1" s="2" t="s">
        <v>3844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x14ac:dyDescent="0.2">
      <c r="A2" s="52" t="s">
        <v>1106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s="2" customFormat="1" x14ac:dyDescent="0.2">
      <c r="A3" s="3" t="s">
        <v>1073</v>
      </c>
      <c r="B3" s="3" t="s">
        <v>1074</v>
      </c>
      <c r="C3" s="3" t="s">
        <v>1075</v>
      </c>
      <c r="D3" s="3" t="s">
        <v>1076</v>
      </c>
      <c r="E3" s="3" t="s">
        <v>1077</v>
      </c>
      <c r="F3" s="3" t="s">
        <v>1078</v>
      </c>
      <c r="G3" s="3" t="s">
        <v>1079</v>
      </c>
      <c r="H3" s="3" t="s">
        <v>1080</v>
      </c>
      <c r="I3" s="3" t="s">
        <v>1043</v>
      </c>
      <c r="K3" s="3" t="s">
        <v>1082</v>
      </c>
      <c r="L3" s="3" t="s">
        <v>1083</v>
      </c>
      <c r="M3" s="3" t="s">
        <v>1084</v>
      </c>
      <c r="N3" s="3" t="s">
        <v>1085</v>
      </c>
      <c r="O3" s="5"/>
      <c r="P3" s="5"/>
      <c r="Q3" s="5"/>
      <c r="R3" s="5"/>
    </row>
    <row r="4" spans="1:18" s="2" customFormat="1" x14ac:dyDescent="0.2">
      <c r="A4" s="4">
        <v>65.590999999999994</v>
      </c>
      <c r="B4" s="4">
        <v>41.911999999999999</v>
      </c>
      <c r="C4" s="4">
        <v>214.17099999999999</v>
      </c>
      <c r="D4" s="4">
        <v>283.01</v>
      </c>
      <c r="E4" s="4">
        <v>43.219000000000001</v>
      </c>
      <c r="F4" s="4">
        <v>857.68600000000004</v>
      </c>
      <c r="G4" s="4">
        <v>200.821</v>
      </c>
      <c r="H4" s="4" t="s">
        <v>1081</v>
      </c>
      <c r="I4" s="4">
        <v>805</v>
      </c>
      <c r="K4" s="4">
        <v>104.779</v>
      </c>
      <c r="L4" s="4">
        <v>94.215000000000003</v>
      </c>
      <c r="M4" s="4">
        <v>361</v>
      </c>
      <c r="N4" s="4">
        <v>1.468</v>
      </c>
    </row>
    <row r="5" spans="1:18" s="2" customFormat="1" x14ac:dyDescent="0.2"/>
    <row r="6" spans="1:18" s="2" customFormat="1" x14ac:dyDescent="0.2"/>
    <row r="7" spans="1:18" s="2" customFormat="1" x14ac:dyDescent="0.2">
      <c r="A7" s="52" t="s">
        <v>1107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8" s="2" customFormat="1" x14ac:dyDescent="0.2">
      <c r="A8" s="3" t="s">
        <v>1073</v>
      </c>
      <c r="B8" s="3" t="s">
        <v>1074</v>
      </c>
      <c r="C8" s="3" t="s">
        <v>1075</v>
      </c>
      <c r="D8" s="3" t="s">
        <v>1076</v>
      </c>
      <c r="E8" s="3" t="s">
        <v>1077</v>
      </c>
      <c r="F8" s="3" t="s">
        <v>1078</v>
      </c>
      <c r="G8" s="3" t="s">
        <v>1079</v>
      </c>
      <c r="H8" s="3" t="s">
        <v>1080</v>
      </c>
      <c r="I8" s="3" t="s">
        <v>1043</v>
      </c>
      <c r="K8" s="3" t="s">
        <v>1084</v>
      </c>
      <c r="L8" s="3" t="s">
        <v>1085</v>
      </c>
      <c r="M8" s="3" t="s">
        <v>1086</v>
      </c>
      <c r="N8" s="3" t="s">
        <v>1087</v>
      </c>
      <c r="O8" s="3" t="s">
        <v>1088</v>
      </c>
      <c r="P8" s="3" t="s">
        <v>1089</v>
      </c>
    </row>
    <row r="9" spans="1:18" s="2" customFormat="1" x14ac:dyDescent="0.2">
      <c r="A9" s="4">
        <v>16.204000000000001</v>
      </c>
      <c r="B9" s="4">
        <v>10.772</v>
      </c>
      <c r="C9" s="4">
        <v>61.390999999999998</v>
      </c>
      <c r="D9" s="4">
        <v>85.376999999999995</v>
      </c>
      <c r="E9" s="4">
        <v>14.632999999999999</v>
      </c>
      <c r="F9" s="4">
        <v>164.601</v>
      </c>
      <c r="G9" s="4">
        <v>8.1690000000000005</v>
      </c>
      <c r="H9" s="4">
        <v>379.65300000000002</v>
      </c>
      <c r="I9" s="4">
        <v>226</v>
      </c>
      <c r="K9" s="4">
        <v>26</v>
      </c>
      <c r="L9" s="4">
        <v>185</v>
      </c>
      <c r="M9" s="4">
        <v>1.8759999999999999</v>
      </c>
      <c r="N9" s="4">
        <v>1.895</v>
      </c>
      <c r="O9" s="4">
        <v>1.9890000000000001</v>
      </c>
      <c r="P9" s="4">
        <v>2.2000000000000002</v>
      </c>
    </row>
  </sheetData>
  <mergeCells count="2">
    <mergeCell ref="A2:N2"/>
    <mergeCell ref="A7:P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4ACB-1BD1-8F4A-9467-5713350E2AA9}">
  <dimension ref="A1:F16"/>
  <sheetViews>
    <sheetView workbookViewId="0">
      <selection activeCell="J18" sqref="J18"/>
    </sheetView>
  </sheetViews>
  <sheetFormatPr baseColWidth="10" defaultRowHeight="16" x14ac:dyDescent="0.2"/>
  <cols>
    <col min="5" max="5" width="25.33203125" customWidth="1"/>
  </cols>
  <sheetData>
    <row r="1" spans="1:6" x14ac:dyDescent="0.2">
      <c r="A1" s="6" t="s">
        <v>4477</v>
      </c>
      <c r="B1" s="6"/>
      <c r="C1" s="6"/>
      <c r="D1" s="6"/>
      <c r="E1" s="6"/>
      <c r="F1" s="6"/>
    </row>
    <row r="2" spans="1:6" x14ac:dyDescent="0.2">
      <c r="A2" s="3" t="s">
        <v>457</v>
      </c>
      <c r="B2" s="19" t="s">
        <v>1651</v>
      </c>
      <c r="C2" s="19" t="s">
        <v>1652</v>
      </c>
      <c r="D2" s="19" t="s">
        <v>1108</v>
      </c>
      <c r="E2" s="19" t="s">
        <v>4476</v>
      </c>
      <c r="F2" s="19" t="s">
        <v>1010</v>
      </c>
    </row>
    <row r="3" spans="1:6" x14ac:dyDescent="0.2">
      <c r="A3" s="4" t="s">
        <v>10</v>
      </c>
      <c r="B3" s="4">
        <v>2650000</v>
      </c>
      <c r="C3" s="4">
        <v>2660000</v>
      </c>
      <c r="D3" s="4">
        <v>13</v>
      </c>
      <c r="E3" s="4" t="s">
        <v>1111</v>
      </c>
      <c r="F3" s="4" t="s">
        <v>1093</v>
      </c>
    </row>
    <row r="4" spans="1:6" x14ac:dyDescent="0.2">
      <c r="A4" s="4" t="s">
        <v>10</v>
      </c>
      <c r="B4" s="4">
        <v>2650000</v>
      </c>
      <c r="C4" s="4">
        <v>2660000</v>
      </c>
      <c r="D4" s="4">
        <v>13</v>
      </c>
      <c r="E4" s="4" t="s">
        <v>1112</v>
      </c>
      <c r="F4" s="4" t="s">
        <v>1095</v>
      </c>
    </row>
    <row r="5" spans="1:6" x14ac:dyDescent="0.2">
      <c r="A5" s="4" t="s">
        <v>10</v>
      </c>
      <c r="B5" s="4">
        <v>3270000</v>
      </c>
      <c r="C5" s="4">
        <v>3280000</v>
      </c>
      <c r="D5" s="4">
        <v>35</v>
      </c>
      <c r="E5" s="4" t="s">
        <v>1109</v>
      </c>
      <c r="F5" s="4" t="s">
        <v>1090</v>
      </c>
    </row>
    <row r="6" spans="1:6" x14ac:dyDescent="0.2">
      <c r="A6" s="4" t="s">
        <v>10</v>
      </c>
      <c r="B6" s="4">
        <v>3480000</v>
      </c>
      <c r="C6" s="4">
        <v>3490000</v>
      </c>
      <c r="D6" s="4">
        <v>10</v>
      </c>
      <c r="E6" s="4" t="s">
        <v>1119</v>
      </c>
      <c r="F6" s="4" t="s">
        <v>1101</v>
      </c>
    </row>
    <row r="7" spans="1:6" x14ac:dyDescent="0.2">
      <c r="A7" s="4" t="s">
        <v>10</v>
      </c>
      <c r="B7" s="4">
        <v>3480000</v>
      </c>
      <c r="C7" s="4">
        <v>3490000</v>
      </c>
      <c r="D7" s="4">
        <v>10</v>
      </c>
      <c r="E7" s="4" t="s">
        <v>1120</v>
      </c>
      <c r="F7" s="4" t="s">
        <v>1103</v>
      </c>
    </row>
    <row r="8" spans="1:6" x14ac:dyDescent="0.2">
      <c r="A8" s="4" t="s">
        <v>10</v>
      </c>
      <c r="B8" s="4">
        <v>3580000</v>
      </c>
      <c r="C8" s="4">
        <v>3590000</v>
      </c>
      <c r="D8" s="4">
        <v>13</v>
      </c>
      <c r="E8" s="4" t="s">
        <v>1113</v>
      </c>
      <c r="F8" s="4" t="s">
        <v>1096</v>
      </c>
    </row>
    <row r="9" spans="1:6" x14ac:dyDescent="0.2">
      <c r="A9" s="4" t="s">
        <v>10</v>
      </c>
      <c r="B9" s="4">
        <v>3670000</v>
      </c>
      <c r="C9" s="4">
        <v>3680000</v>
      </c>
      <c r="D9" s="4">
        <v>12</v>
      </c>
      <c r="E9" s="4" t="s">
        <v>1114</v>
      </c>
      <c r="F9" s="4" t="s">
        <v>1097</v>
      </c>
    </row>
    <row r="10" spans="1:6" x14ac:dyDescent="0.2">
      <c r="A10" s="4" t="s">
        <v>10</v>
      </c>
      <c r="B10" s="4">
        <v>3670000</v>
      </c>
      <c r="C10" s="4">
        <v>3680000</v>
      </c>
      <c r="D10" s="4">
        <v>12</v>
      </c>
      <c r="E10" s="4" t="s">
        <v>1115</v>
      </c>
      <c r="F10" s="4" t="s">
        <v>1098</v>
      </c>
    </row>
    <row r="11" spans="1:6" x14ac:dyDescent="0.2">
      <c r="A11" s="4" t="s">
        <v>10</v>
      </c>
      <c r="B11" s="4">
        <v>3690000</v>
      </c>
      <c r="C11" s="4">
        <v>3700000</v>
      </c>
      <c r="D11" s="4">
        <v>8</v>
      </c>
      <c r="E11" s="4" t="s">
        <v>1121</v>
      </c>
      <c r="F11" s="4" t="s">
        <v>1104</v>
      </c>
    </row>
    <row r="12" spans="1:6" x14ac:dyDescent="0.2">
      <c r="A12" s="4" t="s">
        <v>10</v>
      </c>
      <c r="B12" s="4">
        <v>3690000</v>
      </c>
      <c r="C12" s="4">
        <v>3700000</v>
      </c>
      <c r="D12" s="4">
        <v>8</v>
      </c>
      <c r="E12" s="4" t="s">
        <v>1122</v>
      </c>
      <c r="F12" s="4" t="s">
        <v>1105</v>
      </c>
    </row>
    <row r="13" spans="1:6" x14ac:dyDescent="0.2">
      <c r="A13" s="4" t="s">
        <v>10</v>
      </c>
      <c r="B13" s="4">
        <v>3850000</v>
      </c>
      <c r="C13" s="4">
        <v>3860000</v>
      </c>
      <c r="D13" s="4">
        <v>14</v>
      </c>
      <c r="E13" s="4" t="s">
        <v>1110</v>
      </c>
      <c r="F13" s="4" t="s">
        <v>1091</v>
      </c>
    </row>
    <row r="14" spans="1:6" x14ac:dyDescent="0.2">
      <c r="A14" s="4" t="s">
        <v>10</v>
      </c>
      <c r="B14" s="4">
        <v>7390000</v>
      </c>
      <c r="C14" s="4">
        <v>7400000</v>
      </c>
      <c r="D14" s="4">
        <v>12</v>
      </c>
      <c r="E14" s="4" t="s">
        <v>1116</v>
      </c>
      <c r="F14" s="4" t="s">
        <v>1099</v>
      </c>
    </row>
    <row r="15" spans="1:6" x14ac:dyDescent="0.2">
      <c r="A15" s="4" t="s">
        <v>10</v>
      </c>
      <c r="B15" s="4">
        <v>7390000</v>
      </c>
      <c r="C15" s="4">
        <v>7400000</v>
      </c>
      <c r="D15" s="4">
        <v>12</v>
      </c>
      <c r="E15" s="4" t="s">
        <v>1117</v>
      </c>
      <c r="F15" s="4" t="s">
        <v>1100</v>
      </c>
    </row>
    <row r="16" spans="1:6" x14ac:dyDescent="0.2">
      <c r="A16" s="4" t="s">
        <v>10</v>
      </c>
      <c r="B16" s="4">
        <v>9050000</v>
      </c>
      <c r="C16" s="4">
        <v>9060000</v>
      </c>
      <c r="D16" s="4">
        <v>12</v>
      </c>
      <c r="E16" s="4" t="s">
        <v>1118</v>
      </c>
      <c r="F16" s="4" t="s">
        <v>4128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922F-2C65-0A41-AA06-E47C378505EA}">
  <dimension ref="A1:G374"/>
  <sheetViews>
    <sheetView workbookViewId="0">
      <selection activeCell="J192" sqref="J192"/>
    </sheetView>
  </sheetViews>
  <sheetFormatPr baseColWidth="10" defaultRowHeight="16" x14ac:dyDescent="0.2"/>
  <cols>
    <col min="1" max="1" width="20.1640625" customWidth="1"/>
    <col min="2" max="2" width="18.6640625" bestFit="1" customWidth="1"/>
    <col min="4" max="5" width="20.1640625" customWidth="1"/>
    <col min="6" max="7" width="20.1640625" style="2" customWidth="1"/>
  </cols>
  <sheetData>
    <row r="1" spans="1:6" x14ac:dyDescent="0.2">
      <c r="A1" s="2" t="s">
        <v>1649</v>
      </c>
    </row>
    <row r="3" spans="1:6" x14ac:dyDescent="0.2">
      <c r="A3" s="7" t="s">
        <v>4114</v>
      </c>
      <c r="B3" s="3" t="s">
        <v>3405</v>
      </c>
      <c r="C3" s="23"/>
      <c r="E3" s="7" t="s">
        <v>4115</v>
      </c>
      <c r="F3" s="3" t="s">
        <v>3405</v>
      </c>
    </row>
    <row r="4" spans="1:6" x14ac:dyDescent="0.2">
      <c r="A4" s="8" t="s">
        <v>1533</v>
      </c>
      <c r="B4" s="8" t="s">
        <v>4116</v>
      </c>
      <c r="C4" s="2"/>
      <c r="E4" s="8" t="s">
        <v>4105</v>
      </c>
      <c r="F4" s="1" t="s">
        <v>4128</v>
      </c>
    </row>
    <row r="5" spans="1:6" x14ac:dyDescent="0.2">
      <c r="A5" s="8" t="s">
        <v>1530</v>
      </c>
      <c r="B5" s="8" t="s">
        <v>4117</v>
      </c>
      <c r="C5" s="2"/>
      <c r="E5" s="8" t="s">
        <v>1645</v>
      </c>
      <c r="F5" s="1" t="s">
        <v>4285</v>
      </c>
    </row>
    <row r="6" spans="1:6" x14ac:dyDescent="0.2">
      <c r="A6" s="8" t="s">
        <v>4084</v>
      </c>
      <c r="B6" s="8" t="s">
        <v>4118</v>
      </c>
      <c r="C6" s="2"/>
      <c r="E6" s="8" t="s">
        <v>4106</v>
      </c>
      <c r="F6" s="1" t="s">
        <v>4278</v>
      </c>
    </row>
    <row r="7" spans="1:6" x14ac:dyDescent="0.2">
      <c r="A7" s="8" t="s">
        <v>4085</v>
      </c>
      <c r="B7" s="8" t="s">
        <v>4119</v>
      </c>
      <c r="C7" s="2"/>
      <c r="E7" s="8" t="s">
        <v>4107</v>
      </c>
      <c r="F7" s="1" t="e">
        <v>#N/A</v>
      </c>
    </row>
    <row r="8" spans="1:6" x14ac:dyDescent="0.2">
      <c r="A8" s="8" t="s">
        <v>4086</v>
      </c>
      <c r="B8" s="8" t="s">
        <v>4120</v>
      </c>
      <c r="C8" s="2"/>
      <c r="E8" s="8" t="s">
        <v>4108</v>
      </c>
      <c r="F8" s="1" t="s">
        <v>4286</v>
      </c>
    </row>
    <row r="9" spans="1:6" x14ac:dyDescent="0.2">
      <c r="A9" s="8" t="s">
        <v>1648</v>
      </c>
      <c r="B9" s="8" t="s">
        <v>4121</v>
      </c>
      <c r="C9" s="2"/>
      <c r="E9" s="8" t="s">
        <v>1644</v>
      </c>
      <c r="F9" s="1" t="s">
        <v>4278</v>
      </c>
    </row>
    <row r="10" spans="1:6" x14ac:dyDescent="0.2">
      <c r="A10" s="8" t="s">
        <v>4087</v>
      </c>
      <c r="B10" s="8" t="s">
        <v>4122</v>
      </c>
      <c r="C10" s="2"/>
      <c r="E10" s="8" t="s">
        <v>4109</v>
      </c>
      <c r="F10" s="1" t="s">
        <v>4287</v>
      </c>
    </row>
    <row r="11" spans="1:6" x14ac:dyDescent="0.2">
      <c r="A11" s="8" t="s">
        <v>4088</v>
      </c>
      <c r="B11" s="8" t="s">
        <v>4123</v>
      </c>
      <c r="C11" s="2"/>
      <c r="E11" s="8" t="s">
        <v>1643</v>
      </c>
      <c r="F11" s="1" t="s">
        <v>4288</v>
      </c>
    </row>
    <row r="12" spans="1:6" x14ac:dyDescent="0.2">
      <c r="A12" s="8" t="s">
        <v>4089</v>
      </c>
      <c r="B12" s="8" t="e">
        <v>#N/A</v>
      </c>
      <c r="C12" s="2"/>
      <c r="E12" s="8" t="s">
        <v>1642</v>
      </c>
      <c r="F12" s="8" t="s">
        <v>4442</v>
      </c>
    </row>
    <row r="13" spans="1:6" x14ac:dyDescent="0.2">
      <c r="A13" s="8" t="s">
        <v>1647</v>
      </c>
      <c r="B13" s="8" t="s">
        <v>4124</v>
      </c>
      <c r="C13" s="2"/>
      <c r="E13" s="8" t="s">
        <v>1537</v>
      </c>
      <c r="F13" s="1" t="s">
        <v>4289</v>
      </c>
    </row>
    <row r="14" spans="1:6" x14ac:dyDescent="0.2">
      <c r="A14" s="8" t="s">
        <v>1646</v>
      </c>
      <c r="B14" s="8" t="s">
        <v>4125</v>
      </c>
      <c r="C14" s="2"/>
      <c r="E14" s="8" t="s">
        <v>4110</v>
      </c>
      <c r="F14" s="1" t="s">
        <v>4290</v>
      </c>
    </row>
    <row r="15" spans="1:6" x14ac:dyDescent="0.2">
      <c r="A15" s="8" t="s">
        <v>1545</v>
      </c>
      <c r="B15" s="8" t="s">
        <v>4126</v>
      </c>
      <c r="C15" s="2"/>
      <c r="E15" s="8" t="s">
        <v>4111</v>
      </c>
      <c r="F15" s="1" t="s">
        <v>4291</v>
      </c>
    </row>
    <row r="16" spans="1:6" x14ac:dyDescent="0.2">
      <c r="A16" s="8" t="s">
        <v>4090</v>
      </c>
      <c r="B16" s="8" t="s">
        <v>4127</v>
      </c>
      <c r="C16" s="2"/>
      <c r="E16" s="8" t="s">
        <v>1641</v>
      </c>
      <c r="F16" s="1" t="s">
        <v>4128</v>
      </c>
    </row>
    <row r="17" spans="1:6" x14ac:dyDescent="0.2">
      <c r="A17" s="8" t="s">
        <v>4091</v>
      </c>
      <c r="B17" s="8" t="s">
        <v>4128</v>
      </c>
      <c r="C17" s="2"/>
      <c r="E17" s="8" t="s">
        <v>1640</v>
      </c>
      <c r="F17" s="1" t="s">
        <v>4273</v>
      </c>
    </row>
    <row r="18" spans="1:6" x14ac:dyDescent="0.2">
      <c r="A18" s="8" t="s">
        <v>4092</v>
      </c>
      <c r="B18" s="8" t="s">
        <v>4128</v>
      </c>
      <c r="C18" s="2"/>
      <c r="E18" s="8" t="s">
        <v>4112</v>
      </c>
      <c r="F18" s="1" t="s">
        <v>1090</v>
      </c>
    </row>
    <row r="19" spans="1:6" x14ac:dyDescent="0.2">
      <c r="A19" s="8" t="s">
        <v>4093</v>
      </c>
      <c r="B19" s="8" t="s">
        <v>4129</v>
      </c>
      <c r="C19" s="2"/>
      <c r="E19" s="8" t="s">
        <v>1310</v>
      </c>
      <c r="F19" s="1" t="s">
        <v>4292</v>
      </c>
    </row>
    <row r="20" spans="1:6" x14ac:dyDescent="0.2">
      <c r="A20" s="8" t="s">
        <v>1529</v>
      </c>
      <c r="B20" s="8" t="s">
        <v>4130</v>
      </c>
      <c r="C20" s="2"/>
      <c r="E20" s="8" t="s">
        <v>1311</v>
      </c>
      <c r="F20" s="1" t="s">
        <v>1105</v>
      </c>
    </row>
    <row r="21" spans="1:6" x14ac:dyDescent="0.2">
      <c r="A21" s="8" t="s">
        <v>1538</v>
      </c>
      <c r="B21" s="8" t="s">
        <v>4131</v>
      </c>
      <c r="C21" s="2"/>
      <c r="E21" s="8" t="s">
        <v>1312</v>
      </c>
      <c r="F21" s="1" t="s">
        <v>4293</v>
      </c>
    </row>
    <row r="22" spans="1:6" x14ac:dyDescent="0.2">
      <c r="A22" s="8" t="s">
        <v>4094</v>
      </c>
      <c r="B22" s="8" t="e">
        <v>#N/A</v>
      </c>
      <c r="C22" s="2"/>
      <c r="E22" s="8" t="s">
        <v>1313</v>
      </c>
      <c r="F22" s="1" t="s">
        <v>4294</v>
      </c>
    </row>
    <row r="23" spans="1:6" x14ac:dyDescent="0.2">
      <c r="A23" s="8" t="s">
        <v>1546</v>
      </c>
      <c r="B23" s="8" t="s">
        <v>4132</v>
      </c>
      <c r="C23" s="2"/>
      <c r="E23" s="8" t="s">
        <v>1314</v>
      </c>
      <c r="F23" s="1" t="s">
        <v>4295</v>
      </c>
    </row>
    <row r="24" spans="1:6" x14ac:dyDescent="0.2">
      <c r="A24" s="8" t="s">
        <v>4095</v>
      </c>
      <c r="B24" s="8" t="s">
        <v>4133</v>
      </c>
      <c r="C24" s="2"/>
      <c r="E24" s="8" t="s">
        <v>1315</v>
      </c>
      <c r="F24" s="1" t="s">
        <v>4296</v>
      </c>
    </row>
    <row r="25" spans="1:6" x14ac:dyDescent="0.2">
      <c r="A25" s="8" t="s">
        <v>4096</v>
      </c>
      <c r="B25" s="8" t="s">
        <v>4134</v>
      </c>
      <c r="C25" s="2"/>
      <c r="E25" s="8" t="s">
        <v>1316</v>
      </c>
      <c r="F25" s="1" t="e">
        <v>#N/A</v>
      </c>
    </row>
    <row r="26" spans="1:6" x14ac:dyDescent="0.2">
      <c r="A26" s="8" t="s">
        <v>4097</v>
      </c>
      <c r="B26" s="8" t="s">
        <v>1105</v>
      </c>
      <c r="C26" s="2"/>
      <c r="E26" s="8" t="s">
        <v>1317</v>
      </c>
      <c r="F26" s="1" t="s">
        <v>4297</v>
      </c>
    </row>
    <row r="27" spans="1:6" x14ac:dyDescent="0.2">
      <c r="A27" s="8" t="s">
        <v>4098</v>
      </c>
      <c r="B27" s="8" t="s">
        <v>4135</v>
      </c>
      <c r="C27" s="2"/>
      <c r="E27" s="8" t="s">
        <v>1318</v>
      </c>
      <c r="F27" s="1" t="s">
        <v>4298</v>
      </c>
    </row>
    <row r="28" spans="1:6" x14ac:dyDescent="0.2">
      <c r="A28" s="8" t="s">
        <v>4099</v>
      </c>
      <c r="B28" s="8" t="s">
        <v>4136</v>
      </c>
      <c r="C28" s="2"/>
      <c r="E28" s="8" t="s">
        <v>1319</v>
      </c>
      <c r="F28" s="1" t="s">
        <v>4189</v>
      </c>
    </row>
    <row r="29" spans="1:6" x14ac:dyDescent="0.2">
      <c r="A29" s="8" t="s">
        <v>4100</v>
      </c>
      <c r="B29" s="8" t="s">
        <v>4137</v>
      </c>
      <c r="C29" s="2"/>
      <c r="E29" s="8" t="s">
        <v>1320</v>
      </c>
      <c r="F29" s="1" t="s">
        <v>4299</v>
      </c>
    </row>
    <row r="30" spans="1:6" x14ac:dyDescent="0.2">
      <c r="A30" s="8" t="s">
        <v>4101</v>
      </c>
      <c r="B30" s="8" t="s">
        <v>4138</v>
      </c>
      <c r="C30" s="2"/>
      <c r="E30" s="8" t="s">
        <v>1321</v>
      </c>
      <c r="F30" s="1" t="s">
        <v>4300</v>
      </c>
    </row>
    <row r="31" spans="1:6" x14ac:dyDescent="0.2">
      <c r="A31" s="8" t="s">
        <v>4102</v>
      </c>
      <c r="B31" s="8" t="s">
        <v>4139</v>
      </c>
      <c r="C31" s="2"/>
      <c r="E31" s="8" t="s">
        <v>1322</v>
      </c>
      <c r="F31" s="1" t="s">
        <v>4128</v>
      </c>
    </row>
    <row r="32" spans="1:6" x14ac:dyDescent="0.2">
      <c r="A32" s="8" t="s">
        <v>4103</v>
      </c>
      <c r="B32" s="8" t="s">
        <v>4140</v>
      </c>
      <c r="C32" s="2"/>
      <c r="E32" s="8" t="s">
        <v>1323</v>
      </c>
      <c r="F32" s="1" t="s">
        <v>4301</v>
      </c>
    </row>
    <row r="33" spans="1:6" x14ac:dyDescent="0.2">
      <c r="A33" s="8" t="s">
        <v>4104</v>
      </c>
      <c r="B33" s="8" t="s">
        <v>4141</v>
      </c>
      <c r="C33" s="2"/>
      <c r="E33" s="8" t="s">
        <v>1324</v>
      </c>
      <c r="F33" s="1" t="s">
        <v>4302</v>
      </c>
    </row>
    <row r="34" spans="1:6" x14ac:dyDescent="0.2">
      <c r="A34" s="8" t="s">
        <v>1123</v>
      </c>
      <c r="B34" s="8" t="s">
        <v>4142</v>
      </c>
      <c r="C34" s="2"/>
      <c r="E34" s="8" t="s">
        <v>1325</v>
      </c>
      <c r="F34" s="1" t="s">
        <v>4303</v>
      </c>
    </row>
    <row r="35" spans="1:6" x14ac:dyDescent="0.2">
      <c r="A35" s="8" t="s">
        <v>1124</v>
      </c>
      <c r="B35" s="8" t="s">
        <v>4143</v>
      </c>
      <c r="C35" s="2"/>
      <c r="E35" s="8" t="s">
        <v>1326</v>
      </c>
      <c r="F35" s="1" t="s">
        <v>4304</v>
      </c>
    </row>
    <row r="36" spans="1:6" x14ac:dyDescent="0.2">
      <c r="A36" s="8" t="s">
        <v>1125</v>
      </c>
      <c r="B36" s="8" t="s">
        <v>4144</v>
      </c>
      <c r="C36" s="2"/>
      <c r="E36" s="8" t="s">
        <v>1327</v>
      </c>
      <c r="F36" s="1" t="s">
        <v>4305</v>
      </c>
    </row>
    <row r="37" spans="1:6" x14ac:dyDescent="0.2">
      <c r="A37" s="8" t="s">
        <v>1126</v>
      </c>
      <c r="B37" s="8" t="s">
        <v>4145</v>
      </c>
      <c r="C37" s="2"/>
      <c r="E37" s="8" t="s">
        <v>1328</v>
      </c>
      <c r="F37" s="1" t="s">
        <v>4128</v>
      </c>
    </row>
    <row r="38" spans="1:6" x14ac:dyDescent="0.2">
      <c r="A38" s="8" t="s">
        <v>1127</v>
      </c>
      <c r="B38" s="8" t="s">
        <v>4146</v>
      </c>
      <c r="C38" s="2"/>
      <c r="E38" s="8" t="s">
        <v>1329</v>
      </c>
      <c r="F38" s="1" t="s">
        <v>4306</v>
      </c>
    </row>
    <row r="39" spans="1:6" x14ac:dyDescent="0.2">
      <c r="A39" s="8" t="s">
        <v>1128</v>
      </c>
      <c r="B39" s="8" t="s">
        <v>4134</v>
      </c>
      <c r="C39" s="2"/>
      <c r="E39" s="8" t="s">
        <v>1330</v>
      </c>
      <c r="F39" s="1" t="s">
        <v>4128</v>
      </c>
    </row>
    <row r="40" spans="1:6" x14ac:dyDescent="0.2">
      <c r="A40" s="8" t="s">
        <v>1129</v>
      </c>
      <c r="B40" s="8" t="s">
        <v>4147</v>
      </c>
      <c r="C40" s="2"/>
      <c r="E40" s="8" t="s">
        <v>1331</v>
      </c>
      <c r="F40" s="1" t="s">
        <v>4307</v>
      </c>
    </row>
    <row r="41" spans="1:6" x14ac:dyDescent="0.2">
      <c r="A41" s="8" t="s">
        <v>1130</v>
      </c>
      <c r="B41" s="8" t="s">
        <v>4148</v>
      </c>
      <c r="C41" s="2"/>
      <c r="E41" s="8" t="s">
        <v>1332</v>
      </c>
      <c r="F41" s="1" t="s">
        <v>4308</v>
      </c>
    </row>
    <row r="42" spans="1:6" x14ac:dyDescent="0.2">
      <c r="A42" s="8" t="s">
        <v>1131</v>
      </c>
      <c r="B42" s="8" t="s">
        <v>4149</v>
      </c>
      <c r="C42" s="2"/>
      <c r="E42" s="8" t="s">
        <v>1333</v>
      </c>
      <c r="F42" s="1" t="s">
        <v>4128</v>
      </c>
    </row>
    <row r="43" spans="1:6" x14ac:dyDescent="0.2">
      <c r="A43" s="8" t="s">
        <v>1132</v>
      </c>
      <c r="B43" s="8" t="s">
        <v>4150</v>
      </c>
      <c r="C43" s="2"/>
      <c r="E43" s="8" t="s">
        <v>1334</v>
      </c>
      <c r="F43" s="1" t="s">
        <v>4309</v>
      </c>
    </row>
    <row r="44" spans="1:6" x14ac:dyDescent="0.2">
      <c r="A44" s="8" t="s">
        <v>1133</v>
      </c>
      <c r="B44" s="8" t="s">
        <v>4151</v>
      </c>
      <c r="C44" s="2"/>
      <c r="E44" s="8" t="s">
        <v>1335</v>
      </c>
      <c r="F44" s="1" t="s">
        <v>4310</v>
      </c>
    </row>
    <row r="45" spans="1:6" x14ac:dyDescent="0.2">
      <c r="A45" s="8" t="s">
        <v>1134</v>
      </c>
      <c r="B45" s="8" t="s">
        <v>4152</v>
      </c>
      <c r="C45" s="2"/>
      <c r="E45" s="8" t="s">
        <v>1336</v>
      </c>
      <c r="F45" s="1" t="s">
        <v>4311</v>
      </c>
    </row>
    <row r="46" spans="1:6" x14ac:dyDescent="0.2">
      <c r="A46" s="8" t="s">
        <v>1135</v>
      </c>
      <c r="B46" s="8" t="s">
        <v>4153</v>
      </c>
      <c r="C46" s="2"/>
      <c r="E46" s="8" t="s">
        <v>1337</v>
      </c>
      <c r="F46" s="1" t="s">
        <v>4312</v>
      </c>
    </row>
    <row r="47" spans="1:6" x14ac:dyDescent="0.2">
      <c r="A47" s="8" t="s">
        <v>1136</v>
      </c>
      <c r="B47" s="8" t="s">
        <v>4154</v>
      </c>
      <c r="C47" s="2"/>
      <c r="E47" s="8" t="s">
        <v>1338</v>
      </c>
      <c r="F47" s="1" t="s">
        <v>4313</v>
      </c>
    </row>
    <row r="48" spans="1:6" x14ac:dyDescent="0.2">
      <c r="A48" s="8" t="s">
        <v>1137</v>
      </c>
      <c r="B48" s="8" t="s">
        <v>4155</v>
      </c>
      <c r="C48" s="2"/>
      <c r="E48" s="8" t="s">
        <v>1339</v>
      </c>
      <c r="F48" s="1" t="s">
        <v>4314</v>
      </c>
    </row>
    <row r="49" spans="1:6" x14ac:dyDescent="0.2">
      <c r="A49" s="8" t="s">
        <v>1138</v>
      </c>
      <c r="B49" s="8" t="s">
        <v>4156</v>
      </c>
      <c r="C49" s="2"/>
      <c r="E49" s="8" t="s">
        <v>1340</v>
      </c>
      <c r="F49" s="1" t="s">
        <v>4315</v>
      </c>
    </row>
    <row r="50" spans="1:6" x14ac:dyDescent="0.2">
      <c r="A50" s="8" t="s">
        <v>1139</v>
      </c>
      <c r="B50" s="8" t="s">
        <v>4157</v>
      </c>
      <c r="C50" s="2"/>
      <c r="E50" s="8" t="s">
        <v>1341</v>
      </c>
      <c r="F50" s="1" t="s">
        <v>4316</v>
      </c>
    </row>
    <row r="51" spans="1:6" x14ac:dyDescent="0.2">
      <c r="A51" s="8" t="s">
        <v>1140</v>
      </c>
      <c r="B51" s="8" t="s">
        <v>4158</v>
      </c>
      <c r="C51" s="2"/>
      <c r="E51" s="8" t="s">
        <v>1342</v>
      </c>
      <c r="F51" s="1" t="s">
        <v>4317</v>
      </c>
    </row>
    <row r="52" spans="1:6" x14ac:dyDescent="0.2">
      <c r="A52" s="8" t="s">
        <v>1141</v>
      </c>
      <c r="B52" s="8" t="s">
        <v>4159</v>
      </c>
      <c r="C52" s="2"/>
      <c r="E52" s="8" t="s">
        <v>1343</v>
      </c>
      <c r="F52" s="1" t="s">
        <v>4318</v>
      </c>
    </row>
    <row r="53" spans="1:6" x14ac:dyDescent="0.2">
      <c r="A53" s="8" t="s">
        <v>1142</v>
      </c>
      <c r="B53" s="8" t="s">
        <v>4160</v>
      </c>
      <c r="C53" s="2"/>
      <c r="E53" s="8" t="s">
        <v>1344</v>
      </c>
      <c r="F53" s="1" t="s">
        <v>4319</v>
      </c>
    </row>
    <row r="54" spans="1:6" x14ac:dyDescent="0.2">
      <c r="A54" s="8" t="s">
        <v>1143</v>
      </c>
      <c r="B54" s="8" t="s">
        <v>4161</v>
      </c>
      <c r="C54" s="2"/>
      <c r="E54" s="8" t="s">
        <v>1345</v>
      </c>
      <c r="F54" s="1" t="s">
        <v>4320</v>
      </c>
    </row>
    <row r="55" spans="1:6" x14ac:dyDescent="0.2">
      <c r="A55" s="8" t="s">
        <v>1144</v>
      </c>
      <c r="B55" s="8" t="s">
        <v>4162</v>
      </c>
      <c r="C55" s="2"/>
      <c r="E55" s="8" t="s">
        <v>1346</v>
      </c>
      <c r="F55" s="1" t="s">
        <v>4128</v>
      </c>
    </row>
    <row r="56" spans="1:6" x14ac:dyDescent="0.2">
      <c r="A56" s="8" t="s">
        <v>1145</v>
      </c>
      <c r="B56" s="8" t="s">
        <v>4163</v>
      </c>
      <c r="C56" s="2"/>
      <c r="E56" s="8" t="s">
        <v>1347</v>
      </c>
      <c r="F56" s="1" t="s">
        <v>4321</v>
      </c>
    </row>
    <row r="57" spans="1:6" x14ac:dyDescent="0.2">
      <c r="A57" s="8" t="s">
        <v>1146</v>
      </c>
      <c r="B57" s="8" t="s">
        <v>4164</v>
      </c>
      <c r="C57" s="2"/>
      <c r="E57" s="8" t="s">
        <v>1348</v>
      </c>
      <c r="F57" s="1" t="s">
        <v>4322</v>
      </c>
    </row>
    <row r="58" spans="1:6" x14ac:dyDescent="0.2">
      <c r="A58" s="8" t="s">
        <v>1147</v>
      </c>
      <c r="B58" s="8" t="s">
        <v>4165</v>
      </c>
      <c r="C58" s="2"/>
      <c r="E58" s="8" t="s">
        <v>1349</v>
      </c>
      <c r="F58" s="1" t="s">
        <v>4323</v>
      </c>
    </row>
    <row r="59" spans="1:6" x14ac:dyDescent="0.2">
      <c r="A59" s="8" t="s">
        <v>1148</v>
      </c>
      <c r="B59" s="8" t="s">
        <v>4166</v>
      </c>
      <c r="C59" s="2"/>
      <c r="E59" s="8" t="s">
        <v>1350</v>
      </c>
      <c r="F59" s="1" t="s">
        <v>4324</v>
      </c>
    </row>
    <row r="60" spans="1:6" x14ac:dyDescent="0.2">
      <c r="A60" s="8" t="s">
        <v>1149</v>
      </c>
      <c r="B60" s="8" t="s">
        <v>4164</v>
      </c>
      <c r="C60" s="2"/>
      <c r="E60" s="8" t="s">
        <v>1351</v>
      </c>
      <c r="F60" s="1" t="s">
        <v>4325</v>
      </c>
    </row>
    <row r="61" spans="1:6" x14ac:dyDescent="0.2">
      <c r="A61" s="8" t="s">
        <v>1150</v>
      </c>
      <c r="B61" s="8" t="s">
        <v>4165</v>
      </c>
      <c r="C61" s="2"/>
      <c r="E61" s="8" t="s">
        <v>1352</v>
      </c>
      <c r="F61" s="1" t="e">
        <v>#N/A</v>
      </c>
    </row>
    <row r="62" spans="1:6" x14ac:dyDescent="0.2">
      <c r="A62" s="8" t="s">
        <v>1151</v>
      </c>
      <c r="B62" s="8" t="s">
        <v>4167</v>
      </c>
      <c r="C62" s="2"/>
      <c r="E62" s="8" t="s">
        <v>1353</v>
      </c>
      <c r="F62" s="1" t="s">
        <v>4318</v>
      </c>
    </row>
    <row r="63" spans="1:6" x14ac:dyDescent="0.2">
      <c r="A63" s="8" t="s">
        <v>1152</v>
      </c>
      <c r="B63" s="8" t="s">
        <v>4168</v>
      </c>
      <c r="C63" s="2"/>
      <c r="E63" s="8" t="s">
        <v>1354</v>
      </c>
      <c r="F63" s="1" t="e">
        <v>#N/A</v>
      </c>
    </row>
    <row r="64" spans="1:6" x14ac:dyDescent="0.2">
      <c r="A64" s="8" t="s">
        <v>1153</v>
      </c>
      <c r="B64" s="8" t="s">
        <v>4169</v>
      </c>
      <c r="C64" s="2"/>
      <c r="E64" s="8" t="s">
        <v>1355</v>
      </c>
      <c r="F64" s="1" t="s">
        <v>4326</v>
      </c>
    </row>
    <row r="65" spans="1:6" x14ac:dyDescent="0.2">
      <c r="A65" s="8" t="s">
        <v>1154</v>
      </c>
      <c r="B65" s="8" t="s">
        <v>1105</v>
      </c>
      <c r="C65" s="2"/>
      <c r="E65" s="8" t="s">
        <v>1356</v>
      </c>
      <c r="F65" s="1" t="s">
        <v>4128</v>
      </c>
    </row>
    <row r="66" spans="1:6" x14ac:dyDescent="0.2">
      <c r="A66" s="8" t="s">
        <v>1155</v>
      </c>
      <c r="B66" s="8" t="e">
        <v>#N/A</v>
      </c>
      <c r="C66" s="2"/>
      <c r="E66" s="8" t="s">
        <v>1357</v>
      </c>
      <c r="F66" s="1" t="s">
        <v>4327</v>
      </c>
    </row>
    <row r="67" spans="1:6" x14ac:dyDescent="0.2">
      <c r="A67" s="8" t="s">
        <v>1156</v>
      </c>
      <c r="B67" s="8" t="s">
        <v>4170</v>
      </c>
      <c r="C67" s="2"/>
      <c r="E67" s="8" t="s">
        <v>1358</v>
      </c>
      <c r="F67" s="1" t="s">
        <v>4128</v>
      </c>
    </row>
    <row r="68" spans="1:6" x14ac:dyDescent="0.2">
      <c r="A68" s="8" t="s">
        <v>1157</v>
      </c>
      <c r="B68" s="8" t="s">
        <v>4171</v>
      </c>
      <c r="C68" s="2"/>
      <c r="E68" s="8" t="s">
        <v>1359</v>
      </c>
      <c r="F68" s="1" t="s">
        <v>4328</v>
      </c>
    </row>
    <row r="69" spans="1:6" x14ac:dyDescent="0.2">
      <c r="A69" s="8" t="s">
        <v>1158</v>
      </c>
      <c r="B69" s="8" t="s">
        <v>4128</v>
      </c>
      <c r="C69" s="2"/>
      <c r="E69" s="8" t="s">
        <v>1360</v>
      </c>
      <c r="F69" s="1" t="s">
        <v>4310</v>
      </c>
    </row>
    <row r="70" spans="1:6" x14ac:dyDescent="0.2">
      <c r="A70" s="8" t="s">
        <v>1159</v>
      </c>
      <c r="B70" s="8" t="s">
        <v>4172</v>
      </c>
      <c r="C70" s="2"/>
      <c r="E70" s="8" t="s">
        <v>1361</v>
      </c>
      <c r="F70" s="1" t="s">
        <v>4128</v>
      </c>
    </row>
    <row r="71" spans="1:6" x14ac:dyDescent="0.2">
      <c r="A71" s="8" t="s">
        <v>1160</v>
      </c>
      <c r="B71" s="8" t="s">
        <v>4173</v>
      </c>
      <c r="C71" s="2"/>
      <c r="E71" s="8" t="s">
        <v>1362</v>
      </c>
      <c r="F71" s="1" t="s">
        <v>4128</v>
      </c>
    </row>
    <row r="72" spans="1:6" x14ac:dyDescent="0.2">
      <c r="A72" s="8" t="s">
        <v>1161</v>
      </c>
      <c r="B72" s="8" t="s">
        <v>4174</v>
      </c>
      <c r="C72" s="2"/>
      <c r="E72" s="8" t="s">
        <v>1363</v>
      </c>
      <c r="F72" s="1" t="s">
        <v>4329</v>
      </c>
    </row>
    <row r="73" spans="1:6" x14ac:dyDescent="0.2">
      <c r="A73" s="8" t="s">
        <v>1162</v>
      </c>
      <c r="B73" s="8" t="s">
        <v>4175</v>
      </c>
      <c r="C73" s="2"/>
      <c r="E73" s="8" t="s">
        <v>1364</v>
      </c>
      <c r="F73" s="1" t="s">
        <v>1105</v>
      </c>
    </row>
    <row r="74" spans="1:6" x14ac:dyDescent="0.2">
      <c r="A74" s="8" t="s">
        <v>1163</v>
      </c>
      <c r="B74" s="8" t="s">
        <v>4176</v>
      </c>
      <c r="C74" s="2"/>
      <c r="E74" s="8" t="s">
        <v>1365</v>
      </c>
      <c r="F74" s="1" t="s">
        <v>4330</v>
      </c>
    </row>
    <row r="75" spans="1:6" x14ac:dyDescent="0.2">
      <c r="A75" s="8" t="s">
        <v>1111</v>
      </c>
      <c r="B75" s="8" t="s">
        <v>1093</v>
      </c>
      <c r="C75" s="2"/>
      <c r="E75" s="8" t="s">
        <v>1366</v>
      </c>
      <c r="F75" s="1" t="s">
        <v>4331</v>
      </c>
    </row>
    <row r="76" spans="1:6" x14ac:dyDescent="0.2">
      <c r="A76" s="8" t="s">
        <v>1112</v>
      </c>
      <c r="B76" s="8" t="s">
        <v>1095</v>
      </c>
      <c r="C76" s="2"/>
      <c r="E76" s="8" t="s">
        <v>1367</v>
      </c>
      <c r="F76" s="1" t="s">
        <v>4332</v>
      </c>
    </row>
    <row r="77" spans="1:6" x14ac:dyDescent="0.2">
      <c r="A77" s="8" t="s">
        <v>1164</v>
      </c>
      <c r="B77" s="8" t="s">
        <v>4177</v>
      </c>
      <c r="C77" s="2"/>
      <c r="E77" s="8" t="s">
        <v>1368</v>
      </c>
      <c r="F77" s="1" t="s">
        <v>4333</v>
      </c>
    </row>
    <row r="78" spans="1:6" x14ac:dyDescent="0.2">
      <c r="A78" s="8" t="s">
        <v>1165</v>
      </c>
      <c r="B78" s="8" t="s">
        <v>4178</v>
      </c>
      <c r="C78" s="2"/>
      <c r="E78" s="8" t="s">
        <v>1369</v>
      </c>
      <c r="F78" s="1" t="s">
        <v>4238</v>
      </c>
    </row>
    <row r="79" spans="1:6" x14ac:dyDescent="0.2">
      <c r="A79" s="8" t="s">
        <v>1166</v>
      </c>
      <c r="B79" s="8" t="s">
        <v>4179</v>
      </c>
      <c r="C79" s="2"/>
      <c r="E79" s="8" t="s">
        <v>1370</v>
      </c>
      <c r="F79" s="1" t="s">
        <v>4334</v>
      </c>
    </row>
    <row r="80" spans="1:6" x14ac:dyDescent="0.2">
      <c r="A80" s="8" t="s">
        <v>1167</v>
      </c>
      <c r="B80" s="8" t="s">
        <v>4180</v>
      </c>
      <c r="C80" s="2"/>
      <c r="E80" s="8" t="s">
        <v>1371</v>
      </c>
      <c r="F80" s="1" t="s">
        <v>4335</v>
      </c>
    </row>
    <row r="81" spans="1:6" x14ac:dyDescent="0.2">
      <c r="A81" s="8" t="s">
        <v>1168</v>
      </c>
      <c r="B81" s="8" t="s">
        <v>4181</v>
      </c>
      <c r="C81" s="2"/>
      <c r="E81" s="8" t="s">
        <v>1372</v>
      </c>
      <c r="F81" s="1" t="s">
        <v>4336</v>
      </c>
    </row>
    <row r="82" spans="1:6" x14ac:dyDescent="0.2">
      <c r="A82" s="8" t="s">
        <v>1169</v>
      </c>
      <c r="B82" s="8" t="s">
        <v>4182</v>
      </c>
      <c r="C82" s="2"/>
      <c r="E82" s="8" t="s">
        <v>1373</v>
      </c>
      <c r="F82" s="1" t="s">
        <v>4337</v>
      </c>
    </row>
    <row r="83" spans="1:6" x14ac:dyDescent="0.2">
      <c r="A83" s="8" t="s">
        <v>1170</v>
      </c>
      <c r="B83" s="8" t="s">
        <v>4183</v>
      </c>
      <c r="C83" s="2"/>
      <c r="E83" s="8" t="s">
        <v>1374</v>
      </c>
      <c r="F83" s="1" t="s">
        <v>4338</v>
      </c>
    </row>
    <row r="84" spans="1:6" x14ac:dyDescent="0.2">
      <c r="A84" s="8" t="s">
        <v>1171</v>
      </c>
      <c r="B84" s="8" t="s">
        <v>4184</v>
      </c>
      <c r="C84" s="2"/>
      <c r="E84" s="8" t="s">
        <v>1375</v>
      </c>
      <c r="F84" s="1" t="s">
        <v>4339</v>
      </c>
    </row>
    <row r="85" spans="1:6" x14ac:dyDescent="0.2">
      <c r="A85" s="8" t="s">
        <v>1172</v>
      </c>
      <c r="B85" s="8" t="s">
        <v>4185</v>
      </c>
      <c r="C85" s="2"/>
      <c r="E85" s="8" t="s">
        <v>1376</v>
      </c>
      <c r="F85" s="1" t="s">
        <v>1105</v>
      </c>
    </row>
    <row r="86" spans="1:6" x14ac:dyDescent="0.2">
      <c r="A86" s="8" t="s">
        <v>1173</v>
      </c>
      <c r="B86" s="8" t="s">
        <v>4186</v>
      </c>
      <c r="C86" s="2"/>
      <c r="E86" s="8" t="s">
        <v>1377</v>
      </c>
      <c r="F86" s="1" t="s">
        <v>4340</v>
      </c>
    </row>
    <row r="87" spans="1:6" x14ac:dyDescent="0.2">
      <c r="A87" s="8" t="s">
        <v>1174</v>
      </c>
      <c r="B87" s="8" t="s">
        <v>4187</v>
      </c>
      <c r="C87" s="2"/>
      <c r="E87" s="8" t="s">
        <v>1378</v>
      </c>
      <c r="F87" s="1" t="s">
        <v>4341</v>
      </c>
    </row>
    <row r="88" spans="1:6" x14ac:dyDescent="0.2">
      <c r="A88" s="8" t="s">
        <v>1175</v>
      </c>
      <c r="B88" s="8" t="s">
        <v>4188</v>
      </c>
      <c r="C88" s="2"/>
      <c r="E88" s="8" t="s">
        <v>1379</v>
      </c>
      <c r="F88" s="1" t="s">
        <v>4342</v>
      </c>
    </row>
    <row r="89" spans="1:6" x14ac:dyDescent="0.2">
      <c r="A89" s="8" t="s">
        <v>1176</v>
      </c>
      <c r="B89" s="8" t="s">
        <v>4189</v>
      </c>
      <c r="C89" s="2"/>
      <c r="E89" s="8" t="s">
        <v>1380</v>
      </c>
      <c r="F89" s="1" t="s">
        <v>4343</v>
      </c>
    </row>
    <row r="90" spans="1:6" x14ac:dyDescent="0.2">
      <c r="A90" s="8" t="s">
        <v>1177</v>
      </c>
      <c r="B90" s="8" t="s">
        <v>4190</v>
      </c>
      <c r="C90" s="2"/>
      <c r="E90" s="8" t="s">
        <v>1381</v>
      </c>
      <c r="F90" s="1" t="s">
        <v>4344</v>
      </c>
    </row>
    <row r="91" spans="1:6" x14ac:dyDescent="0.2">
      <c r="A91" s="8" t="s">
        <v>1178</v>
      </c>
      <c r="B91" s="8" t="s">
        <v>4191</v>
      </c>
      <c r="C91" s="2"/>
      <c r="E91" s="8" t="s">
        <v>1382</v>
      </c>
      <c r="F91" s="1" t="e">
        <v>#N/A</v>
      </c>
    </row>
    <row r="92" spans="1:6" x14ac:dyDescent="0.2">
      <c r="A92" s="8" t="s">
        <v>1179</v>
      </c>
      <c r="B92" s="8" t="s">
        <v>4192</v>
      </c>
      <c r="C92" s="2"/>
      <c r="E92" s="8" t="s">
        <v>1383</v>
      </c>
      <c r="F92" s="1" t="s">
        <v>4345</v>
      </c>
    </row>
    <row r="93" spans="1:6" x14ac:dyDescent="0.2">
      <c r="A93" s="8" t="s">
        <v>1180</v>
      </c>
      <c r="B93" s="8" t="s">
        <v>4193</v>
      </c>
      <c r="C93" s="2"/>
      <c r="E93" s="8" t="s">
        <v>1384</v>
      </c>
      <c r="F93" s="1" t="s">
        <v>4346</v>
      </c>
    </row>
    <row r="94" spans="1:6" x14ac:dyDescent="0.2">
      <c r="A94" s="8" t="s">
        <v>1181</v>
      </c>
      <c r="B94" s="8" t="s">
        <v>4194</v>
      </c>
      <c r="C94" s="2"/>
      <c r="E94" s="8" t="s">
        <v>1385</v>
      </c>
      <c r="F94" s="1" t="s">
        <v>4347</v>
      </c>
    </row>
    <row r="95" spans="1:6" x14ac:dyDescent="0.2">
      <c r="A95" s="8" t="s">
        <v>1182</v>
      </c>
      <c r="B95" s="8" t="s">
        <v>4195</v>
      </c>
      <c r="C95" s="2"/>
      <c r="E95" s="8" t="s">
        <v>1386</v>
      </c>
      <c r="F95" s="1" t="s">
        <v>4348</v>
      </c>
    </row>
    <row r="96" spans="1:6" x14ac:dyDescent="0.2">
      <c r="A96" s="8" t="s">
        <v>1183</v>
      </c>
      <c r="B96" s="8" t="s">
        <v>4128</v>
      </c>
      <c r="C96" s="2"/>
      <c r="E96" s="8" t="s">
        <v>1387</v>
      </c>
      <c r="F96" s="1" t="s">
        <v>4349</v>
      </c>
    </row>
    <row r="97" spans="1:6" x14ac:dyDescent="0.2">
      <c r="A97" s="8" t="s">
        <v>1184</v>
      </c>
      <c r="B97" s="8" t="s">
        <v>4128</v>
      </c>
      <c r="C97" s="2"/>
      <c r="E97" s="8" t="s">
        <v>1388</v>
      </c>
      <c r="F97" s="1" t="s">
        <v>4350</v>
      </c>
    </row>
    <row r="98" spans="1:6" x14ac:dyDescent="0.2">
      <c r="A98" s="8" t="s">
        <v>1185</v>
      </c>
      <c r="B98" s="8" t="s">
        <v>4128</v>
      </c>
      <c r="C98" s="2"/>
      <c r="E98" s="8" t="s">
        <v>1389</v>
      </c>
      <c r="F98" s="1" t="s">
        <v>4351</v>
      </c>
    </row>
    <row r="99" spans="1:6" x14ac:dyDescent="0.2">
      <c r="A99" s="8" t="s">
        <v>1186</v>
      </c>
      <c r="B99" s="8" t="s">
        <v>4196</v>
      </c>
      <c r="C99" s="2"/>
      <c r="E99" s="8" t="s">
        <v>1390</v>
      </c>
      <c r="F99" s="1" t="s">
        <v>4352</v>
      </c>
    </row>
    <row r="100" spans="1:6" x14ac:dyDescent="0.2">
      <c r="A100" s="8" t="s">
        <v>1187</v>
      </c>
      <c r="B100" s="8" t="s">
        <v>4197</v>
      </c>
      <c r="C100" s="2"/>
      <c r="E100" s="8" t="s">
        <v>1391</v>
      </c>
      <c r="F100" s="1" t="e">
        <v>#N/A</v>
      </c>
    </row>
    <row r="101" spans="1:6" x14ac:dyDescent="0.2">
      <c r="A101" s="8" t="s">
        <v>1188</v>
      </c>
      <c r="B101" s="8" t="s">
        <v>4158</v>
      </c>
      <c r="C101" s="2"/>
      <c r="E101" s="8" t="s">
        <v>1392</v>
      </c>
      <c r="F101" s="1" t="s">
        <v>4128</v>
      </c>
    </row>
    <row r="102" spans="1:6" x14ac:dyDescent="0.2">
      <c r="A102" s="8" t="s">
        <v>1189</v>
      </c>
      <c r="B102" s="8" t="s">
        <v>4198</v>
      </c>
      <c r="C102" s="2"/>
      <c r="E102" s="8" t="s">
        <v>1393</v>
      </c>
      <c r="F102" s="1" t="s">
        <v>4353</v>
      </c>
    </row>
    <row r="103" spans="1:6" x14ac:dyDescent="0.2">
      <c r="A103" s="8" t="s">
        <v>1190</v>
      </c>
      <c r="B103" s="8" t="s">
        <v>4128</v>
      </c>
      <c r="C103" s="2"/>
      <c r="E103" s="8" t="s">
        <v>1394</v>
      </c>
      <c r="F103" s="1" t="s">
        <v>4354</v>
      </c>
    </row>
    <row r="104" spans="1:6" x14ac:dyDescent="0.2">
      <c r="A104" s="8" t="s">
        <v>1191</v>
      </c>
      <c r="B104" s="8" t="s">
        <v>4195</v>
      </c>
      <c r="C104" s="2"/>
      <c r="E104" s="8" t="s">
        <v>1395</v>
      </c>
      <c r="F104" s="1" t="s">
        <v>4355</v>
      </c>
    </row>
    <row r="105" spans="1:6" x14ac:dyDescent="0.2">
      <c r="A105" s="8" t="s">
        <v>1192</v>
      </c>
      <c r="B105" s="8" t="s">
        <v>384</v>
      </c>
      <c r="C105" s="2"/>
      <c r="E105" s="8" t="s">
        <v>1396</v>
      </c>
      <c r="F105" s="1" t="s">
        <v>4356</v>
      </c>
    </row>
    <row r="106" spans="1:6" x14ac:dyDescent="0.2">
      <c r="A106" s="8" t="s">
        <v>1193</v>
      </c>
      <c r="B106" s="8" t="s">
        <v>4199</v>
      </c>
      <c r="C106" s="2"/>
      <c r="E106" s="8" t="s">
        <v>1397</v>
      </c>
      <c r="F106" s="1" t="s">
        <v>4357</v>
      </c>
    </row>
    <row r="107" spans="1:6" x14ac:dyDescent="0.2">
      <c r="A107" s="8" t="s">
        <v>1194</v>
      </c>
      <c r="B107" s="8" t="s">
        <v>384</v>
      </c>
      <c r="C107" s="2"/>
      <c r="E107" s="8" t="s">
        <v>1398</v>
      </c>
      <c r="F107" s="1" t="e">
        <v>#N/A</v>
      </c>
    </row>
    <row r="108" spans="1:6" x14ac:dyDescent="0.2">
      <c r="A108" s="8" t="s">
        <v>1195</v>
      </c>
      <c r="B108" s="8" t="s">
        <v>4200</v>
      </c>
      <c r="C108" s="2"/>
      <c r="E108" s="8" t="s">
        <v>1399</v>
      </c>
      <c r="F108" s="1" t="s">
        <v>4358</v>
      </c>
    </row>
    <row r="109" spans="1:6" x14ac:dyDescent="0.2">
      <c r="A109" s="8" t="s">
        <v>1196</v>
      </c>
      <c r="B109" s="8" t="s">
        <v>384</v>
      </c>
      <c r="C109" s="2"/>
      <c r="E109" s="8" t="s">
        <v>1400</v>
      </c>
      <c r="F109" s="1" t="e">
        <v>#N/A</v>
      </c>
    </row>
    <row r="110" spans="1:6" x14ac:dyDescent="0.2">
      <c r="A110" s="8" t="s">
        <v>1197</v>
      </c>
      <c r="B110" s="8" t="s">
        <v>4201</v>
      </c>
      <c r="C110" s="2"/>
      <c r="E110" s="8" t="s">
        <v>1401</v>
      </c>
      <c r="F110" s="1" t="s">
        <v>4359</v>
      </c>
    </row>
    <row r="111" spans="1:6" x14ac:dyDescent="0.2">
      <c r="A111" s="8" t="s">
        <v>1198</v>
      </c>
      <c r="B111" s="8" t="s">
        <v>4202</v>
      </c>
      <c r="C111" s="2"/>
      <c r="E111" s="8" t="s">
        <v>1402</v>
      </c>
      <c r="F111" s="1" t="s">
        <v>4360</v>
      </c>
    </row>
    <row r="112" spans="1:6" x14ac:dyDescent="0.2">
      <c r="A112" s="8" t="s">
        <v>1199</v>
      </c>
      <c r="B112" s="8" t="e">
        <v>#N/A</v>
      </c>
      <c r="C112" s="2"/>
      <c r="E112" s="8" t="s">
        <v>1403</v>
      </c>
      <c r="F112" s="1" t="s">
        <v>4361</v>
      </c>
    </row>
    <row r="113" spans="1:6" x14ac:dyDescent="0.2">
      <c r="A113" s="8" t="s">
        <v>1109</v>
      </c>
      <c r="B113" s="8" t="s">
        <v>1090</v>
      </c>
      <c r="C113" s="2"/>
      <c r="E113" s="8" t="s">
        <v>1404</v>
      </c>
      <c r="F113" s="1" t="s">
        <v>4362</v>
      </c>
    </row>
    <row r="114" spans="1:6" x14ac:dyDescent="0.2">
      <c r="A114" s="8" t="s">
        <v>1200</v>
      </c>
      <c r="B114" s="8" t="s">
        <v>4128</v>
      </c>
      <c r="C114" s="2"/>
      <c r="E114" s="8" t="s">
        <v>1405</v>
      </c>
      <c r="F114" s="1" t="s">
        <v>4363</v>
      </c>
    </row>
    <row r="115" spans="1:6" x14ac:dyDescent="0.2">
      <c r="A115" s="8" t="s">
        <v>1201</v>
      </c>
      <c r="B115" s="8" t="s">
        <v>4203</v>
      </c>
      <c r="C115" s="2"/>
      <c r="E115" s="8" t="s">
        <v>1406</v>
      </c>
      <c r="F115" s="1" t="s">
        <v>4364</v>
      </c>
    </row>
    <row r="116" spans="1:6" x14ac:dyDescent="0.2">
      <c r="A116" s="8" t="s">
        <v>1202</v>
      </c>
      <c r="B116" s="8" t="s">
        <v>4204</v>
      </c>
      <c r="C116" s="2"/>
      <c r="E116" s="8" t="s">
        <v>1407</v>
      </c>
      <c r="F116" s="1" t="s">
        <v>4365</v>
      </c>
    </row>
    <row r="117" spans="1:6" x14ac:dyDescent="0.2">
      <c r="A117" s="8" t="s">
        <v>1203</v>
      </c>
      <c r="B117" s="8" t="s">
        <v>4205</v>
      </c>
      <c r="C117" s="2"/>
      <c r="E117" s="8" t="s">
        <v>1408</v>
      </c>
      <c r="F117" s="1" t="s">
        <v>4366</v>
      </c>
    </row>
    <row r="118" spans="1:6" x14ac:dyDescent="0.2">
      <c r="A118" s="8" t="s">
        <v>1204</v>
      </c>
      <c r="B118" s="8" t="s">
        <v>4206</v>
      </c>
      <c r="C118" s="2"/>
      <c r="E118" s="8" t="s">
        <v>1409</v>
      </c>
      <c r="F118" s="1" t="s">
        <v>4367</v>
      </c>
    </row>
    <row r="119" spans="1:6" x14ac:dyDescent="0.2">
      <c r="A119" s="8" t="s">
        <v>1205</v>
      </c>
      <c r="B119" s="8" t="s">
        <v>4207</v>
      </c>
      <c r="C119" s="2"/>
      <c r="E119" s="8" t="s">
        <v>1410</v>
      </c>
      <c r="F119" s="1" t="s">
        <v>4368</v>
      </c>
    </row>
    <row r="120" spans="1:6" x14ac:dyDescent="0.2">
      <c r="A120" s="8" t="s">
        <v>1206</v>
      </c>
      <c r="B120" s="8" t="s">
        <v>4208</v>
      </c>
      <c r="C120" s="2"/>
      <c r="E120" s="8" t="s">
        <v>1411</v>
      </c>
      <c r="F120" s="1" t="s">
        <v>4369</v>
      </c>
    </row>
    <row r="121" spans="1:6" x14ac:dyDescent="0.2">
      <c r="A121" s="8" t="s">
        <v>1207</v>
      </c>
      <c r="B121" s="8" t="s">
        <v>4209</v>
      </c>
      <c r="C121" s="2"/>
      <c r="E121" s="8" t="s">
        <v>1412</v>
      </c>
      <c r="F121" s="1" t="e">
        <v>#N/A</v>
      </c>
    </row>
    <row r="122" spans="1:6" x14ac:dyDescent="0.2">
      <c r="A122" s="8" t="s">
        <v>1208</v>
      </c>
      <c r="B122" s="8" t="s">
        <v>4210</v>
      </c>
      <c r="C122" s="2"/>
      <c r="E122" s="8" t="s">
        <v>1413</v>
      </c>
      <c r="F122" s="1" t="s">
        <v>4259</v>
      </c>
    </row>
    <row r="123" spans="1:6" x14ac:dyDescent="0.2">
      <c r="A123" s="8" t="s">
        <v>1119</v>
      </c>
      <c r="B123" s="8" t="s">
        <v>1101</v>
      </c>
      <c r="C123" s="2"/>
      <c r="E123" s="8" t="s">
        <v>1414</v>
      </c>
      <c r="F123" s="1" t="s">
        <v>4370</v>
      </c>
    </row>
    <row r="124" spans="1:6" x14ac:dyDescent="0.2">
      <c r="A124" s="8" t="s">
        <v>1120</v>
      </c>
      <c r="B124" s="8" t="s">
        <v>1103</v>
      </c>
      <c r="C124" s="2"/>
      <c r="E124" s="8" t="s">
        <v>1415</v>
      </c>
      <c r="F124" s="1" t="s">
        <v>1090</v>
      </c>
    </row>
    <row r="125" spans="1:6" x14ac:dyDescent="0.2">
      <c r="A125" s="8" t="s">
        <v>1209</v>
      </c>
      <c r="B125" s="8" t="s">
        <v>4211</v>
      </c>
      <c r="C125" s="2"/>
      <c r="E125" s="8" t="s">
        <v>1416</v>
      </c>
      <c r="F125" s="1" t="s">
        <v>4371</v>
      </c>
    </row>
    <row r="126" spans="1:6" x14ac:dyDescent="0.2">
      <c r="A126" s="8" t="s">
        <v>1210</v>
      </c>
      <c r="B126" s="8" t="s">
        <v>4212</v>
      </c>
      <c r="C126" s="2"/>
      <c r="E126" s="8" t="s">
        <v>1417</v>
      </c>
      <c r="F126" s="1" t="s">
        <v>4189</v>
      </c>
    </row>
    <row r="127" spans="1:6" x14ac:dyDescent="0.2">
      <c r="A127" s="8" t="s">
        <v>1211</v>
      </c>
      <c r="B127" s="8" t="s">
        <v>4213</v>
      </c>
      <c r="C127" s="2"/>
      <c r="E127" s="8" t="s">
        <v>1418</v>
      </c>
      <c r="F127" s="1" t="s">
        <v>4372</v>
      </c>
    </row>
    <row r="128" spans="1:6" x14ac:dyDescent="0.2">
      <c r="A128" s="8" t="s">
        <v>1212</v>
      </c>
      <c r="B128" s="8" t="s">
        <v>4189</v>
      </c>
      <c r="C128" s="2"/>
      <c r="E128" s="8" t="s">
        <v>1419</v>
      </c>
      <c r="F128" s="1" t="s">
        <v>4373</v>
      </c>
    </row>
    <row r="129" spans="1:6" x14ac:dyDescent="0.2">
      <c r="A129" s="8" t="s">
        <v>1213</v>
      </c>
      <c r="B129" s="8" t="s">
        <v>4214</v>
      </c>
      <c r="C129" s="2"/>
      <c r="E129" s="8" t="s">
        <v>1420</v>
      </c>
      <c r="F129" s="1" t="s">
        <v>4374</v>
      </c>
    </row>
    <row r="130" spans="1:6" x14ac:dyDescent="0.2">
      <c r="A130" s="8" t="s">
        <v>1214</v>
      </c>
      <c r="B130" s="8" t="s">
        <v>4215</v>
      </c>
      <c r="C130" s="2"/>
      <c r="E130" s="8" t="s">
        <v>1421</v>
      </c>
      <c r="F130" s="1" t="s">
        <v>1104</v>
      </c>
    </row>
    <row r="131" spans="1:6" x14ac:dyDescent="0.2">
      <c r="A131" s="8" t="s">
        <v>1215</v>
      </c>
      <c r="B131" s="8" t="s">
        <v>4216</v>
      </c>
      <c r="C131" s="2"/>
      <c r="E131" s="8" t="s">
        <v>1422</v>
      </c>
      <c r="F131" s="1" t="s">
        <v>4123</v>
      </c>
    </row>
    <row r="132" spans="1:6" x14ac:dyDescent="0.2">
      <c r="A132" s="8" t="s">
        <v>1216</v>
      </c>
      <c r="B132" s="8" t="s">
        <v>1090</v>
      </c>
      <c r="C132" s="2"/>
      <c r="E132" s="8" t="s">
        <v>1423</v>
      </c>
      <c r="F132" s="1" t="s">
        <v>4375</v>
      </c>
    </row>
    <row r="133" spans="1:6" x14ac:dyDescent="0.2">
      <c r="A133" s="8" t="s">
        <v>1217</v>
      </c>
      <c r="B133" s="8" t="s">
        <v>4123</v>
      </c>
      <c r="C133" s="2"/>
      <c r="E133" s="8" t="s">
        <v>1424</v>
      </c>
      <c r="F133" s="1" t="s">
        <v>4376</v>
      </c>
    </row>
    <row r="134" spans="1:6" x14ac:dyDescent="0.2">
      <c r="A134" s="8" t="s">
        <v>1113</v>
      </c>
      <c r="B134" s="8" t="s">
        <v>1096</v>
      </c>
      <c r="C134" s="2"/>
      <c r="E134" s="8" t="s">
        <v>1425</v>
      </c>
      <c r="F134" s="1" t="s">
        <v>4377</v>
      </c>
    </row>
    <row r="135" spans="1:6" x14ac:dyDescent="0.2">
      <c r="A135" s="8" t="s">
        <v>1218</v>
      </c>
      <c r="B135" s="8" t="s">
        <v>4217</v>
      </c>
      <c r="C135" s="2"/>
      <c r="E135" s="8" t="s">
        <v>1426</v>
      </c>
      <c r="F135" s="1" t="s">
        <v>4378</v>
      </c>
    </row>
    <row r="136" spans="1:6" x14ac:dyDescent="0.2">
      <c r="A136" s="8" t="s">
        <v>1219</v>
      </c>
      <c r="B136" s="8" t="s">
        <v>4128</v>
      </c>
      <c r="C136" s="2"/>
      <c r="E136" s="8" t="s">
        <v>1427</v>
      </c>
      <c r="F136" s="1" t="s">
        <v>4379</v>
      </c>
    </row>
    <row r="137" spans="1:6" x14ac:dyDescent="0.2">
      <c r="A137" s="8" t="s">
        <v>1220</v>
      </c>
      <c r="B137" s="8" t="s">
        <v>4218</v>
      </c>
      <c r="C137" s="2"/>
      <c r="E137" s="8" t="s">
        <v>1428</v>
      </c>
      <c r="F137" s="1" t="s">
        <v>4380</v>
      </c>
    </row>
    <row r="138" spans="1:6" x14ac:dyDescent="0.2">
      <c r="A138" s="8" t="s">
        <v>1114</v>
      </c>
      <c r="B138" s="8" t="s">
        <v>1097</v>
      </c>
      <c r="C138" s="2"/>
      <c r="E138" s="8" t="s">
        <v>1429</v>
      </c>
      <c r="F138" s="1" t="s">
        <v>1105</v>
      </c>
    </row>
    <row r="139" spans="1:6" x14ac:dyDescent="0.2">
      <c r="A139" s="8" t="s">
        <v>1115</v>
      </c>
      <c r="B139" s="8" t="s">
        <v>1098</v>
      </c>
      <c r="C139" s="2"/>
      <c r="E139" s="8" t="s">
        <v>1430</v>
      </c>
      <c r="F139" s="1" t="s">
        <v>4381</v>
      </c>
    </row>
    <row r="140" spans="1:6" x14ac:dyDescent="0.2">
      <c r="A140" s="8" t="s">
        <v>1221</v>
      </c>
      <c r="B140" s="8" t="s">
        <v>4219</v>
      </c>
      <c r="C140" s="2"/>
      <c r="E140" s="8" t="s">
        <v>1431</v>
      </c>
      <c r="F140" s="1" t="s">
        <v>4382</v>
      </c>
    </row>
    <row r="141" spans="1:6" x14ac:dyDescent="0.2">
      <c r="A141" s="8" t="s">
        <v>1121</v>
      </c>
      <c r="B141" s="8" t="s">
        <v>1104</v>
      </c>
      <c r="C141" s="2"/>
      <c r="E141" s="8" t="s">
        <v>1432</v>
      </c>
      <c r="F141" s="1" t="s">
        <v>4383</v>
      </c>
    </row>
    <row r="142" spans="1:6" x14ac:dyDescent="0.2">
      <c r="A142" s="8" t="s">
        <v>1122</v>
      </c>
      <c r="B142" s="8" t="s">
        <v>1105</v>
      </c>
      <c r="C142" s="2"/>
      <c r="E142" s="8" t="s">
        <v>1433</v>
      </c>
      <c r="F142" s="1" t="s">
        <v>4384</v>
      </c>
    </row>
    <row r="143" spans="1:6" x14ac:dyDescent="0.2">
      <c r="A143" s="8" t="s">
        <v>1222</v>
      </c>
      <c r="B143" s="8" t="s">
        <v>4220</v>
      </c>
      <c r="C143" s="2"/>
      <c r="E143" s="8" t="s">
        <v>1434</v>
      </c>
      <c r="F143" s="1" t="s">
        <v>4123</v>
      </c>
    </row>
    <row r="144" spans="1:6" x14ac:dyDescent="0.2">
      <c r="A144" s="8" t="s">
        <v>1223</v>
      </c>
      <c r="B144" s="8" t="s">
        <v>4221</v>
      </c>
      <c r="C144" s="2"/>
      <c r="E144" s="8" t="s">
        <v>1435</v>
      </c>
      <c r="F144" s="1" t="e">
        <v>#N/A</v>
      </c>
    </row>
    <row r="145" spans="1:6" x14ac:dyDescent="0.2">
      <c r="A145" s="8" t="s">
        <v>1224</v>
      </c>
      <c r="B145" s="8" t="s">
        <v>4222</v>
      </c>
      <c r="C145" s="2"/>
      <c r="E145" s="8" t="s">
        <v>1436</v>
      </c>
      <c r="F145" s="1" t="s">
        <v>4385</v>
      </c>
    </row>
    <row r="146" spans="1:6" x14ac:dyDescent="0.2">
      <c r="A146" s="8" t="s">
        <v>1225</v>
      </c>
      <c r="B146" s="8" t="s">
        <v>4123</v>
      </c>
      <c r="C146" s="2"/>
      <c r="E146" s="8" t="s">
        <v>1437</v>
      </c>
      <c r="F146" s="1" t="e">
        <v>#N/A</v>
      </c>
    </row>
    <row r="147" spans="1:6" x14ac:dyDescent="0.2">
      <c r="A147" s="8" t="s">
        <v>1226</v>
      </c>
      <c r="B147" s="8" t="s">
        <v>4223</v>
      </c>
      <c r="C147" s="2"/>
      <c r="E147" s="8" t="s">
        <v>1438</v>
      </c>
      <c r="F147" s="1" t="s">
        <v>4189</v>
      </c>
    </row>
    <row r="148" spans="1:6" x14ac:dyDescent="0.2">
      <c r="A148" s="8" t="s">
        <v>1110</v>
      </c>
      <c r="B148" s="8" t="s">
        <v>1091</v>
      </c>
      <c r="C148" s="2"/>
      <c r="E148" s="8" t="s">
        <v>1439</v>
      </c>
      <c r="F148" s="1" t="s">
        <v>4386</v>
      </c>
    </row>
    <row r="149" spans="1:6" x14ac:dyDescent="0.2">
      <c r="A149" s="8" t="s">
        <v>1227</v>
      </c>
      <c r="B149" s="8" t="s">
        <v>4224</v>
      </c>
      <c r="C149" s="2"/>
      <c r="E149" s="8" t="s">
        <v>1440</v>
      </c>
      <c r="F149" s="1" t="s">
        <v>4387</v>
      </c>
    </row>
    <row r="150" spans="1:6" x14ac:dyDescent="0.2">
      <c r="A150" s="8" t="s">
        <v>1228</v>
      </c>
      <c r="B150" s="8" t="s">
        <v>4225</v>
      </c>
      <c r="C150" s="2"/>
      <c r="E150" s="8" t="s">
        <v>1441</v>
      </c>
      <c r="F150" s="1" t="s">
        <v>4388</v>
      </c>
    </row>
    <row r="151" spans="1:6" x14ac:dyDescent="0.2">
      <c r="A151" s="8" t="s">
        <v>1229</v>
      </c>
      <c r="B151" s="8" t="s">
        <v>4226</v>
      </c>
      <c r="C151" s="2"/>
      <c r="E151" s="8" t="s">
        <v>1442</v>
      </c>
      <c r="F151" s="1" t="s">
        <v>4389</v>
      </c>
    </row>
    <row r="152" spans="1:6" x14ac:dyDescent="0.2">
      <c r="A152" s="8" t="s">
        <v>1230</v>
      </c>
      <c r="B152" s="8" t="s">
        <v>4227</v>
      </c>
      <c r="C152" s="2"/>
      <c r="E152" s="8" t="s">
        <v>1443</v>
      </c>
      <c r="F152" s="1" t="s">
        <v>4390</v>
      </c>
    </row>
    <row r="153" spans="1:6" x14ac:dyDescent="0.2">
      <c r="A153" s="8" t="s">
        <v>1231</v>
      </c>
      <c r="B153" s="8" t="s">
        <v>4228</v>
      </c>
      <c r="C153" s="2"/>
      <c r="E153" s="8" t="s">
        <v>1444</v>
      </c>
      <c r="F153" s="1" t="s">
        <v>4391</v>
      </c>
    </row>
    <row r="154" spans="1:6" x14ac:dyDescent="0.2">
      <c r="A154" s="8" t="s">
        <v>1232</v>
      </c>
      <c r="B154" s="8" t="s">
        <v>4229</v>
      </c>
      <c r="C154" s="2"/>
      <c r="E154" s="8" t="s">
        <v>1445</v>
      </c>
      <c r="F154" s="1" t="s">
        <v>4207</v>
      </c>
    </row>
    <row r="155" spans="1:6" x14ac:dyDescent="0.2">
      <c r="A155" s="8" t="s">
        <v>1233</v>
      </c>
      <c r="B155" s="8" t="s">
        <v>4230</v>
      </c>
      <c r="C155" s="2"/>
      <c r="E155" s="8" t="s">
        <v>1446</v>
      </c>
      <c r="F155" s="1" t="e">
        <v>#N/A</v>
      </c>
    </row>
    <row r="156" spans="1:6" x14ac:dyDescent="0.2">
      <c r="A156" s="8" t="s">
        <v>1234</v>
      </c>
      <c r="B156" s="8" t="s">
        <v>4231</v>
      </c>
      <c r="C156" s="2"/>
      <c r="E156" s="8" t="s">
        <v>1447</v>
      </c>
      <c r="F156" s="1" t="s">
        <v>4392</v>
      </c>
    </row>
    <row r="157" spans="1:6" x14ac:dyDescent="0.2">
      <c r="A157" s="8" t="s">
        <v>1235</v>
      </c>
      <c r="B157" s="8" t="s">
        <v>4128</v>
      </c>
      <c r="C157" s="2"/>
      <c r="E157" s="8" t="s">
        <v>1448</v>
      </c>
      <c r="F157" s="1" t="e">
        <v>#N/A</v>
      </c>
    </row>
    <row r="158" spans="1:6" x14ac:dyDescent="0.2">
      <c r="A158" s="8" t="s">
        <v>1236</v>
      </c>
      <c r="B158" s="8" t="s">
        <v>4232</v>
      </c>
      <c r="C158" s="2"/>
      <c r="E158" s="8" t="s">
        <v>1449</v>
      </c>
      <c r="F158" s="1" t="s">
        <v>4128</v>
      </c>
    </row>
    <row r="159" spans="1:6" x14ac:dyDescent="0.2">
      <c r="A159" s="8" t="s">
        <v>1237</v>
      </c>
      <c r="B159" s="8" t="e">
        <v>#N/A</v>
      </c>
      <c r="C159" s="2"/>
      <c r="E159" s="8" t="s">
        <v>1450</v>
      </c>
      <c r="F159" s="1" t="s">
        <v>4393</v>
      </c>
    </row>
    <row r="160" spans="1:6" x14ac:dyDescent="0.2">
      <c r="A160" s="8" t="s">
        <v>1238</v>
      </c>
      <c r="B160" s="8" t="s">
        <v>4233</v>
      </c>
      <c r="C160" s="2"/>
      <c r="E160" s="8" t="s">
        <v>1451</v>
      </c>
      <c r="F160" s="1" t="s">
        <v>1105</v>
      </c>
    </row>
    <row r="161" spans="1:6" x14ac:dyDescent="0.2">
      <c r="A161" s="8" t="s">
        <v>1239</v>
      </c>
      <c r="B161" s="8" t="s">
        <v>4234</v>
      </c>
      <c r="C161" s="2"/>
      <c r="E161" s="8" t="s">
        <v>1452</v>
      </c>
      <c r="F161" s="1" t="s">
        <v>4123</v>
      </c>
    </row>
    <row r="162" spans="1:6" x14ac:dyDescent="0.2">
      <c r="A162" s="8" t="s">
        <v>1240</v>
      </c>
      <c r="B162" s="8" t="s">
        <v>4235</v>
      </c>
      <c r="C162" s="2"/>
      <c r="E162" s="8" t="s">
        <v>1453</v>
      </c>
      <c r="F162" s="1" t="s">
        <v>4394</v>
      </c>
    </row>
    <row r="163" spans="1:6" x14ac:dyDescent="0.2">
      <c r="A163" s="8" t="s">
        <v>1241</v>
      </c>
      <c r="B163" s="8" t="s">
        <v>4236</v>
      </c>
      <c r="C163" s="2"/>
      <c r="E163" s="8" t="s">
        <v>1454</v>
      </c>
      <c r="F163" s="1" t="s">
        <v>4128</v>
      </c>
    </row>
    <row r="164" spans="1:6" x14ac:dyDescent="0.2">
      <c r="A164" s="8" t="s">
        <v>1242</v>
      </c>
      <c r="B164" s="8" t="s">
        <v>4237</v>
      </c>
      <c r="C164" s="2"/>
      <c r="E164" s="8" t="s">
        <v>1455</v>
      </c>
      <c r="F164" s="1" t="s">
        <v>4395</v>
      </c>
    </row>
    <row r="165" spans="1:6" x14ac:dyDescent="0.2">
      <c r="A165" s="8" t="s">
        <v>1243</v>
      </c>
      <c r="B165" s="8" t="s">
        <v>4238</v>
      </c>
      <c r="C165" s="2"/>
      <c r="E165" s="8" t="s">
        <v>1456</v>
      </c>
      <c r="F165" s="1" t="s">
        <v>4128</v>
      </c>
    </row>
    <row r="166" spans="1:6" x14ac:dyDescent="0.2">
      <c r="A166" s="8" t="s">
        <v>1244</v>
      </c>
      <c r="B166" s="8" t="s">
        <v>4239</v>
      </c>
      <c r="C166" s="2"/>
      <c r="E166" s="8" t="s">
        <v>1457</v>
      </c>
      <c r="F166" s="1" t="s">
        <v>4396</v>
      </c>
    </row>
    <row r="167" spans="1:6" x14ac:dyDescent="0.2">
      <c r="A167" s="8" t="s">
        <v>1245</v>
      </c>
      <c r="B167" s="8" t="s">
        <v>4240</v>
      </c>
      <c r="C167" s="2"/>
      <c r="E167" s="8" t="s">
        <v>1458</v>
      </c>
      <c r="F167" s="1" t="s">
        <v>4397</v>
      </c>
    </row>
    <row r="168" spans="1:6" x14ac:dyDescent="0.2">
      <c r="A168" s="8" t="s">
        <v>1246</v>
      </c>
      <c r="B168" s="8" t="s">
        <v>4241</v>
      </c>
      <c r="C168" s="2"/>
      <c r="E168" s="8" t="s">
        <v>1459</v>
      </c>
      <c r="F168" s="1" t="s">
        <v>4398</v>
      </c>
    </row>
    <row r="169" spans="1:6" x14ac:dyDescent="0.2">
      <c r="A169" s="8" t="s">
        <v>1247</v>
      </c>
      <c r="B169" s="8" t="s">
        <v>4242</v>
      </c>
      <c r="C169" s="2"/>
      <c r="E169" s="8" t="s">
        <v>1460</v>
      </c>
      <c r="F169" s="1" t="s">
        <v>4399</v>
      </c>
    </row>
    <row r="170" spans="1:6" x14ac:dyDescent="0.2">
      <c r="A170" s="8" t="s">
        <v>1248</v>
      </c>
      <c r="B170" s="8" t="s">
        <v>4243</v>
      </c>
      <c r="C170" s="2"/>
      <c r="E170" s="8" t="s">
        <v>1461</v>
      </c>
      <c r="F170" s="1" t="s">
        <v>4400</v>
      </c>
    </row>
    <row r="171" spans="1:6" x14ac:dyDescent="0.2">
      <c r="A171" s="8" t="s">
        <v>1249</v>
      </c>
      <c r="B171" s="8" t="e">
        <v>#N/A</v>
      </c>
      <c r="C171" s="2"/>
      <c r="E171" s="8" t="s">
        <v>1462</v>
      </c>
      <c r="F171" s="1" t="s">
        <v>4401</v>
      </c>
    </row>
    <row r="172" spans="1:6" x14ac:dyDescent="0.2">
      <c r="A172" s="8" t="s">
        <v>1250</v>
      </c>
      <c r="B172" s="8" t="s">
        <v>4189</v>
      </c>
      <c r="C172" s="2"/>
      <c r="E172" s="8" t="s">
        <v>1463</v>
      </c>
      <c r="F172" s="1" t="s">
        <v>4402</v>
      </c>
    </row>
    <row r="173" spans="1:6" x14ac:dyDescent="0.2">
      <c r="A173" s="8" t="s">
        <v>1251</v>
      </c>
      <c r="B173" s="8" t="s">
        <v>1090</v>
      </c>
      <c r="C173" s="2"/>
      <c r="E173" s="8" t="s">
        <v>1464</v>
      </c>
      <c r="F173" s="1" t="s">
        <v>4403</v>
      </c>
    </row>
    <row r="174" spans="1:6" x14ac:dyDescent="0.2">
      <c r="A174" s="8" t="s">
        <v>1252</v>
      </c>
      <c r="B174" s="8" t="s">
        <v>4244</v>
      </c>
      <c r="C174" s="2"/>
      <c r="E174" s="8" t="s">
        <v>1465</v>
      </c>
      <c r="F174" s="1" t="s">
        <v>4404</v>
      </c>
    </row>
    <row r="175" spans="1:6" x14ac:dyDescent="0.2">
      <c r="A175" s="8" t="s">
        <v>1253</v>
      </c>
      <c r="B175" s="8" t="s">
        <v>4245</v>
      </c>
      <c r="C175" s="2"/>
      <c r="E175" s="8" t="s">
        <v>1466</v>
      </c>
      <c r="F175" s="1" t="s">
        <v>4405</v>
      </c>
    </row>
    <row r="176" spans="1:6" x14ac:dyDescent="0.2">
      <c r="A176" s="8" t="s">
        <v>1254</v>
      </c>
      <c r="B176" s="8" t="s">
        <v>4246</v>
      </c>
      <c r="C176" s="2"/>
      <c r="E176" s="8" t="s">
        <v>1467</v>
      </c>
      <c r="F176" s="1" t="s">
        <v>4406</v>
      </c>
    </row>
    <row r="177" spans="1:6" x14ac:dyDescent="0.2">
      <c r="A177" s="8" t="s">
        <v>1255</v>
      </c>
      <c r="B177" s="8" t="s">
        <v>4247</v>
      </c>
      <c r="C177" s="2"/>
      <c r="E177" s="8" t="s">
        <v>1468</v>
      </c>
      <c r="F177" s="1" t="s">
        <v>4128</v>
      </c>
    </row>
    <row r="178" spans="1:6" x14ac:dyDescent="0.2">
      <c r="A178" s="8" t="s">
        <v>1256</v>
      </c>
      <c r="B178" s="8" t="s">
        <v>4248</v>
      </c>
      <c r="C178" s="2"/>
      <c r="E178" s="8" t="s">
        <v>1469</v>
      </c>
      <c r="F178" s="1" t="s">
        <v>4407</v>
      </c>
    </row>
    <row r="179" spans="1:6" x14ac:dyDescent="0.2">
      <c r="A179" s="8" t="s">
        <v>1257</v>
      </c>
      <c r="B179" s="8" t="s">
        <v>4249</v>
      </c>
      <c r="C179" s="2"/>
      <c r="E179" s="8" t="s">
        <v>1470</v>
      </c>
      <c r="F179" s="1" t="s">
        <v>4408</v>
      </c>
    </row>
    <row r="180" spans="1:6" x14ac:dyDescent="0.2">
      <c r="A180" s="8" t="s">
        <v>1258</v>
      </c>
      <c r="B180" s="8" t="e">
        <v>#N/A</v>
      </c>
      <c r="C180" s="2"/>
      <c r="E180" s="8" t="s">
        <v>1471</v>
      </c>
      <c r="F180" s="1" t="s">
        <v>4409</v>
      </c>
    </row>
    <row r="181" spans="1:6" x14ac:dyDescent="0.2">
      <c r="A181" s="8" t="s">
        <v>1259</v>
      </c>
      <c r="B181" s="8" t="s">
        <v>4128</v>
      </c>
      <c r="C181" s="2"/>
      <c r="E181" s="8" t="s">
        <v>1472</v>
      </c>
      <c r="F181" s="1" t="s">
        <v>4410</v>
      </c>
    </row>
    <row r="182" spans="1:6" x14ac:dyDescent="0.2">
      <c r="A182" s="8" t="s">
        <v>1260</v>
      </c>
      <c r="B182" s="8" t="e">
        <v>#N/A</v>
      </c>
      <c r="C182" s="2"/>
      <c r="E182" s="8" t="s">
        <v>1473</v>
      </c>
      <c r="F182" s="1" t="s">
        <v>4411</v>
      </c>
    </row>
    <row r="183" spans="1:6" x14ac:dyDescent="0.2">
      <c r="A183" s="8" t="s">
        <v>1261</v>
      </c>
      <c r="B183" s="8" t="s">
        <v>4250</v>
      </c>
      <c r="C183" s="2"/>
      <c r="E183" s="8" t="s">
        <v>1474</v>
      </c>
      <c r="F183" s="1" t="s">
        <v>4412</v>
      </c>
    </row>
    <row r="184" spans="1:6" x14ac:dyDescent="0.2">
      <c r="A184" s="8" t="s">
        <v>1262</v>
      </c>
      <c r="B184" s="8" t="s">
        <v>4251</v>
      </c>
      <c r="C184" s="2"/>
      <c r="E184" s="8" t="s">
        <v>1475</v>
      </c>
      <c r="F184" s="1" t="s">
        <v>4413</v>
      </c>
    </row>
    <row r="185" spans="1:6" x14ac:dyDescent="0.2">
      <c r="A185" s="8" t="s">
        <v>1263</v>
      </c>
      <c r="B185" s="8" t="s">
        <v>4252</v>
      </c>
      <c r="C185" s="2"/>
      <c r="E185" s="8" t="s">
        <v>4113</v>
      </c>
      <c r="F185" s="1" t="s">
        <v>4414</v>
      </c>
    </row>
    <row r="186" spans="1:6" x14ac:dyDescent="0.2">
      <c r="A186" s="8" t="s">
        <v>1264</v>
      </c>
      <c r="B186" s="8" t="e">
        <v>#N/A</v>
      </c>
      <c r="C186" s="2"/>
      <c r="E186" s="8" t="s">
        <v>1476</v>
      </c>
      <c r="F186" s="1" t="s">
        <v>4128</v>
      </c>
    </row>
    <row r="187" spans="1:6" x14ac:dyDescent="0.2">
      <c r="A187" s="8" t="s">
        <v>1265</v>
      </c>
      <c r="B187" s="8" t="s">
        <v>4253</v>
      </c>
      <c r="C187" s="2"/>
      <c r="E187" s="8" t="s">
        <v>1477</v>
      </c>
      <c r="F187" s="1" t="s">
        <v>4415</v>
      </c>
    </row>
    <row r="188" spans="1:6" x14ac:dyDescent="0.2">
      <c r="A188" s="8" t="s">
        <v>1266</v>
      </c>
      <c r="B188" s="8" t="s">
        <v>4254</v>
      </c>
      <c r="C188" s="2"/>
      <c r="E188" s="8" t="s">
        <v>1478</v>
      </c>
      <c r="F188" s="1" t="s">
        <v>4416</v>
      </c>
    </row>
    <row r="189" spans="1:6" x14ac:dyDescent="0.2">
      <c r="A189" s="8" t="s">
        <v>1267</v>
      </c>
      <c r="B189" s="8" t="s">
        <v>1090</v>
      </c>
      <c r="C189" s="2"/>
      <c r="E189" s="8" t="s">
        <v>1479</v>
      </c>
      <c r="F189" s="1" t="s">
        <v>4172</v>
      </c>
    </row>
    <row r="190" spans="1:6" x14ac:dyDescent="0.2">
      <c r="A190" s="8" t="s">
        <v>1268</v>
      </c>
      <c r="B190" s="8" t="s">
        <v>4255</v>
      </c>
      <c r="C190" s="2"/>
      <c r="E190" s="8" t="s">
        <v>1480</v>
      </c>
      <c r="F190" s="1" t="e">
        <v>#N/A</v>
      </c>
    </row>
    <row r="191" spans="1:6" x14ac:dyDescent="0.2">
      <c r="A191" s="8" t="s">
        <v>1269</v>
      </c>
      <c r="B191" s="8" t="s">
        <v>4256</v>
      </c>
      <c r="C191" s="2"/>
      <c r="E191" s="8" t="s">
        <v>1481</v>
      </c>
      <c r="F191" s="1" t="s">
        <v>4128</v>
      </c>
    </row>
    <row r="192" spans="1:6" x14ac:dyDescent="0.2">
      <c r="A192" s="8" t="s">
        <v>1270</v>
      </c>
      <c r="B192" s="8" t="e">
        <v>#N/A</v>
      </c>
      <c r="C192" s="2"/>
      <c r="E192" s="8" t="s">
        <v>1482</v>
      </c>
      <c r="F192" s="1" t="s">
        <v>4417</v>
      </c>
    </row>
    <row r="193" spans="1:6" x14ac:dyDescent="0.2">
      <c r="A193" s="8" t="s">
        <v>1271</v>
      </c>
      <c r="B193" s="8" t="s">
        <v>4257</v>
      </c>
      <c r="C193" s="2"/>
      <c r="E193" s="8" t="s">
        <v>1483</v>
      </c>
      <c r="F193" s="1" t="s">
        <v>4170</v>
      </c>
    </row>
    <row r="194" spans="1:6" x14ac:dyDescent="0.2">
      <c r="A194" s="8" t="s">
        <v>1272</v>
      </c>
      <c r="B194" s="8" t="s">
        <v>4258</v>
      </c>
      <c r="C194" s="2"/>
      <c r="E194" s="8" t="s">
        <v>1484</v>
      </c>
      <c r="F194" s="1" t="s">
        <v>4418</v>
      </c>
    </row>
    <row r="195" spans="1:6" x14ac:dyDescent="0.2">
      <c r="A195" s="8" t="s">
        <v>1273</v>
      </c>
      <c r="B195" s="8" t="e">
        <v>#N/A</v>
      </c>
      <c r="C195" s="2"/>
      <c r="E195" s="8" t="s">
        <v>1485</v>
      </c>
      <c r="F195" s="1" t="s">
        <v>4419</v>
      </c>
    </row>
    <row r="196" spans="1:6" x14ac:dyDescent="0.2">
      <c r="A196" s="8" t="s">
        <v>1274</v>
      </c>
      <c r="B196" s="8" t="s">
        <v>4259</v>
      </c>
      <c r="C196" s="2"/>
      <c r="E196" s="8" t="s">
        <v>1486</v>
      </c>
      <c r="F196" s="1" t="s">
        <v>4123</v>
      </c>
    </row>
    <row r="197" spans="1:6" x14ac:dyDescent="0.2">
      <c r="A197" s="8" t="s">
        <v>1116</v>
      </c>
      <c r="B197" s="8" t="s">
        <v>1099</v>
      </c>
      <c r="C197" s="2"/>
      <c r="E197" s="8" t="s">
        <v>1487</v>
      </c>
      <c r="F197" s="1" t="s">
        <v>4420</v>
      </c>
    </row>
    <row r="198" spans="1:6" x14ac:dyDescent="0.2">
      <c r="A198" s="8" t="s">
        <v>1117</v>
      </c>
      <c r="B198" s="8" t="s">
        <v>1100</v>
      </c>
      <c r="C198" s="2"/>
      <c r="E198" s="8" t="s">
        <v>1488</v>
      </c>
      <c r="F198" s="1" t="s">
        <v>4421</v>
      </c>
    </row>
    <row r="199" spans="1:6" x14ac:dyDescent="0.2">
      <c r="A199" s="8" t="s">
        <v>1275</v>
      </c>
      <c r="B199" s="8" t="s">
        <v>4260</v>
      </c>
      <c r="C199" s="2"/>
      <c r="E199" s="8" t="s">
        <v>1489</v>
      </c>
      <c r="F199" s="1" t="s">
        <v>4422</v>
      </c>
    </row>
    <row r="200" spans="1:6" x14ac:dyDescent="0.2">
      <c r="A200" s="8" t="s">
        <v>1276</v>
      </c>
      <c r="B200" s="8" t="s">
        <v>4261</v>
      </c>
      <c r="C200" s="2"/>
      <c r="E200" s="8" t="s">
        <v>1490</v>
      </c>
      <c r="F200" s="1" t="s">
        <v>4167</v>
      </c>
    </row>
    <row r="201" spans="1:6" x14ac:dyDescent="0.2">
      <c r="A201" s="8" t="s">
        <v>1277</v>
      </c>
      <c r="B201" s="8" t="s">
        <v>4262</v>
      </c>
      <c r="C201" s="2"/>
      <c r="E201" s="8" t="s">
        <v>1491</v>
      </c>
      <c r="F201" s="1" t="s">
        <v>4423</v>
      </c>
    </row>
    <row r="202" spans="1:6" x14ac:dyDescent="0.2">
      <c r="A202" s="8" t="s">
        <v>1278</v>
      </c>
      <c r="B202" s="8" t="s">
        <v>4263</v>
      </c>
      <c r="C202" s="2"/>
      <c r="E202" s="8" t="s">
        <v>1492</v>
      </c>
      <c r="F202" s="1" t="s">
        <v>4424</v>
      </c>
    </row>
    <row r="203" spans="1:6" x14ac:dyDescent="0.2">
      <c r="A203" s="8" t="s">
        <v>1279</v>
      </c>
      <c r="B203" s="8" t="s">
        <v>4264</v>
      </c>
      <c r="C203" s="2"/>
      <c r="E203" s="8" t="s">
        <v>1493</v>
      </c>
      <c r="F203" s="1" t="s">
        <v>4425</v>
      </c>
    </row>
    <row r="204" spans="1:6" x14ac:dyDescent="0.2">
      <c r="A204" s="8" t="s">
        <v>1280</v>
      </c>
      <c r="B204" s="8" t="s">
        <v>4265</v>
      </c>
      <c r="C204" s="2"/>
      <c r="E204" s="8" t="s">
        <v>1494</v>
      </c>
      <c r="F204" s="1" t="s">
        <v>4426</v>
      </c>
    </row>
    <row r="205" spans="1:6" x14ac:dyDescent="0.2">
      <c r="A205" s="8" t="s">
        <v>1281</v>
      </c>
      <c r="B205" s="8" t="s">
        <v>4128</v>
      </c>
      <c r="C205" s="2"/>
      <c r="E205" s="8" t="s">
        <v>1495</v>
      </c>
      <c r="F205" s="1" t="s">
        <v>4165</v>
      </c>
    </row>
    <row r="206" spans="1:6" x14ac:dyDescent="0.2">
      <c r="A206" s="8" t="s">
        <v>1282</v>
      </c>
      <c r="B206" s="8" t="s">
        <v>4123</v>
      </c>
      <c r="C206" s="2"/>
      <c r="E206" s="8" t="s">
        <v>1496</v>
      </c>
      <c r="F206" s="1" t="s">
        <v>4128</v>
      </c>
    </row>
    <row r="207" spans="1:6" x14ac:dyDescent="0.2">
      <c r="A207" s="8" t="s">
        <v>1283</v>
      </c>
      <c r="B207" s="8" t="s">
        <v>1090</v>
      </c>
      <c r="C207" s="2"/>
      <c r="E207" s="8" t="s">
        <v>1497</v>
      </c>
      <c r="F207" s="1" t="s">
        <v>4427</v>
      </c>
    </row>
    <row r="208" spans="1:6" x14ac:dyDescent="0.2">
      <c r="A208" s="8" t="s">
        <v>1284</v>
      </c>
      <c r="B208" s="8" t="s">
        <v>1090</v>
      </c>
      <c r="C208" s="2"/>
      <c r="E208" s="8" t="s">
        <v>1498</v>
      </c>
      <c r="F208" s="1" t="s">
        <v>4428</v>
      </c>
    </row>
    <row r="209" spans="1:6" x14ac:dyDescent="0.2">
      <c r="A209" s="8" t="s">
        <v>1285</v>
      </c>
      <c r="B209" s="8" t="s">
        <v>4260</v>
      </c>
      <c r="C209" s="2"/>
      <c r="E209" s="8" t="s">
        <v>1499</v>
      </c>
      <c r="F209" s="1" t="s">
        <v>4429</v>
      </c>
    </row>
    <row r="210" spans="1:6" x14ac:dyDescent="0.2">
      <c r="A210" s="8" t="s">
        <v>1286</v>
      </c>
      <c r="B210" s="8" t="s">
        <v>4266</v>
      </c>
      <c r="C210" s="2"/>
      <c r="E210" s="8" t="s">
        <v>1500</v>
      </c>
      <c r="F210" s="1" t="s">
        <v>4430</v>
      </c>
    </row>
    <row r="211" spans="1:6" x14ac:dyDescent="0.2">
      <c r="A211" s="8" t="s">
        <v>1287</v>
      </c>
      <c r="B211" s="8" t="s">
        <v>1090</v>
      </c>
      <c r="C211" s="2"/>
      <c r="E211" s="8" t="s">
        <v>1501</v>
      </c>
      <c r="F211" s="1" t="s">
        <v>4431</v>
      </c>
    </row>
    <row r="212" spans="1:6" x14ac:dyDescent="0.2">
      <c r="A212" s="8" t="s">
        <v>1288</v>
      </c>
      <c r="B212" s="8" t="s">
        <v>4267</v>
      </c>
      <c r="C212" s="2"/>
      <c r="E212" s="8" t="s">
        <v>1502</v>
      </c>
      <c r="F212" s="1" t="s">
        <v>4157</v>
      </c>
    </row>
    <row r="213" spans="1:6" x14ac:dyDescent="0.2">
      <c r="A213" s="8" t="s">
        <v>1289</v>
      </c>
      <c r="B213" s="8" t="e">
        <v>#N/A</v>
      </c>
      <c r="C213" s="2"/>
      <c r="E213" s="8" t="s">
        <v>1503</v>
      </c>
      <c r="F213" s="1" t="s">
        <v>4156</v>
      </c>
    </row>
    <row r="214" spans="1:6" x14ac:dyDescent="0.2">
      <c r="A214" s="8" t="s">
        <v>1290</v>
      </c>
      <c r="B214" s="8" t="s">
        <v>4268</v>
      </c>
      <c r="C214" s="2"/>
      <c r="E214" s="8" t="s">
        <v>1504</v>
      </c>
      <c r="F214" s="1" t="s">
        <v>4432</v>
      </c>
    </row>
    <row r="215" spans="1:6" x14ac:dyDescent="0.2">
      <c r="A215" s="8" t="s">
        <v>1291</v>
      </c>
      <c r="B215" s="8" t="s">
        <v>4269</v>
      </c>
      <c r="C215" s="2"/>
      <c r="E215" s="8" t="s">
        <v>1505</v>
      </c>
      <c r="F215" s="1" t="s">
        <v>4433</v>
      </c>
    </row>
    <row r="216" spans="1:6" x14ac:dyDescent="0.2">
      <c r="A216" s="8" t="s">
        <v>1292</v>
      </c>
      <c r="B216" s="8" t="s">
        <v>4270</v>
      </c>
      <c r="C216" s="2"/>
      <c r="E216" s="8" t="s">
        <v>1506</v>
      </c>
      <c r="F216" s="1" t="s">
        <v>4434</v>
      </c>
    </row>
    <row r="217" spans="1:6" x14ac:dyDescent="0.2">
      <c r="A217" s="8" t="s">
        <v>1293</v>
      </c>
      <c r="B217" s="8" t="s">
        <v>1090</v>
      </c>
      <c r="C217" s="2"/>
      <c r="E217" s="8" t="s">
        <v>1507</v>
      </c>
      <c r="F217" s="1" t="s">
        <v>4435</v>
      </c>
    </row>
    <row r="218" spans="1:6" x14ac:dyDescent="0.2">
      <c r="A218" s="8" t="s">
        <v>1294</v>
      </c>
      <c r="B218" s="8" t="s">
        <v>4271</v>
      </c>
      <c r="C218" s="2"/>
      <c r="E218" s="8" t="s">
        <v>1508</v>
      </c>
      <c r="F218" s="1" t="s">
        <v>4436</v>
      </c>
    </row>
    <row r="219" spans="1:6" x14ac:dyDescent="0.2">
      <c r="A219" s="8" t="s">
        <v>1295</v>
      </c>
      <c r="B219" s="8" t="s">
        <v>4272</v>
      </c>
      <c r="C219" s="2"/>
      <c r="E219" s="8" t="s">
        <v>1509</v>
      </c>
      <c r="F219" s="1" t="s">
        <v>4437</v>
      </c>
    </row>
    <row r="220" spans="1:6" x14ac:dyDescent="0.2">
      <c r="A220" s="8" t="s">
        <v>1296</v>
      </c>
      <c r="B220" s="8" t="s">
        <v>4273</v>
      </c>
      <c r="C220" s="2"/>
      <c r="E220" s="8" t="s">
        <v>1510</v>
      </c>
      <c r="F220" s="1" t="s">
        <v>4438</v>
      </c>
    </row>
    <row r="221" spans="1:6" x14ac:dyDescent="0.2">
      <c r="A221" s="8" t="s">
        <v>1297</v>
      </c>
      <c r="B221" s="8" t="s">
        <v>4128</v>
      </c>
      <c r="C221" s="2"/>
      <c r="E221" s="8" t="s">
        <v>1511</v>
      </c>
      <c r="F221" s="1" t="s">
        <v>4439</v>
      </c>
    </row>
    <row r="222" spans="1:6" x14ac:dyDescent="0.2">
      <c r="A222" s="8" t="s">
        <v>1298</v>
      </c>
      <c r="B222" s="8" t="s">
        <v>4274</v>
      </c>
      <c r="C222" s="2"/>
      <c r="E222" s="8" t="s">
        <v>1512</v>
      </c>
      <c r="F222" s="1" t="s">
        <v>4133</v>
      </c>
    </row>
    <row r="223" spans="1:6" x14ac:dyDescent="0.2">
      <c r="A223" s="8" t="s">
        <v>1299</v>
      </c>
      <c r="B223" s="8" t="s">
        <v>4275</v>
      </c>
      <c r="C223" s="2"/>
      <c r="E223" s="8" t="s">
        <v>1513</v>
      </c>
      <c r="F223" s="1" t="s">
        <v>4128</v>
      </c>
    </row>
    <row r="224" spans="1:6" x14ac:dyDescent="0.2">
      <c r="A224" s="8" t="s">
        <v>1300</v>
      </c>
      <c r="B224" s="8" t="s">
        <v>4442</v>
      </c>
      <c r="C224" s="2"/>
      <c r="E224" s="8" t="s">
        <v>1514</v>
      </c>
      <c r="F224" s="1" t="s">
        <v>4128</v>
      </c>
    </row>
    <row r="225" spans="1:6" x14ac:dyDescent="0.2">
      <c r="A225" s="8" t="s">
        <v>1301</v>
      </c>
      <c r="B225" s="8" t="s">
        <v>4276</v>
      </c>
      <c r="C225" s="2"/>
      <c r="E225" s="8" t="s">
        <v>1515</v>
      </c>
      <c r="F225" s="1" t="s">
        <v>4440</v>
      </c>
    </row>
    <row r="226" spans="1:6" x14ac:dyDescent="0.2">
      <c r="A226" s="8" t="s">
        <v>1302</v>
      </c>
      <c r="B226" s="8" t="s">
        <v>4277</v>
      </c>
      <c r="C226" s="2"/>
      <c r="E226" s="8" t="s">
        <v>1516</v>
      </c>
      <c r="F226" s="1" t="e">
        <v>#N/A</v>
      </c>
    </row>
    <row r="227" spans="1:6" x14ac:dyDescent="0.2">
      <c r="A227" s="8" t="s">
        <v>1118</v>
      </c>
      <c r="B227" s="8" t="s">
        <v>4128</v>
      </c>
      <c r="C227" s="2"/>
      <c r="E227" s="8" t="s">
        <v>1517</v>
      </c>
      <c r="F227" s="1" t="s">
        <v>4441</v>
      </c>
    </row>
    <row r="228" spans="1:6" x14ac:dyDescent="0.2">
      <c r="A228" s="8" t="s">
        <v>1303</v>
      </c>
      <c r="B228" s="8" t="s">
        <v>4278</v>
      </c>
      <c r="C228" s="2"/>
    </row>
    <row r="229" spans="1:6" x14ac:dyDescent="0.2">
      <c r="A229" s="8" t="s">
        <v>1304</v>
      </c>
      <c r="B229" s="8" t="s">
        <v>4279</v>
      </c>
      <c r="C229" s="2"/>
    </row>
    <row r="230" spans="1:6" x14ac:dyDescent="0.2">
      <c r="A230" s="8" t="s">
        <v>1305</v>
      </c>
      <c r="B230" s="8" t="s">
        <v>4280</v>
      </c>
      <c r="C230" s="2"/>
    </row>
    <row r="231" spans="1:6" x14ac:dyDescent="0.2">
      <c r="A231" s="8" t="s">
        <v>1306</v>
      </c>
      <c r="B231" s="8" t="s">
        <v>4281</v>
      </c>
      <c r="C231" s="2"/>
    </row>
    <row r="232" spans="1:6" x14ac:dyDescent="0.2">
      <c r="A232" s="8" t="s">
        <v>1307</v>
      </c>
      <c r="B232" s="8" t="s">
        <v>4282</v>
      </c>
      <c r="C232" s="2"/>
    </row>
    <row r="233" spans="1:6" x14ac:dyDescent="0.2">
      <c r="A233" s="8" t="s">
        <v>1308</v>
      </c>
      <c r="B233" s="8" t="s">
        <v>4283</v>
      </c>
      <c r="C233" s="2"/>
    </row>
    <row r="234" spans="1:6" x14ac:dyDescent="0.2">
      <c r="A234" s="8" t="s">
        <v>1309</v>
      </c>
      <c r="B234" s="8" t="s">
        <v>4284</v>
      </c>
      <c r="C234" s="2"/>
    </row>
    <row r="235" spans="1:6" x14ac:dyDescent="0.2">
      <c r="A235" s="2"/>
      <c r="B235" s="2"/>
      <c r="C235" s="2"/>
    </row>
    <row r="236" spans="1:6" x14ac:dyDescent="0.2">
      <c r="A236" s="2"/>
      <c r="B236" s="2"/>
      <c r="C236" s="2"/>
    </row>
    <row r="237" spans="1:6" x14ac:dyDescent="0.2">
      <c r="A237" s="2"/>
      <c r="B237" s="2"/>
      <c r="C237" s="2"/>
    </row>
    <row r="238" spans="1:6" x14ac:dyDescent="0.2">
      <c r="A238" s="2"/>
      <c r="B238" s="2"/>
      <c r="C238" s="2"/>
    </row>
    <row r="239" spans="1:6" x14ac:dyDescent="0.2">
      <c r="A239" s="2"/>
      <c r="B239" s="2"/>
      <c r="C239" s="2"/>
    </row>
    <row r="240" spans="1:6" x14ac:dyDescent="0.2">
      <c r="A240" s="2"/>
      <c r="B240" s="2"/>
      <c r="C240" s="2"/>
    </row>
    <row r="241" spans="1:3" x14ac:dyDescent="0.2">
      <c r="A241" s="2"/>
      <c r="B241" s="2"/>
      <c r="C241" s="2"/>
    </row>
    <row r="242" spans="1:3" x14ac:dyDescent="0.2">
      <c r="A242" s="2"/>
      <c r="B242" s="2"/>
      <c r="C242" s="2"/>
    </row>
    <row r="243" spans="1:3" x14ac:dyDescent="0.2">
      <c r="A243" s="2"/>
      <c r="B243" s="2"/>
      <c r="C243" s="2"/>
    </row>
    <row r="244" spans="1:3" x14ac:dyDescent="0.2">
      <c r="A244" s="2"/>
      <c r="B244" s="2"/>
      <c r="C244" s="2"/>
    </row>
    <row r="245" spans="1:3" x14ac:dyDescent="0.2">
      <c r="A245" s="2"/>
      <c r="B245" s="2"/>
      <c r="C245" s="2"/>
    </row>
    <row r="246" spans="1:3" x14ac:dyDescent="0.2">
      <c r="A246" s="2"/>
      <c r="B246" s="2"/>
      <c r="C246" s="2"/>
    </row>
    <row r="247" spans="1:3" x14ac:dyDescent="0.2">
      <c r="A247" s="2"/>
      <c r="B247" s="2"/>
      <c r="C247" s="2"/>
    </row>
    <row r="248" spans="1:3" x14ac:dyDescent="0.2">
      <c r="A248" s="2"/>
      <c r="B248" s="2"/>
      <c r="C248" s="2"/>
    </row>
    <row r="249" spans="1:3" x14ac:dyDescent="0.2">
      <c r="A249" s="2"/>
      <c r="B249" s="2"/>
      <c r="C249" s="2"/>
    </row>
    <row r="250" spans="1:3" x14ac:dyDescent="0.2">
      <c r="A250" s="2"/>
      <c r="B250" s="2"/>
      <c r="C250" s="2"/>
    </row>
    <row r="251" spans="1:3" x14ac:dyDescent="0.2">
      <c r="A251" s="2"/>
      <c r="B251" s="2"/>
      <c r="C251" s="2"/>
    </row>
    <row r="252" spans="1:3" x14ac:dyDescent="0.2">
      <c r="A252" s="2"/>
      <c r="B252" s="2"/>
      <c r="C252" s="2"/>
    </row>
    <row r="253" spans="1:3" x14ac:dyDescent="0.2">
      <c r="A253" s="2"/>
      <c r="B253" s="2"/>
      <c r="C253" s="2"/>
    </row>
    <row r="254" spans="1:3" x14ac:dyDescent="0.2">
      <c r="A254" s="2"/>
      <c r="B254" s="2"/>
      <c r="C254" s="2"/>
    </row>
    <row r="255" spans="1:3" x14ac:dyDescent="0.2">
      <c r="A255" s="2"/>
      <c r="B255" s="2"/>
      <c r="C255" s="2"/>
    </row>
    <row r="256" spans="1:3" x14ac:dyDescent="0.2">
      <c r="A256" s="2"/>
      <c r="B256" s="2"/>
      <c r="C256" s="2"/>
    </row>
    <row r="257" spans="1:3" x14ac:dyDescent="0.2">
      <c r="A257" s="2"/>
      <c r="B257" s="2"/>
      <c r="C257" s="2"/>
    </row>
    <row r="258" spans="1:3" x14ac:dyDescent="0.2">
      <c r="A258" s="2"/>
      <c r="B258" s="2"/>
      <c r="C258" s="2"/>
    </row>
    <row r="259" spans="1:3" x14ac:dyDescent="0.2">
      <c r="A259" s="2"/>
      <c r="B259" s="2"/>
      <c r="C259" s="2"/>
    </row>
    <row r="260" spans="1:3" x14ac:dyDescent="0.2">
      <c r="A260" s="2"/>
      <c r="B260" s="2"/>
      <c r="C260" s="2"/>
    </row>
    <row r="261" spans="1:3" x14ac:dyDescent="0.2">
      <c r="A261" s="2"/>
      <c r="B261" s="2"/>
      <c r="C261" s="2"/>
    </row>
    <row r="262" spans="1:3" x14ac:dyDescent="0.2">
      <c r="A262" s="2"/>
      <c r="B262" s="2"/>
      <c r="C262" s="2"/>
    </row>
    <row r="263" spans="1:3" x14ac:dyDescent="0.2">
      <c r="A263" s="2"/>
      <c r="B263" s="2"/>
      <c r="C263" s="2"/>
    </row>
    <row r="264" spans="1:3" x14ac:dyDescent="0.2">
      <c r="A264" s="2"/>
      <c r="B264" s="2"/>
      <c r="C264" s="2"/>
    </row>
    <row r="265" spans="1:3" x14ac:dyDescent="0.2">
      <c r="A265" s="2"/>
      <c r="B265" s="2"/>
      <c r="C265" s="2"/>
    </row>
    <row r="266" spans="1:3" x14ac:dyDescent="0.2">
      <c r="A266" s="2"/>
      <c r="B266" s="2"/>
      <c r="C266" s="2"/>
    </row>
    <row r="267" spans="1:3" x14ac:dyDescent="0.2">
      <c r="A267" s="2"/>
      <c r="B267" s="2"/>
      <c r="C267" s="2"/>
    </row>
    <row r="268" spans="1:3" x14ac:dyDescent="0.2">
      <c r="A268" s="2"/>
      <c r="B268" s="2"/>
      <c r="C268" s="2"/>
    </row>
    <row r="269" spans="1:3" x14ac:dyDescent="0.2">
      <c r="A269" s="2"/>
      <c r="B269" s="2"/>
      <c r="C269" s="2"/>
    </row>
    <row r="270" spans="1:3" x14ac:dyDescent="0.2">
      <c r="A270" s="2"/>
      <c r="B270" s="2"/>
      <c r="C270" s="2"/>
    </row>
    <row r="271" spans="1:3" x14ac:dyDescent="0.2">
      <c r="A271" s="2"/>
      <c r="B271" s="2"/>
      <c r="C271" s="2"/>
    </row>
    <row r="272" spans="1:3" x14ac:dyDescent="0.2">
      <c r="A272" s="2"/>
      <c r="B272" s="2"/>
      <c r="C272" s="2"/>
    </row>
    <row r="273" spans="1:3" x14ac:dyDescent="0.2">
      <c r="A273" s="2"/>
      <c r="B273" s="2"/>
      <c r="C273" s="2"/>
    </row>
    <row r="274" spans="1:3" x14ac:dyDescent="0.2">
      <c r="A274" s="2"/>
      <c r="B274" s="2"/>
      <c r="C274" s="2"/>
    </row>
    <row r="275" spans="1:3" x14ac:dyDescent="0.2">
      <c r="A275" s="2"/>
      <c r="B275" s="2"/>
      <c r="C275" s="2"/>
    </row>
    <row r="276" spans="1:3" x14ac:dyDescent="0.2">
      <c r="A276" s="2"/>
      <c r="B276" s="2"/>
      <c r="C276" s="2"/>
    </row>
    <row r="277" spans="1:3" x14ac:dyDescent="0.2">
      <c r="A277" s="2"/>
      <c r="B277" s="2"/>
      <c r="C277" s="2"/>
    </row>
    <row r="278" spans="1:3" x14ac:dyDescent="0.2">
      <c r="A278" s="2"/>
      <c r="B278" s="2"/>
      <c r="C278" s="2"/>
    </row>
    <row r="279" spans="1:3" x14ac:dyDescent="0.2">
      <c r="A279" s="2"/>
      <c r="B279" s="2"/>
      <c r="C279" s="2"/>
    </row>
    <row r="280" spans="1:3" x14ac:dyDescent="0.2">
      <c r="A280" s="2"/>
      <c r="B280" s="2"/>
      <c r="C280" s="2"/>
    </row>
    <row r="281" spans="1:3" x14ac:dyDescent="0.2">
      <c r="A281" s="2"/>
      <c r="B281" s="2"/>
      <c r="C281" s="2"/>
    </row>
    <row r="282" spans="1:3" x14ac:dyDescent="0.2">
      <c r="A282" s="2"/>
      <c r="B282" s="2"/>
      <c r="C282" s="2"/>
    </row>
    <row r="283" spans="1:3" x14ac:dyDescent="0.2">
      <c r="A283" s="2"/>
      <c r="B283" s="2"/>
      <c r="C283" s="2"/>
    </row>
    <row r="284" spans="1:3" x14ac:dyDescent="0.2">
      <c r="A284" s="2"/>
      <c r="B284" s="2"/>
      <c r="C284" s="2"/>
    </row>
    <row r="285" spans="1:3" x14ac:dyDescent="0.2">
      <c r="A285" s="2"/>
      <c r="B285" s="2"/>
      <c r="C285" s="2"/>
    </row>
    <row r="286" spans="1:3" x14ac:dyDescent="0.2">
      <c r="A286" s="2"/>
      <c r="B286" s="2"/>
      <c r="C286" s="2"/>
    </row>
    <row r="287" spans="1:3" x14ac:dyDescent="0.2">
      <c r="A287" s="2"/>
      <c r="B287" s="2"/>
      <c r="C287" s="2"/>
    </row>
    <row r="288" spans="1:3" x14ac:dyDescent="0.2">
      <c r="A288" s="2"/>
      <c r="B288" s="2"/>
      <c r="C288" s="2"/>
    </row>
    <row r="289" spans="1:3" x14ac:dyDescent="0.2">
      <c r="A289" s="2"/>
      <c r="B289" s="2"/>
      <c r="C289" s="2"/>
    </row>
    <row r="290" spans="1:3" x14ac:dyDescent="0.2">
      <c r="A290" s="2"/>
      <c r="B290" s="2"/>
      <c r="C290" s="2"/>
    </row>
    <row r="291" spans="1:3" x14ac:dyDescent="0.2">
      <c r="A291" s="2"/>
      <c r="B291" s="2"/>
      <c r="C291" s="2"/>
    </row>
    <row r="292" spans="1:3" x14ac:dyDescent="0.2">
      <c r="A292" s="2"/>
      <c r="B292" s="2"/>
      <c r="C292" s="2"/>
    </row>
    <row r="293" spans="1:3" x14ac:dyDescent="0.2">
      <c r="A293" s="2"/>
      <c r="B293" s="2"/>
      <c r="C293" s="2"/>
    </row>
    <row r="294" spans="1:3" x14ac:dyDescent="0.2">
      <c r="A294" s="2"/>
      <c r="B294" s="2"/>
      <c r="C294" s="2"/>
    </row>
    <row r="295" spans="1:3" x14ac:dyDescent="0.2">
      <c r="A295" s="2"/>
      <c r="B295" s="2"/>
      <c r="C295" s="2"/>
    </row>
    <row r="296" spans="1:3" x14ac:dyDescent="0.2">
      <c r="A296" s="2"/>
      <c r="B296" s="2"/>
      <c r="C296" s="2"/>
    </row>
    <row r="297" spans="1:3" x14ac:dyDescent="0.2">
      <c r="A297" s="2"/>
      <c r="B297" s="2"/>
      <c r="C297" s="2"/>
    </row>
    <row r="298" spans="1:3" x14ac:dyDescent="0.2">
      <c r="A298" s="2"/>
      <c r="B298" s="2"/>
      <c r="C298" s="2"/>
    </row>
    <row r="299" spans="1:3" x14ac:dyDescent="0.2">
      <c r="A299" s="2"/>
      <c r="B299" s="2"/>
      <c r="C299" s="2"/>
    </row>
    <row r="300" spans="1:3" x14ac:dyDescent="0.2">
      <c r="A300" s="2"/>
      <c r="B300" s="2"/>
      <c r="C300" s="2"/>
    </row>
    <row r="301" spans="1:3" x14ac:dyDescent="0.2">
      <c r="A301" s="2"/>
      <c r="B301" s="2"/>
      <c r="C301" s="2"/>
    </row>
    <row r="302" spans="1:3" x14ac:dyDescent="0.2">
      <c r="A302" s="2"/>
      <c r="B302" s="2"/>
      <c r="C302" s="2"/>
    </row>
    <row r="303" spans="1:3" x14ac:dyDescent="0.2">
      <c r="A303" s="2"/>
      <c r="B303" s="2"/>
      <c r="C303" s="2"/>
    </row>
    <row r="304" spans="1:3" x14ac:dyDescent="0.2">
      <c r="A304" s="2"/>
      <c r="B304" s="2"/>
      <c r="C304" s="2"/>
    </row>
    <row r="305" spans="1:3" x14ac:dyDescent="0.2">
      <c r="A305" s="2"/>
      <c r="B305" s="2"/>
      <c r="C305" s="2"/>
    </row>
    <row r="306" spans="1:3" x14ac:dyDescent="0.2">
      <c r="A306" s="2"/>
      <c r="B306" s="2"/>
      <c r="C306" s="2"/>
    </row>
    <row r="307" spans="1:3" x14ac:dyDescent="0.2">
      <c r="A307" s="2"/>
      <c r="B307" s="2"/>
      <c r="C307" s="2"/>
    </row>
    <row r="308" spans="1:3" x14ac:dyDescent="0.2">
      <c r="A308" s="2"/>
      <c r="B308" s="2"/>
      <c r="C308" s="2"/>
    </row>
    <row r="309" spans="1:3" x14ac:dyDescent="0.2">
      <c r="A309" s="2"/>
      <c r="B309" s="2"/>
      <c r="C309" s="2"/>
    </row>
    <row r="310" spans="1:3" x14ac:dyDescent="0.2">
      <c r="A310" s="2"/>
      <c r="B310" s="2"/>
      <c r="C310" s="2"/>
    </row>
    <row r="311" spans="1:3" x14ac:dyDescent="0.2">
      <c r="A311" s="2"/>
      <c r="B311" s="2"/>
      <c r="C311" s="2"/>
    </row>
    <row r="312" spans="1:3" x14ac:dyDescent="0.2">
      <c r="A312" s="2"/>
      <c r="B312" s="2"/>
      <c r="C312" s="2"/>
    </row>
    <row r="313" spans="1:3" x14ac:dyDescent="0.2">
      <c r="A313" s="2"/>
      <c r="B313" s="2"/>
      <c r="C313" s="2"/>
    </row>
    <row r="314" spans="1:3" x14ac:dyDescent="0.2">
      <c r="A314" s="2"/>
      <c r="B314" s="2"/>
      <c r="C314" s="2"/>
    </row>
    <row r="315" spans="1:3" x14ac:dyDescent="0.2">
      <c r="A315" s="2"/>
      <c r="B315" s="2"/>
      <c r="C315" s="2"/>
    </row>
    <row r="316" spans="1:3" x14ac:dyDescent="0.2">
      <c r="A316" s="2"/>
      <c r="B316" s="2"/>
      <c r="C316" s="2"/>
    </row>
    <row r="317" spans="1:3" x14ac:dyDescent="0.2">
      <c r="A317" s="2"/>
      <c r="B317" s="2"/>
      <c r="C317" s="2"/>
    </row>
    <row r="318" spans="1:3" x14ac:dyDescent="0.2">
      <c r="A318" s="2"/>
      <c r="B318" s="2"/>
      <c r="C318" s="2"/>
    </row>
    <row r="319" spans="1:3" x14ac:dyDescent="0.2">
      <c r="A319" s="2"/>
      <c r="B319" s="2"/>
      <c r="C319" s="2"/>
    </row>
    <row r="320" spans="1:3" x14ac:dyDescent="0.2">
      <c r="A320" s="2"/>
      <c r="B320" s="2"/>
      <c r="C320" s="2"/>
    </row>
    <row r="321" spans="1:3" x14ac:dyDescent="0.2">
      <c r="A321" s="2"/>
      <c r="B321" s="2"/>
      <c r="C321" s="2"/>
    </row>
    <row r="322" spans="1:3" x14ac:dyDescent="0.2">
      <c r="A322" s="2"/>
      <c r="B322" s="2"/>
      <c r="C322" s="2"/>
    </row>
    <row r="323" spans="1:3" x14ac:dyDescent="0.2">
      <c r="A323" s="2"/>
      <c r="B323" s="2"/>
      <c r="C323" s="2"/>
    </row>
    <row r="324" spans="1:3" x14ac:dyDescent="0.2">
      <c r="A324" s="2"/>
      <c r="B324" s="2"/>
      <c r="C324" s="2"/>
    </row>
    <row r="325" spans="1:3" x14ac:dyDescent="0.2">
      <c r="A325" s="2"/>
      <c r="B325" s="2"/>
      <c r="C325" s="2"/>
    </row>
    <row r="326" spans="1:3" x14ac:dyDescent="0.2">
      <c r="A326" s="2"/>
      <c r="B326" s="2"/>
      <c r="C326" s="2"/>
    </row>
    <row r="327" spans="1:3" x14ac:dyDescent="0.2">
      <c r="A327" s="2"/>
      <c r="B327" s="2"/>
      <c r="C327" s="2"/>
    </row>
    <row r="328" spans="1:3" x14ac:dyDescent="0.2">
      <c r="A328" s="2"/>
      <c r="B328" s="2"/>
      <c r="C328" s="2"/>
    </row>
    <row r="329" spans="1:3" x14ac:dyDescent="0.2">
      <c r="A329" s="2"/>
      <c r="B329" s="2"/>
      <c r="C329" s="2"/>
    </row>
    <row r="330" spans="1:3" x14ac:dyDescent="0.2">
      <c r="A330" s="2"/>
      <c r="B330" s="2"/>
      <c r="C330" s="2"/>
    </row>
    <row r="331" spans="1:3" x14ac:dyDescent="0.2">
      <c r="A331" s="2"/>
      <c r="B331" s="2"/>
      <c r="C331" s="2"/>
    </row>
    <row r="332" spans="1:3" x14ac:dyDescent="0.2">
      <c r="A332" s="2"/>
      <c r="B332" s="2"/>
      <c r="C332" s="2"/>
    </row>
    <row r="333" spans="1:3" x14ac:dyDescent="0.2">
      <c r="A333" s="2"/>
      <c r="B333" s="2"/>
      <c r="C333" s="2"/>
    </row>
    <row r="334" spans="1:3" x14ac:dyDescent="0.2">
      <c r="A334" s="2"/>
      <c r="B334" s="2"/>
      <c r="C334" s="2"/>
    </row>
    <row r="335" spans="1:3" x14ac:dyDescent="0.2">
      <c r="A335" s="2"/>
      <c r="B335" s="2"/>
      <c r="C335" s="2"/>
    </row>
    <row r="336" spans="1:3" x14ac:dyDescent="0.2">
      <c r="A336" s="2"/>
      <c r="B336" s="2"/>
      <c r="C336" s="2"/>
    </row>
    <row r="337" spans="1:3" x14ac:dyDescent="0.2">
      <c r="A337" s="2"/>
      <c r="B337" s="2"/>
      <c r="C337" s="2"/>
    </row>
    <row r="338" spans="1:3" x14ac:dyDescent="0.2">
      <c r="A338" s="2"/>
      <c r="B338" s="2"/>
      <c r="C338" s="2"/>
    </row>
    <row r="339" spans="1:3" x14ac:dyDescent="0.2">
      <c r="A339" s="2"/>
      <c r="B339" s="2"/>
      <c r="C339" s="2"/>
    </row>
    <row r="340" spans="1:3" x14ac:dyDescent="0.2">
      <c r="A340" s="2"/>
      <c r="B340" s="2"/>
      <c r="C340" s="2"/>
    </row>
    <row r="341" spans="1:3" x14ac:dyDescent="0.2">
      <c r="A341" s="2"/>
      <c r="B341" s="2"/>
      <c r="C341" s="2"/>
    </row>
    <row r="342" spans="1:3" x14ac:dyDescent="0.2">
      <c r="A342" s="2"/>
      <c r="B342" s="2"/>
      <c r="C342" s="2"/>
    </row>
    <row r="343" spans="1:3" x14ac:dyDescent="0.2">
      <c r="A343" s="2"/>
      <c r="B343" s="2"/>
      <c r="C343" s="2"/>
    </row>
    <row r="344" spans="1:3" x14ac:dyDescent="0.2">
      <c r="A344" s="2"/>
      <c r="B344" s="2"/>
      <c r="C344" s="2"/>
    </row>
    <row r="345" spans="1:3" x14ac:dyDescent="0.2">
      <c r="A345" s="2"/>
      <c r="B345" s="2"/>
      <c r="C345" s="2"/>
    </row>
    <row r="346" spans="1:3" x14ac:dyDescent="0.2">
      <c r="A346" s="2"/>
      <c r="B346" s="2"/>
      <c r="C346" s="2"/>
    </row>
    <row r="347" spans="1:3" x14ac:dyDescent="0.2">
      <c r="A347" s="2"/>
      <c r="B347" s="2"/>
      <c r="C347" s="2"/>
    </row>
    <row r="348" spans="1:3" x14ac:dyDescent="0.2">
      <c r="A348" s="2"/>
      <c r="B348" s="2"/>
      <c r="C348" s="2"/>
    </row>
    <row r="349" spans="1:3" x14ac:dyDescent="0.2">
      <c r="A349" s="2"/>
      <c r="B349" s="2"/>
      <c r="C349" s="2"/>
    </row>
    <row r="350" spans="1:3" x14ac:dyDescent="0.2">
      <c r="A350" s="2"/>
      <c r="B350" s="2"/>
      <c r="C350" s="2"/>
    </row>
    <row r="351" spans="1:3" x14ac:dyDescent="0.2">
      <c r="A351" s="2"/>
      <c r="B351" s="2"/>
      <c r="C351" s="2"/>
    </row>
    <row r="352" spans="1:3" x14ac:dyDescent="0.2">
      <c r="A352" s="2"/>
      <c r="B352" s="2"/>
      <c r="C352" s="2"/>
    </row>
    <row r="353" spans="1:3" x14ac:dyDescent="0.2">
      <c r="A353" s="2"/>
      <c r="B353" s="2"/>
      <c r="C353" s="2"/>
    </row>
    <row r="354" spans="1:3" x14ac:dyDescent="0.2">
      <c r="A354" s="2"/>
      <c r="B354" s="2"/>
      <c r="C354" s="2"/>
    </row>
    <row r="355" spans="1:3" x14ac:dyDescent="0.2">
      <c r="A355" s="2"/>
      <c r="B355" s="2"/>
      <c r="C355" s="2"/>
    </row>
    <row r="356" spans="1:3" x14ac:dyDescent="0.2">
      <c r="A356" s="2"/>
      <c r="B356" s="2"/>
      <c r="C356" s="2"/>
    </row>
    <row r="357" spans="1:3" x14ac:dyDescent="0.2">
      <c r="A357" s="2"/>
      <c r="B357" s="2"/>
      <c r="C357" s="2"/>
    </row>
    <row r="358" spans="1:3" x14ac:dyDescent="0.2">
      <c r="A358" s="2"/>
      <c r="B358" s="2"/>
      <c r="C358" s="2"/>
    </row>
    <row r="359" spans="1:3" x14ac:dyDescent="0.2">
      <c r="A359" s="2"/>
      <c r="B359" s="2"/>
      <c r="C359" s="2"/>
    </row>
    <row r="360" spans="1:3" x14ac:dyDescent="0.2">
      <c r="A360" s="2"/>
      <c r="B360" s="2"/>
      <c r="C360" s="2"/>
    </row>
    <row r="361" spans="1:3" x14ac:dyDescent="0.2">
      <c r="A361" s="2"/>
      <c r="B361" s="2"/>
      <c r="C361" s="2"/>
    </row>
    <row r="362" spans="1:3" x14ac:dyDescent="0.2">
      <c r="A362" s="2"/>
      <c r="B362" s="2"/>
      <c r="C362" s="2"/>
    </row>
    <row r="363" spans="1:3" x14ac:dyDescent="0.2">
      <c r="A363" s="2"/>
      <c r="B363" s="2"/>
      <c r="C363" s="2"/>
    </row>
    <row r="364" spans="1:3" x14ac:dyDescent="0.2">
      <c r="A364" s="2"/>
      <c r="B364" s="2"/>
      <c r="C364" s="2"/>
    </row>
    <row r="365" spans="1:3" x14ac:dyDescent="0.2">
      <c r="A365" s="2"/>
      <c r="B365" s="2"/>
      <c r="C365" s="2"/>
    </row>
    <row r="366" spans="1:3" x14ac:dyDescent="0.2">
      <c r="A366" s="2"/>
      <c r="B366" s="2"/>
      <c r="C366" s="2"/>
    </row>
    <row r="367" spans="1:3" x14ac:dyDescent="0.2">
      <c r="A367" s="2"/>
      <c r="B367" s="2"/>
      <c r="C367" s="2"/>
    </row>
    <row r="368" spans="1:3" x14ac:dyDescent="0.2">
      <c r="A368" s="2"/>
      <c r="B368" s="2"/>
      <c r="C368" s="2"/>
    </row>
    <row r="369" spans="1:3" x14ac:dyDescent="0.2">
      <c r="A369" s="2"/>
      <c r="B369" s="2"/>
      <c r="C369" s="2"/>
    </row>
    <row r="370" spans="1:3" x14ac:dyDescent="0.2">
      <c r="A370" s="2"/>
      <c r="B370" s="2"/>
      <c r="C370" s="2"/>
    </row>
    <row r="371" spans="1:3" x14ac:dyDescent="0.2">
      <c r="A371" s="2"/>
      <c r="B371" s="2"/>
      <c r="C371" s="2"/>
    </row>
    <row r="372" spans="1:3" x14ac:dyDescent="0.2">
      <c r="A372" s="2"/>
      <c r="B372" s="2"/>
      <c r="C372" s="2"/>
    </row>
    <row r="373" spans="1:3" x14ac:dyDescent="0.2">
      <c r="A373" s="2"/>
      <c r="B373" s="2"/>
      <c r="C373" s="2"/>
    </row>
    <row r="374" spans="1:3" x14ac:dyDescent="0.2">
      <c r="A374" s="2"/>
      <c r="B374" s="2"/>
      <c r="C374" s="2"/>
    </row>
  </sheetData>
  <phoneticPr fontId="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3D0A-4563-754D-A247-512A9631F42A}">
  <dimension ref="A1:D39"/>
  <sheetViews>
    <sheetView workbookViewId="0"/>
  </sheetViews>
  <sheetFormatPr baseColWidth="10" defaultRowHeight="16" x14ac:dyDescent="0.2"/>
  <cols>
    <col min="1" max="1" width="28.83203125" style="2" customWidth="1"/>
    <col min="2" max="3" width="24.6640625" style="2" customWidth="1"/>
    <col min="4" max="4" width="24" style="2" customWidth="1"/>
    <col min="5" max="16384" width="10.83203125" style="2"/>
  </cols>
  <sheetData>
    <row r="1" spans="1:4" x14ac:dyDescent="0.2">
      <c r="A1" s="5" t="s">
        <v>4077</v>
      </c>
    </row>
    <row r="3" spans="1:4" x14ac:dyDescent="0.2">
      <c r="A3" s="7" t="s">
        <v>4020</v>
      </c>
      <c r="B3" s="7" t="s">
        <v>4021</v>
      </c>
      <c r="C3" s="7" t="s">
        <v>4022</v>
      </c>
      <c r="D3" s="7" t="s">
        <v>4023</v>
      </c>
    </row>
    <row r="4" spans="1:4" x14ac:dyDescent="0.2">
      <c r="A4" s="34" t="s">
        <v>4024</v>
      </c>
      <c r="B4" s="35" t="s">
        <v>4025</v>
      </c>
      <c r="C4" s="35" t="s">
        <v>4075</v>
      </c>
      <c r="D4" s="34" t="s">
        <v>4026</v>
      </c>
    </row>
    <row r="5" spans="1:4" x14ac:dyDescent="0.2">
      <c r="A5" s="36" t="s">
        <v>4027</v>
      </c>
      <c r="B5" s="37"/>
      <c r="C5" s="37"/>
      <c r="D5" s="36"/>
    </row>
    <row r="6" spans="1:4" x14ac:dyDescent="0.2">
      <c r="A6" s="38" t="s">
        <v>4028</v>
      </c>
      <c r="B6" s="39"/>
      <c r="C6" s="39"/>
      <c r="D6" s="38"/>
    </row>
    <row r="7" spans="1:4" x14ac:dyDescent="0.2">
      <c r="A7" s="36" t="s">
        <v>4029</v>
      </c>
      <c r="B7" s="35" t="s">
        <v>4025</v>
      </c>
      <c r="C7" s="35" t="s">
        <v>4075</v>
      </c>
      <c r="D7" s="36" t="s">
        <v>4030</v>
      </c>
    </row>
    <row r="8" spans="1:4" x14ac:dyDescent="0.2">
      <c r="A8" s="36" t="s">
        <v>4031</v>
      </c>
      <c r="B8" s="37"/>
      <c r="C8" s="37"/>
      <c r="D8" s="36"/>
    </row>
    <row r="9" spans="1:4" x14ac:dyDescent="0.2">
      <c r="A9" s="36" t="s">
        <v>4032</v>
      </c>
      <c r="B9" s="37"/>
      <c r="C9" s="37"/>
      <c r="D9" s="38"/>
    </row>
    <row r="10" spans="1:4" x14ac:dyDescent="0.2">
      <c r="A10" s="34" t="s">
        <v>4033</v>
      </c>
      <c r="B10" s="35" t="s">
        <v>4025</v>
      </c>
      <c r="C10" s="35" t="s">
        <v>4075</v>
      </c>
      <c r="D10" s="34" t="s">
        <v>4034</v>
      </c>
    </row>
    <row r="11" spans="1:4" x14ac:dyDescent="0.2">
      <c r="A11" s="36" t="s">
        <v>4035</v>
      </c>
      <c r="B11" s="37"/>
      <c r="C11" s="37"/>
      <c r="D11" s="36"/>
    </row>
    <row r="12" spans="1:4" x14ac:dyDescent="0.2">
      <c r="A12" s="38" t="s">
        <v>4036</v>
      </c>
      <c r="B12" s="39"/>
      <c r="C12" s="39"/>
      <c r="D12" s="38"/>
    </row>
    <row r="13" spans="1:4" x14ac:dyDescent="0.2">
      <c r="A13" s="36" t="s">
        <v>4037</v>
      </c>
      <c r="B13" s="35" t="s">
        <v>4025</v>
      </c>
      <c r="C13" s="35" t="s">
        <v>4075</v>
      </c>
      <c r="D13" s="36" t="s">
        <v>4038</v>
      </c>
    </row>
    <row r="14" spans="1:4" x14ac:dyDescent="0.2">
      <c r="A14" s="36" t="s">
        <v>4039</v>
      </c>
      <c r="B14" s="37"/>
      <c r="C14" s="37"/>
      <c r="D14" s="36"/>
    </row>
    <row r="15" spans="1:4" x14ac:dyDescent="0.2">
      <c r="A15" s="36" t="s">
        <v>4040</v>
      </c>
      <c r="B15" s="37"/>
      <c r="C15" s="37"/>
      <c r="D15" s="38"/>
    </row>
    <row r="16" spans="1:4" x14ac:dyDescent="0.2">
      <c r="A16" s="34" t="s">
        <v>4041</v>
      </c>
      <c r="B16" s="35" t="s">
        <v>4025</v>
      </c>
      <c r="C16" s="35" t="s">
        <v>4075</v>
      </c>
      <c r="D16" s="34" t="s">
        <v>4042</v>
      </c>
    </row>
    <row r="17" spans="1:4" x14ac:dyDescent="0.2">
      <c r="A17" s="36" t="s">
        <v>4043</v>
      </c>
      <c r="B17" s="37"/>
      <c r="C17" s="37"/>
      <c r="D17" s="36"/>
    </row>
    <row r="18" spans="1:4" x14ac:dyDescent="0.2">
      <c r="A18" s="38" t="s">
        <v>4044</v>
      </c>
      <c r="B18" s="39"/>
      <c r="C18" s="39"/>
      <c r="D18" s="38"/>
    </row>
    <row r="19" spans="1:4" x14ac:dyDescent="0.2">
      <c r="A19" s="36" t="s">
        <v>4045</v>
      </c>
      <c r="B19" s="2" t="s">
        <v>4046</v>
      </c>
      <c r="C19" s="35" t="s">
        <v>4075</v>
      </c>
      <c r="D19" s="36" t="s">
        <v>4047</v>
      </c>
    </row>
    <row r="20" spans="1:4" x14ac:dyDescent="0.2">
      <c r="A20" s="36" t="s">
        <v>4048</v>
      </c>
      <c r="B20" s="37"/>
      <c r="C20" s="37"/>
      <c r="D20" s="36"/>
    </row>
    <row r="21" spans="1:4" x14ac:dyDescent="0.2">
      <c r="A21" s="36" t="s">
        <v>4049</v>
      </c>
      <c r="B21" s="37"/>
      <c r="C21" s="37"/>
      <c r="D21" s="38"/>
    </row>
    <row r="22" spans="1:4" x14ac:dyDescent="0.2">
      <c r="A22" s="34" t="s">
        <v>4050</v>
      </c>
      <c r="B22" s="40" t="s">
        <v>4046</v>
      </c>
      <c r="C22" s="35" t="s">
        <v>4075</v>
      </c>
      <c r="D22" s="34" t="s">
        <v>4051</v>
      </c>
    </row>
    <row r="23" spans="1:4" x14ac:dyDescent="0.2">
      <c r="A23" s="36" t="s">
        <v>4052</v>
      </c>
      <c r="B23" s="37"/>
      <c r="C23" s="37"/>
      <c r="D23" s="36"/>
    </row>
    <row r="24" spans="1:4" x14ac:dyDescent="0.2">
      <c r="A24" s="38" t="s">
        <v>4053</v>
      </c>
      <c r="B24" s="39"/>
      <c r="C24" s="39"/>
      <c r="D24" s="38"/>
    </row>
    <row r="25" spans="1:4" x14ac:dyDescent="0.2">
      <c r="A25" s="36" t="s">
        <v>4054</v>
      </c>
      <c r="B25" s="2" t="s">
        <v>4046</v>
      </c>
      <c r="C25" s="35" t="s">
        <v>4075</v>
      </c>
      <c r="D25" s="36" t="s">
        <v>4055</v>
      </c>
    </row>
    <row r="26" spans="1:4" x14ac:dyDescent="0.2">
      <c r="A26" s="36" t="s">
        <v>4056</v>
      </c>
      <c r="B26" s="37"/>
      <c r="C26" s="37"/>
      <c r="D26" s="36"/>
    </row>
    <row r="27" spans="1:4" x14ac:dyDescent="0.2">
      <c r="A27" s="36" t="s">
        <v>4057</v>
      </c>
      <c r="B27" s="37"/>
      <c r="C27" s="37"/>
      <c r="D27" s="38"/>
    </row>
    <row r="28" spans="1:4" x14ac:dyDescent="0.2">
      <c r="A28" s="34" t="s">
        <v>4058</v>
      </c>
      <c r="B28" s="40" t="s">
        <v>4046</v>
      </c>
      <c r="C28" s="35" t="s">
        <v>4075</v>
      </c>
      <c r="D28" s="34" t="s">
        <v>4059</v>
      </c>
    </row>
    <row r="29" spans="1:4" x14ac:dyDescent="0.2">
      <c r="A29" s="36" t="s">
        <v>4060</v>
      </c>
      <c r="B29" s="37"/>
      <c r="C29" s="37"/>
      <c r="D29" s="36"/>
    </row>
    <row r="30" spans="1:4" x14ac:dyDescent="0.2">
      <c r="A30" s="38" t="s">
        <v>4061</v>
      </c>
      <c r="B30" s="39"/>
      <c r="C30" s="39"/>
      <c r="D30" s="38"/>
    </row>
    <row r="31" spans="1:4" x14ac:dyDescent="0.2">
      <c r="A31" s="36" t="s">
        <v>4062</v>
      </c>
      <c r="B31" s="2" t="s">
        <v>4046</v>
      </c>
      <c r="C31" s="35" t="s">
        <v>4075</v>
      </c>
      <c r="D31" s="36" t="s">
        <v>4063</v>
      </c>
    </row>
    <row r="32" spans="1:4" x14ac:dyDescent="0.2">
      <c r="A32" s="36" t="s">
        <v>4064</v>
      </c>
      <c r="B32" s="37"/>
      <c r="C32" s="37"/>
      <c r="D32" s="36"/>
    </row>
    <row r="33" spans="1:4" x14ac:dyDescent="0.2">
      <c r="A33" s="36" t="s">
        <v>4065</v>
      </c>
      <c r="B33" s="37"/>
      <c r="C33" s="37"/>
      <c r="D33" s="38"/>
    </row>
    <row r="34" spans="1:4" x14ac:dyDescent="0.2">
      <c r="A34" s="34" t="s">
        <v>4066</v>
      </c>
      <c r="B34" s="40" t="s">
        <v>4046</v>
      </c>
      <c r="C34" s="35" t="s">
        <v>4076</v>
      </c>
      <c r="D34" s="34" t="s">
        <v>3800</v>
      </c>
    </row>
    <row r="35" spans="1:4" x14ac:dyDescent="0.2">
      <c r="A35" s="36" t="s">
        <v>4067</v>
      </c>
      <c r="B35" s="37"/>
      <c r="C35" s="37"/>
      <c r="D35" s="36"/>
    </row>
    <row r="36" spans="1:4" x14ac:dyDescent="0.2">
      <c r="A36" s="38" t="s">
        <v>4068</v>
      </c>
      <c r="B36" s="39"/>
      <c r="C36" s="39"/>
      <c r="D36" s="38"/>
    </row>
    <row r="37" spans="1:4" x14ac:dyDescent="0.2">
      <c r="A37" s="36" t="s">
        <v>4069</v>
      </c>
      <c r="B37" s="35" t="s">
        <v>4025</v>
      </c>
      <c r="C37" s="2" t="s">
        <v>4070</v>
      </c>
      <c r="D37" s="36" t="s">
        <v>283</v>
      </c>
    </row>
    <row r="38" spans="1:4" x14ac:dyDescent="0.2">
      <c r="A38" s="36" t="s">
        <v>4071</v>
      </c>
      <c r="D38" s="36"/>
    </row>
    <row r="39" spans="1:4" x14ac:dyDescent="0.2">
      <c r="A39" s="38" t="s">
        <v>4072</v>
      </c>
      <c r="B39" s="41"/>
      <c r="C39" s="41"/>
      <c r="D39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30AD-596F-2541-9A18-A44401144BDD}">
  <dimension ref="A1:I3"/>
  <sheetViews>
    <sheetView workbookViewId="0">
      <selection activeCell="E14" sqref="E14"/>
    </sheetView>
  </sheetViews>
  <sheetFormatPr baseColWidth="10" defaultRowHeight="16" x14ac:dyDescent="0.2"/>
  <cols>
    <col min="1" max="1" width="14.6640625" customWidth="1"/>
    <col min="3" max="3" width="15.6640625" customWidth="1"/>
    <col min="4" max="4" width="14" customWidth="1"/>
    <col min="5" max="5" width="17.33203125" customWidth="1"/>
    <col min="6" max="6" width="13.1640625" customWidth="1"/>
    <col min="7" max="7" width="11.1640625" customWidth="1"/>
    <col min="8" max="8" width="21.83203125" customWidth="1"/>
    <col min="9" max="9" width="18.5" customWidth="1"/>
  </cols>
  <sheetData>
    <row r="1" spans="1:9" x14ac:dyDescent="0.2">
      <c r="A1" s="2" t="s">
        <v>4796</v>
      </c>
    </row>
    <row r="2" spans="1:9" x14ac:dyDescent="0.2">
      <c r="A2" s="3" t="s">
        <v>284</v>
      </c>
      <c r="B2" s="3" t="s">
        <v>297</v>
      </c>
      <c r="C2" s="3" t="s">
        <v>298</v>
      </c>
      <c r="D2" s="3" t="s">
        <v>299</v>
      </c>
      <c r="E2" s="3" t="s">
        <v>309</v>
      </c>
      <c r="F2" s="3" t="s">
        <v>310</v>
      </c>
      <c r="G2" s="3" t="s">
        <v>311</v>
      </c>
      <c r="H2" s="3" t="s">
        <v>312</v>
      </c>
      <c r="I2" s="3" t="s">
        <v>313</v>
      </c>
    </row>
    <row r="3" spans="1:9" x14ac:dyDescent="0.2">
      <c r="A3" s="4" t="s">
        <v>283</v>
      </c>
      <c r="B3" s="4">
        <v>19</v>
      </c>
      <c r="C3" s="4" t="s">
        <v>300</v>
      </c>
      <c r="D3" s="4" t="s">
        <v>301</v>
      </c>
      <c r="E3" s="4" t="s">
        <v>302</v>
      </c>
      <c r="F3" s="4" t="s">
        <v>303</v>
      </c>
      <c r="G3" s="4" t="s">
        <v>304</v>
      </c>
      <c r="H3" s="4" t="s">
        <v>305</v>
      </c>
      <c r="I3" s="4" t="s">
        <v>306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1C12-9A22-954C-8379-41E3DA23C1FC}">
  <dimension ref="A1:J26"/>
  <sheetViews>
    <sheetView workbookViewId="0">
      <selection activeCell="B14" sqref="B14"/>
    </sheetView>
  </sheetViews>
  <sheetFormatPr baseColWidth="10" defaultRowHeight="16" x14ac:dyDescent="0.2"/>
  <cols>
    <col min="2" max="2" width="17.33203125" customWidth="1"/>
    <col min="3" max="3" width="18.1640625" customWidth="1"/>
    <col min="5" max="5" width="18.5" customWidth="1"/>
    <col min="6" max="6" width="17.6640625" customWidth="1"/>
    <col min="7" max="7" width="20" customWidth="1"/>
    <col min="10" max="10" width="14.5" customWidth="1"/>
  </cols>
  <sheetData>
    <row r="1" spans="1:10" x14ac:dyDescent="0.2">
      <c r="A1" s="5" t="s">
        <v>4080</v>
      </c>
      <c r="B1" s="5"/>
      <c r="C1" s="5"/>
    </row>
    <row r="3" spans="1:10" s="22" customFormat="1" ht="28" customHeight="1" x14ac:dyDescent="0.2">
      <c r="A3" s="21" t="s">
        <v>284</v>
      </c>
      <c r="B3" s="21" t="s">
        <v>4019</v>
      </c>
      <c r="C3" s="21" t="s">
        <v>3798</v>
      </c>
      <c r="D3" s="21" t="s">
        <v>285</v>
      </c>
      <c r="E3" s="21" t="s">
        <v>286</v>
      </c>
      <c r="F3" s="21" t="s">
        <v>287</v>
      </c>
      <c r="G3" s="21" t="s">
        <v>288</v>
      </c>
      <c r="H3" s="21" t="s">
        <v>289</v>
      </c>
      <c r="I3" s="21" t="s">
        <v>290</v>
      </c>
      <c r="J3" s="21" t="s">
        <v>1607</v>
      </c>
    </row>
    <row r="4" spans="1:10" x14ac:dyDescent="0.2">
      <c r="A4" s="20" t="s">
        <v>1608</v>
      </c>
      <c r="B4" s="1" t="s">
        <v>4026</v>
      </c>
      <c r="C4" s="20" t="s">
        <v>3802</v>
      </c>
      <c r="D4" s="20">
        <v>43396668</v>
      </c>
      <c r="E4" s="20">
        <v>6509500200</v>
      </c>
      <c r="F4" s="20">
        <v>42814276</v>
      </c>
      <c r="G4" s="20">
        <v>6408941223</v>
      </c>
      <c r="H4" s="20" t="s">
        <v>1609</v>
      </c>
      <c r="I4" s="20" t="s">
        <v>1610</v>
      </c>
      <c r="J4" s="20" t="s">
        <v>1611</v>
      </c>
    </row>
    <row r="5" spans="1:10" x14ac:dyDescent="0.2">
      <c r="A5" s="20" t="s">
        <v>1612</v>
      </c>
      <c r="B5" s="1" t="s">
        <v>4026</v>
      </c>
      <c r="C5" s="20" t="s">
        <v>3802</v>
      </c>
      <c r="D5" s="20">
        <v>43356318</v>
      </c>
      <c r="E5" s="20">
        <v>6503447700</v>
      </c>
      <c r="F5" s="20">
        <v>42835100</v>
      </c>
      <c r="G5" s="20">
        <v>6411461237</v>
      </c>
      <c r="H5" s="20" t="s">
        <v>1609</v>
      </c>
      <c r="I5" s="20" t="s">
        <v>1613</v>
      </c>
      <c r="J5" s="20" t="s">
        <v>1614</v>
      </c>
    </row>
    <row r="6" spans="1:10" x14ac:dyDescent="0.2">
      <c r="A6" s="20" t="s">
        <v>1615</v>
      </c>
      <c r="B6" s="1" t="s">
        <v>4026</v>
      </c>
      <c r="C6" s="20" t="s">
        <v>3802</v>
      </c>
      <c r="D6" s="20">
        <v>38721164</v>
      </c>
      <c r="E6" s="20">
        <v>5808174600</v>
      </c>
      <c r="F6" s="20">
        <v>38182424</v>
      </c>
      <c r="G6" s="20">
        <v>5717262180</v>
      </c>
      <c r="H6" s="20" t="s">
        <v>1609</v>
      </c>
      <c r="I6" s="20" t="s">
        <v>1610</v>
      </c>
      <c r="J6" s="20" t="s">
        <v>1614</v>
      </c>
    </row>
    <row r="7" spans="1:10" x14ac:dyDescent="0.2">
      <c r="A7" s="20" t="s">
        <v>1616</v>
      </c>
      <c r="B7" s="1" t="s">
        <v>4030</v>
      </c>
      <c r="C7" s="20" t="s">
        <v>3802</v>
      </c>
      <c r="D7" s="20">
        <v>43334888</v>
      </c>
      <c r="E7" s="20">
        <v>6500233200</v>
      </c>
      <c r="F7" s="20">
        <v>42476182</v>
      </c>
      <c r="G7" s="20">
        <v>6316987078</v>
      </c>
      <c r="H7" s="20" t="s">
        <v>1609</v>
      </c>
      <c r="I7" s="20" t="s">
        <v>1610</v>
      </c>
      <c r="J7" s="20" t="s">
        <v>1614</v>
      </c>
    </row>
    <row r="8" spans="1:10" x14ac:dyDescent="0.2">
      <c r="A8" s="20" t="s">
        <v>1617</v>
      </c>
      <c r="B8" s="1" t="s">
        <v>4030</v>
      </c>
      <c r="C8" s="20" t="s">
        <v>3802</v>
      </c>
      <c r="D8" s="20">
        <v>40057034</v>
      </c>
      <c r="E8" s="20">
        <v>6008555100</v>
      </c>
      <c r="F8" s="20">
        <v>39690546</v>
      </c>
      <c r="G8" s="20">
        <v>5914994783</v>
      </c>
      <c r="H8" s="20" t="s">
        <v>1609</v>
      </c>
      <c r="I8" s="20" t="s">
        <v>1610</v>
      </c>
      <c r="J8" s="20" t="s">
        <v>1614</v>
      </c>
    </row>
    <row r="9" spans="1:10" x14ac:dyDescent="0.2">
      <c r="A9" s="20" t="s">
        <v>1618</v>
      </c>
      <c r="B9" s="1" t="s">
        <v>4034</v>
      </c>
      <c r="C9" s="20" t="s">
        <v>3802</v>
      </c>
      <c r="D9" s="20">
        <v>38001188</v>
      </c>
      <c r="E9" s="20">
        <v>5700178200</v>
      </c>
      <c r="F9" s="20">
        <v>37644626</v>
      </c>
      <c r="G9" s="20">
        <v>5632788062</v>
      </c>
      <c r="H9" s="20" t="s">
        <v>1609</v>
      </c>
      <c r="I9" s="20" t="s">
        <v>1613</v>
      </c>
      <c r="J9" s="20" t="s">
        <v>1614</v>
      </c>
    </row>
    <row r="10" spans="1:10" x14ac:dyDescent="0.2">
      <c r="A10" s="20" t="s">
        <v>1619</v>
      </c>
      <c r="B10" s="1" t="s">
        <v>4034</v>
      </c>
      <c r="C10" s="20" t="s">
        <v>3802</v>
      </c>
      <c r="D10" s="20">
        <v>43343328</v>
      </c>
      <c r="E10" s="20">
        <v>6501499200</v>
      </c>
      <c r="F10" s="20">
        <v>42596608</v>
      </c>
      <c r="G10" s="20">
        <v>6375673421</v>
      </c>
      <c r="H10" s="20" t="s">
        <v>1609</v>
      </c>
      <c r="I10" s="20" t="s">
        <v>1610</v>
      </c>
      <c r="J10" s="20" t="s">
        <v>1611</v>
      </c>
    </row>
    <row r="11" spans="1:10" x14ac:dyDescent="0.2">
      <c r="A11" s="20" t="s">
        <v>1620</v>
      </c>
      <c r="B11" s="1" t="s">
        <v>4034</v>
      </c>
      <c r="C11" s="20" t="s">
        <v>3802</v>
      </c>
      <c r="D11" s="20">
        <v>38720122</v>
      </c>
      <c r="E11" s="20">
        <v>5808018300</v>
      </c>
      <c r="F11" s="20">
        <v>38246846</v>
      </c>
      <c r="G11" s="20">
        <v>5724419045</v>
      </c>
      <c r="H11" s="20" t="s">
        <v>1609</v>
      </c>
      <c r="I11" s="20" t="s">
        <v>1613</v>
      </c>
      <c r="J11" s="20" t="s">
        <v>1614</v>
      </c>
    </row>
    <row r="12" spans="1:10" x14ac:dyDescent="0.2">
      <c r="A12" s="20" t="s">
        <v>1621</v>
      </c>
      <c r="B12" s="1" t="s">
        <v>4038</v>
      </c>
      <c r="C12" s="20" t="s">
        <v>3802</v>
      </c>
      <c r="D12" s="20">
        <v>43367568</v>
      </c>
      <c r="E12" s="20">
        <v>6505135200</v>
      </c>
      <c r="F12" s="20">
        <v>42843484</v>
      </c>
      <c r="G12" s="20">
        <v>6368265452</v>
      </c>
      <c r="H12" s="20" t="s">
        <v>1609</v>
      </c>
      <c r="I12" s="20" t="s">
        <v>1610</v>
      </c>
      <c r="J12" s="20" t="s">
        <v>1614</v>
      </c>
    </row>
    <row r="13" spans="1:10" x14ac:dyDescent="0.2">
      <c r="A13" s="20" t="s">
        <v>1622</v>
      </c>
      <c r="B13" s="1" t="s">
        <v>4038</v>
      </c>
      <c r="C13" s="20" t="s">
        <v>3802</v>
      </c>
      <c r="D13" s="20">
        <v>40040352</v>
      </c>
      <c r="E13" s="20">
        <v>6006052800</v>
      </c>
      <c r="F13" s="20">
        <v>39698554</v>
      </c>
      <c r="G13" s="20">
        <v>5906814008</v>
      </c>
      <c r="H13" s="20" t="s">
        <v>1609</v>
      </c>
      <c r="I13" s="20" t="s">
        <v>1610</v>
      </c>
      <c r="J13" s="20" t="s">
        <v>1614</v>
      </c>
    </row>
    <row r="14" spans="1:10" x14ac:dyDescent="0.2">
      <c r="A14" s="20" t="s">
        <v>1623</v>
      </c>
      <c r="B14" s="1" t="s">
        <v>4038</v>
      </c>
      <c r="C14" s="20" t="s">
        <v>3802</v>
      </c>
      <c r="D14" s="20">
        <v>39368448</v>
      </c>
      <c r="E14" s="20">
        <v>5905267200</v>
      </c>
      <c r="F14" s="20">
        <v>38762832</v>
      </c>
      <c r="G14" s="20">
        <v>5757933549</v>
      </c>
      <c r="H14" s="20" t="s">
        <v>1609</v>
      </c>
      <c r="I14" s="20" t="s">
        <v>1610</v>
      </c>
      <c r="J14" s="20" t="s">
        <v>1611</v>
      </c>
    </row>
    <row r="15" spans="1:10" x14ac:dyDescent="0.2">
      <c r="A15" s="20" t="s">
        <v>1624</v>
      </c>
      <c r="B15" s="1" t="s">
        <v>4042</v>
      </c>
      <c r="C15" s="20" t="s">
        <v>3802</v>
      </c>
      <c r="D15" s="20">
        <v>43391318</v>
      </c>
      <c r="E15" s="20">
        <v>6508697700</v>
      </c>
      <c r="F15" s="20">
        <v>42444824</v>
      </c>
      <c r="G15" s="20">
        <v>6353093351</v>
      </c>
      <c r="H15" s="20" t="s">
        <v>1609</v>
      </c>
      <c r="I15" s="20" t="s">
        <v>1610</v>
      </c>
      <c r="J15" s="20" t="s">
        <v>1625</v>
      </c>
    </row>
    <row r="16" spans="1:10" x14ac:dyDescent="0.2">
      <c r="A16" s="20" t="s">
        <v>1626</v>
      </c>
      <c r="B16" s="1" t="s">
        <v>4042</v>
      </c>
      <c r="C16" s="20" t="s">
        <v>3802</v>
      </c>
      <c r="D16" s="20">
        <v>43346356</v>
      </c>
      <c r="E16" s="20">
        <v>6501953400</v>
      </c>
      <c r="F16" s="20">
        <v>42177412</v>
      </c>
      <c r="G16" s="20">
        <v>6310353701</v>
      </c>
      <c r="H16" s="20" t="s">
        <v>1627</v>
      </c>
      <c r="I16" s="20" t="s">
        <v>1628</v>
      </c>
      <c r="J16" s="20" t="s">
        <v>1611</v>
      </c>
    </row>
    <row r="17" spans="1:10" x14ac:dyDescent="0.2">
      <c r="A17" s="20" t="s">
        <v>1629</v>
      </c>
      <c r="B17" s="1" t="s">
        <v>4051</v>
      </c>
      <c r="C17" s="20" t="s">
        <v>3799</v>
      </c>
      <c r="D17" s="20">
        <v>43359516</v>
      </c>
      <c r="E17" s="20">
        <v>6503927400</v>
      </c>
      <c r="F17" s="20">
        <v>42731660</v>
      </c>
      <c r="G17" s="20">
        <v>6395000621</v>
      </c>
      <c r="H17" s="20" t="s">
        <v>1609</v>
      </c>
      <c r="I17" s="20" t="s">
        <v>1610</v>
      </c>
      <c r="J17" s="20" t="s">
        <v>1625</v>
      </c>
    </row>
    <row r="18" spans="1:10" x14ac:dyDescent="0.2">
      <c r="A18" s="20" t="s">
        <v>1630</v>
      </c>
      <c r="B18" s="1" t="s">
        <v>4051</v>
      </c>
      <c r="C18" s="20" t="s">
        <v>3799</v>
      </c>
      <c r="D18" s="20">
        <v>40008694</v>
      </c>
      <c r="E18" s="20">
        <v>6001304100</v>
      </c>
      <c r="F18" s="20">
        <v>39267422</v>
      </c>
      <c r="G18" s="20">
        <v>5881166134</v>
      </c>
      <c r="H18" s="20" t="s">
        <v>1609</v>
      </c>
      <c r="I18" s="20" t="s">
        <v>1628</v>
      </c>
      <c r="J18" s="20" t="s">
        <v>1611</v>
      </c>
    </row>
    <row r="19" spans="1:10" x14ac:dyDescent="0.2">
      <c r="A19" s="20" t="s">
        <v>1631</v>
      </c>
      <c r="B19" s="1" t="s">
        <v>4051</v>
      </c>
      <c r="C19" s="20" t="s">
        <v>3799</v>
      </c>
      <c r="D19" s="20">
        <v>43367314</v>
      </c>
      <c r="E19" s="20">
        <v>6505097100</v>
      </c>
      <c r="F19" s="20">
        <v>42824658</v>
      </c>
      <c r="G19" s="20">
        <v>6407959398</v>
      </c>
      <c r="H19" s="20" t="s">
        <v>1609</v>
      </c>
      <c r="I19" s="20" t="s">
        <v>1610</v>
      </c>
      <c r="J19" s="20" t="s">
        <v>1625</v>
      </c>
    </row>
    <row r="20" spans="1:10" x14ac:dyDescent="0.2">
      <c r="A20" s="20" t="s">
        <v>1632</v>
      </c>
      <c r="B20" s="1" t="s">
        <v>4055</v>
      </c>
      <c r="C20" s="20" t="s">
        <v>3799</v>
      </c>
      <c r="D20" s="20">
        <v>40046608</v>
      </c>
      <c r="E20" s="20">
        <v>6006991200</v>
      </c>
      <c r="F20" s="20">
        <v>39280696</v>
      </c>
      <c r="G20" s="20">
        <v>5877353202</v>
      </c>
      <c r="H20" s="20" t="s">
        <v>1627</v>
      </c>
      <c r="I20" s="20" t="s">
        <v>1628</v>
      </c>
      <c r="J20" s="20" t="s">
        <v>1625</v>
      </c>
    </row>
    <row r="21" spans="1:10" x14ac:dyDescent="0.2">
      <c r="A21" s="20" t="s">
        <v>1633</v>
      </c>
      <c r="B21" s="1" t="s">
        <v>4055</v>
      </c>
      <c r="C21" s="20" t="s">
        <v>3799</v>
      </c>
      <c r="D21" s="20">
        <v>37083900</v>
      </c>
      <c r="E21" s="20">
        <v>5562585000</v>
      </c>
      <c r="F21" s="20">
        <v>36524136</v>
      </c>
      <c r="G21" s="20">
        <v>5464965898</v>
      </c>
      <c r="H21" s="20" t="s">
        <v>1609</v>
      </c>
      <c r="I21" s="20" t="s">
        <v>1628</v>
      </c>
      <c r="J21" s="20" t="s">
        <v>1625</v>
      </c>
    </row>
    <row r="22" spans="1:10" x14ac:dyDescent="0.2">
      <c r="A22" s="20" t="s">
        <v>1634</v>
      </c>
      <c r="B22" s="1" t="s">
        <v>4055</v>
      </c>
      <c r="C22" s="20" t="s">
        <v>3799</v>
      </c>
      <c r="D22" s="20">
        <v>40062550</v>
      </c>
      <c r="E22" s="20">
        <v>6009382500</v>
      </c>
      <c r="F22" s="20">
        <v>39274362</v>
      </c>
      <c r="G22" s="20">
        <v>5877054419</v>
      </c>
      <c r="H22" s="20" t="s">
        <v>1627</v>
      </c>
      <c r="I22" s="20" t="s">
        <v>1628</v>
      </c>
      <c r="J22" s="20" t="s">
        <v>1625</v>
      </c>
    </row>
    <row r="23" spans="1:10" x14ac:dyDescent="0.2">
      <c r="A23" s="20" t="s">
        <v>1635</v>
      </c>
      <c r="B23" s="1" t="s">
        <v>4063</v>
      </c>
      <c r="C23" s="20" t="s">
        <v>3799</v>
      </c>
      <c r="D23" s="20">
        <v>38029286</v>
      </c>
      <c r="E23" s="20">
        <v>5704392900</v>
      </c>
      <c r="F23" s="20">
        <v>36764702</v>
      </c>
      <c r="G23" s="20">
        <v>5445055671</v>
      </c>
      <c r="H23" s="20" t="s">
        <v>1627</v>
      </c>
      <c r="I23" s="20" t="s">
        <v>1628</v>
      </c>
      <c r="J23" s="20" t="s">
        <v>1625</v>
      </c>
    </row>
    <row r="24" spans="1:10" x14ac:dyDescent="0.2">
      <c r="A24" s="20" t="s">
        <v>1636</v>
      </c>
      <c r="B24" s="1" t="s">
        <v>3801</v>
      </c>
      <c r="C24" s="20" t="s">
        <v>3802</v>
      </c>
      <c r="D24" s="20">
        <v>38023898</v>
      </c>
      <c r="E24" s="20">
        <v>5703584700</v>
      </c>
      <c r="F24" s="20">
        <v>36827404</v>
      </c>
      <c r="G24" s="20">
        <v>5449836472</v>
      </c>
      <c r="H24" s="20" t="s">
        <v>1627</v>
      </c>
      <c r="I24" s="20" t="s">
        <v>1628</v>
      </c>
      <c r="J24" s="20" t="s">
        <v>1625</v>
      </c>
    </row>
    <row r="25" spans="1:10" x14ac:dyDescent="0.2">
      <c r="A25" s="20" t="s">
        <v>1637</v>
      </c>
      <c r="B25" s="1" t="s">
        <v>3801</v>
      </c>
      <c r="C25" s="20" t="s">
        <v>3802</v>
      </c>
      <c r="D25" s="20">
        <v>38008454</v>
      </c>
      <c r="E25" s="20">
        <v>5701268100</v>
      </c>
      <c r="F25" s="20">
        <v>36702162</v>
      </c>
      <c r="G25" s="20">
        <v>5431290120</v>
      </c>
      <c r="H25" s="20" t="s">
        <v>1627</v>
      </c>
      <c r="I25" s="20" t="s">
        <v>1638</v>
      </c>
      <c r="J25" s="20" t="s">
        <v>1625</v>
      </c>
    </row>
    <row r="26" spans="1:10" x14ac:dyDescent="0.2">
      <c r="A26" s="20" t="s">
        <v>1639</v>
      </c>
      <c r="B26" s="1" t="s">
        <v>3801</v>
      </c>
      <c r="C26" s="20" t="s">
        <v>3802</v>
      </c>
      <c r="D26" s="20">
        <v>38705006</v>
      </c>
      <c r="E26" s="20">
        <v>5805750900</v>
      </c>
      <c r="F26" s="20">
        <v>37692426</v>
      </c>
      <c r="G26" s="20">
        <v>5558572229</v>
      </c>
      <c r="H26" s="20" t="s">
        <v>1627</v>
      </c>
      <c r="I26" s="20" t="s">
        <v>1638</v>
      </c>
      <c r="J26" s="20" t="s">
        <v>1625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6CF7-72AB-A344-8782-6D70E2229D02}">
  <dimension ref="A1:P257"/>
  <sheetViews>
    <sheetView topLeftCell="D188" workbookViewId="0">
      <selection activeCell="G181" sqref="G181"/>
    </sheetView>
  </sheetViews>
  <sheetFormatPr baseColWidth="10" defaultRowHeight="16" x14ac:dyDescent="0.2"/>
  <cols>
    <col min="1" max="1" width="10.83203125" style="2"/>
    <col min="2" max="2" width="23.1640625" style="2" customWidth="1"/>
    <col min="3" max="3" width="26.1640625" style="2" customWidth="1"/>
    <col min="4" max="4" width="22.5" style="2" customWidth="1"/>
    <col min="5" max="5" width="24.6640625" style="2" customWidth="1"/>
    <col min="6" max="7" width="17.83203125" style="2" customWidth="1"/>
    <col min="8" max="10" width="10.83203125" style="2"/>
    <col min="11" max="11" width="27.1640625" style="2" customWidth="1"/>
    <col min="12" max="12" width="21.6640625" style="2" customWidth="1"/>
    <col min="13" max="13" width="24.33203125" style="2" customWidth="1"/>
    <col min="14" max="14" width="24.83203125" style="2" customWidth="1"/>
    <col min="15" max="15" width="23.83203125" style="2" customWidth="1"/>
    <col min="16" max="16" width="19.6640625" style="2" customWidth="1"/>
    <col min="17" max="16384" width="10.83203125" style="2"/>
  </cols>
  <sheetData>
    <row r="1" spans="1:16" x14ac:dyDescent="0.2">
      <c r="A1" s="2" t="s">
        <v>4079</v>
      </c>
    </row>
    <row r="3" spans="1:16" x14ac:dyDescent="0.2">
      <c r="A3" s="59" t="s">
        <v>385</v>
      </c>
      <c r="B3" s="59"/>
      <c r="C3" s="59"/>
      <c r="D3" s="59"/>
      <c r="E3" s="59"/>
      <c r="F3" s="59"/>
      <c r="G3" s="60"/>
      <c r="J3" s="59" t="s">
        <v>379</v>
      </c>
      <c r="K3" s="59"/>
      <c r="L3" s="59"/>
      <c r="M3" s="59"/>
      <c r="N3" s="59"/>
      <c r="O3" s="59"/>
      <c r="P3" s="59"/>
    </row>
    <row r="4" spans="1:16" x14ac:dyDescent="0.2">
      <c r="A4" s="7" t="s">
        <v>457</v>
      </c>
      <c r="B4" s="7" t="s">
        <v>3110</v>
      </c>
      <c r="C4" s="7" t="s">
        <v>1527</v>
      </c>
      <c r="D4" s="7" t="s">
        <v>1526</v>
      </c>
      <c r="E4" s="7" t="s">
        <v>3111</v>
      </c>
      <c r="F4" s="7" t="s">
        <v>3112</v>
      </c>
      <c r="G4" s="7" t="s">
        <v>1010</v>
      </c>
      <c r="H4" s="23"/>
      <c r="I4" s="23"/>
      <c r="J4" s="3" t="s">
        <v>457</v>
      </c>
      <c r="K4" s="3" t="s">
        <v>3110</v>
      </c>
      <c r="L4" s="3" t="s">
        <v>1527</v>
      </c>
      <c r="M4" s="3" t="s">
        <v>1526</v>
      </c>
      <c r="N4" s="3" t="s">
        <v>3111</v>
      </c>
      <c r="O4" s="3" t="s">
        <v>3112</v>
      </c>
      <c r="P4" s="3" t="s">
        <v>1010</v>
      </c>
    </row>
    <row r="5" spans="1:16" x14ac:dyDescent="0.2">
      <c r="A5" s="8" t="s">
        <v>50</v>
      </c>
      <c r="B5" s="8" t="s">
        <v>3115</v>
      </c>
      <c r="C5" s="8" t="s">
        <v>1653</v>
      </c>
      <c r="D5" s="8" t="s">
        <v>1654</v>
      </c>
      <c r="E5" s="8" t="s">
        <v>1655</v>
      </c>
      <c r="F5" s="8" t="s">
        <v>1656</v>
      </c>
      <c r="G5" s="8" t="e">
        <v>#N/A</v>
      </c>
      <c r="J5" s="8" t="s">
        <v>10</v>
      </c>
      <c r="K5" s="8" t="s">
        <v>3261</v>
      </c>
      <c r="L5" s="8" t="s">
        <v>2393</v>
      </c>
      <c r="M5" s="8" t="s">
        <v>2394</v>
      </c>
      <c r="N5" s="8" t="s">
        <v>2395</v>
      </c>
      <c r="O5" s="8" t="s">
        <v>1656</v>
      </c>
      <c r="P5" s="8" t="s">
        <v>3752</v>
      </c>
    </row>
    <row r="6" spans="1:16" x14ac:dyDescent="0.2">
      <c r="A6" s="8" t="s">
        <v>50</v>
      </c>
      <c r="B6" s="8" t="s">
        <v>3116</v>
      </c>
      <c r="C6" s="8" t="s">
        <v>1657</v>
      </c>
      <c r="D6" s="8" t="s">
        <v>1658</v>
      </c>
      <c r="E6" s="8" t="s">
        <v>1659</v>
      </c>
      <c r="F6" s="8" t="s">
        <v>1656</v>
      </c>
      <c r="G6" s="8" t="e">
        <v>#N/A</v>
      </c>
      <c r="J6" s="8" t="s">
        <v>10</v>
      </c>
      <c r="K6" s="8" t="s">
        <v>3262</v>
      </c>
      <c r="L6" s="8" t="s">
        <v>2396</v>
      </c>
      <c r="M6" s="8" t="s">
        <v>2397</v>
      </c>
      <c r="N6" s="8" t="s">
        <v>2398</v>
      </c>
      <c r="O6" s="8" t="s">
        <v>1656</v>
      </c>
      <c r="P6" s="8" t="s">
        <v>3664</v>
      </c>
    </row>
    <row r="7" spans="1:16" x14ac:dyDescent="0.2">
      <c r="A7" s="8" t="s">
        <v>50</v>
      </c>
      <c r="B7" s="8" t="s">
        <v>1550</v>
      </c>
      <c r="C7" s="8" t="s">
        <v>1660</v>
      </c>
      <c r="D7" s="8" t="s">
        <v>1661</v>
      </c>
      <c r="E7" s="8" t="s">
        <v>1662</v>
      </c>
      <c r="F7" s="8" t="s">
        <v>1656</v>
      </c>
      <c r="G7" s="8" t="e">
        <v>#N/A</v>
      </c>
      <c r="J7" s="8" t="s">
        <v>10</v>
      </c>
      <c r="K7" s="8" t="s">
        <v>1549</v>
      </c>
      <c r="L7" s="8" t="s">
        <v>2399</v>
      </c>
      <c r="M7" s="8" t="s">
        <v>2400</v>
      </c>
      <c r="N7" s="8" t="s">
        <v>2401</v>
      </c>
      <c r="O7" s="8" t="s">
        <v>1656</v>
      </c>
      <c r="P7" s="8" t="e">
        <v>#N/A</v>
      </c>
    </row>
    <row r="8" spans="1:16" x14ac:dyDescent="0.2">
      <c r="A8" s="8" t="s">
        <v>50</v>
      </c>
      <c r="B8" s="8" t="s">
        <v>3117</v>
      </c>
      <c r="C8" s="8" t="s">
        <v>1663</v>
      </c>
      <c r="D8" s="8" t="s">
        <v>1664</v>
      </c>
      <c r="E8" s="8" t="s">
        <v>1665</v>
      </c>
      <c r="F8" s="8" t="s">
        <v>1656</v>
      </c>
      <c r="G8" s="8" t="s">
        <v>3702</v>
      </c>
      <c r="J8" s="8" t="s">
        <v>10</v>
      </c>
      <c r="K8" s="8" t="s">
        <v>3263</v>
      </c>
      <c r="L8" s="8" t="s">
        <v>2402</v>
      </c>
      <c r="M8" s="8" t="s">
        <v>2403</v>
      </c>
      <c r="N8" s="8" t="s">
        <v>2404</v>
      </c>
      <c r="O8" s="8" t="s">
        <v>1656</v>
      </c>
      <c r="P8" s="8" t="s">
        <v>3729</v>
      </c>
    </row>
    <row r="9" spans="1:16" x14ac:dyDescent="0.2">
      <c r="A9" s="8" t="s">
        <v>50</v>
      </c>
      <c r="B9" s="8" t="s">
        <v>1548</v>
      </c>
      <c r="C9" s="8" t="s">
        <v>1666</v>
      </c>
      <c r="D9" s="8" t="s">
        <v>1667</v>
      </c>
      <c r="E9" s="8" t="s">
        <v>1668</v>
      </c>
      <c r="F9" s="8" t="s">
        <v>1656</v>
      </c>
      <c r="G9" s="8" t="s">
        <v>3734</v>
      </c>
      <c r="J9" s="8" t="s">
        <v>10</v>
      </c>
      <c r="K9" s="8" t="s">
        <v>3264</v>
      </c>
      <c r="L9" s="8" t="s">
        <v>2405</v>
      </c>
      <c r="M9" s="8" t="s">
        <v>2406</v>
      </c>
      <c r="N9" s="8" t="s">
        <v>2407</v>
      </c>
      <c r="O9" s="8" t="s">
        <v>1656</v>
      </c>
      <c r="P9" s="8" t="s">
        <v>3702</v>
      </c>
    </row>
    <row r="10" spans="1:16" x14ac:dyDescent="0.2">
      <c r="A10" s="8" t="s">
        <v>50</v>
      </c>
      <c r="B10" s="8" t="s">
        <v>1534</v>
      </c>
      <c r="C10" s="8" t="s">
        <v>1669</v>
      </c>
      <c r="D10" s="8" t="s">
        <v>1670</v>
      </c>
      <c r="E10" s="8" t="s">
        <v>1671</v>
      </c>
      <c r="F10" s="8" t="s">
        <v>1656</v>
      </c>
      <c r="G10" s="8" t="s">
        <v>3414</v>
      </c>
      <c r="J10" s="8" t="s">
        <v>10</v>
      </c>
      <c r="K10" s="8" t="s">
        <v>1547</v>
      </c>
      <c r="L10" s="8" t="s">
        <v>2408</v>
      </c>
      <c r="M10" s="8" t="s">
        <v>2409</v>
      </c>
      <c r="N10" s="8" t="s">
        <v>2410</v>
      </c>
      <c r="O10" s="8" t="s">
        <v>1656</v>
      </c>
      <c r="P10" s="8" t="e">
        <v>#N/A</v>
      </c>
    </row>
    <row r="11" spans="1:16" x14ac:dyDescent="0.2">
      <c r="A11" s="8" t="s">
        <v>50</v>
      </c>
      <c r="B11" s="8" t="s">
        <v>1645</v>
      </c>
      <c r="C11" s="8" t="s">
        <v>1672</v>
      </c>
      <c r="D11" s="8" t="s">
        <v>1673</v>
      </c>
      <c r="E11" s="8" t="s">
        <v>1674</v>
      </c>
      <c r="F11" s="8" t="s">
        <v>1656</v>
      </c>
      <c r="G11" s="8" t="e">
        <v>#N/A</v>
      </c>
      <c r="J11" s="8" t="s">
        <v>10</v>
      </c>
      <c r="K11" s="8" t="s">
        <v>1533</v>
      </c>
      <c r="L11" s="8" t="s">
        <v>2411</v>
      </c>
      <c r="M11" s="8" t="s">
        <v>2412</v>
      </c>
      <c r="N11" s="8" t="s">
        <v>2413</v>
      </c>
      <c r="O11" s="8" t="s">
        <v>1656</v>
      </c>
      <c r="P11" s="8" t="s">
        <v>3414</v>
      </c>
    </row>
    <row r="12" spans="1:16" x14ac:dyDescent="0.2">
      <c r="A12" s="8" t="s">
        <v>50</v>
      </c>
      <c r="B12" s="8" t="s">
        <v>1643</v>
      </c>
      <c r="C12" s="8" t="s">
        <v>1675</v>
      </c>
      <c r="D12" s="8" t="s">
        <v>1676</v>
      </c>
      <c r="E12" s="8" t="s">
        <v>1677</v>
      </c>
      <c r="F12" s="8" t="s">
        <v>1656</v>
      </c>
      <c r="G12" s="8" t="s">
        <v>3717</v>
      </c>
      <c r="J12" s="8" t="s">
        <v>10</v>
      </c>
      <c r="K12" s="8" t="s">
        <v>1530</v>
      </c>
      <c r="L12" s="8" t="s">
        <v>2414</v>
      </c>
      <c r="M12" s="8" t="s">
        <v>2415</v>
      </c>
      <c r="N12" s="8" t="s">
        <v>2416</v>
      </c>
      <c r="O12" s="8" t="s">
        <v>1656</v>
      </c>
      <c r="P12" s="8" t="s">
        <v>3495</v>
      </c>
    </row>
    <row r="13" spans="1:16" x14ac:dyDescent="0.2">
      <c r="A13" s="8" t="s">
        <v>50</v>
      </c>
      <c r="B13" s="8" t="s">
        <v>1537</v>
      </c>
      <c r="C13" s="8" t="s">
        <v>1678</v>
      </c>
      <c r="D13" s="8" t="s">
        <v>1679</v>
      </c>
      <c r="E13" s="8" t="s">
        <v>1680</v>
      </c>
      <c r="F13" s="8" t="s">
        <v>1656</v>
      </c>
      <c r="G13" s="8" t="e">
        <v>#N/A</v>
      </c>
      <c r="J13" s="8" t="s">
        <v>10</v>
      </c>
      <c r="K13" s="8" t="s">
        <v>1648</v>
      </c>
      <c r="L13" s="8" t="s">
        <v>2417</v>
      </c>
      <c r="M13" s="8" t="s">
        <v>2418</v>
      </c>
      <c r="N13" s="8" t="s">
        <v>2419</v>
      </c>
      <c r="O13" s="8" t="s">
        <v>1656</v>
      </c>
      <c r="P13" s="8" t="s">
        <v>3599</v>
      </c>
    </row>
    <row r="14" spans="1:16" x14ac:dyDescent="0.2">
      <c r="A14" s="8" t="s">
        <v>50</v>
      </c>
      <c r="B14" s="8" t="s">
        <v>1640</v>
      </c>
      <c r="C14" s="8" t="s">
        <v>1681</v>
      </c>
      <c r="D14" s="8" t="s">
        <v>1682</v>
      </c>
      <c r="E14" s="8" t="s">
        <v>1683</v>
      </c>
      <c r="F14" s="8" t="s">
        <v>1656</v>
      </c>
      <c r="G14" s="8" t="e">
        <v>#N/A</v>
      </c>
      <c r="J14" s="8" t="s">
        <v>10</v>
      </c>
      <c r="K14" s="8" t="s">
        <v>1647</v>
      </c>
      <c r="L14" s="8" t="s">
        <v>2420</v>
      </c>
      <c r="M14" s="8" t="s">
        <v>2421</v>
      </c>
      <c r="N14" s="8" t="s">
        <v>2422</v>
      </c>
      <c r="O14" s="8" t="s">
        <v>1656</v>
      </c>
      <c r="P14" s="8" t="s">
        <v>3503</v>
      </c>
    </row>
    <row r="15" spans="1:16" x14ac:dyDescent="0.2">
      <c r="A15" s="8" t="s">
        <v>50</v>
      </c>
      <c r="B15" s="8" t="s">
        <v>1310</v>
      </c>
      <c r="C15" s="8" t="s">
        <v>1684</v>
      </c>
      <c r="D15" s="8" t="s">
        <v>1685</v>
      </c>
      <c r="E15" s="8" t="s">
        <v>1686</v>
      </c>
      <c r="F15" s="8" t="s">
        <v>1656</v>
      </c>
      <c r="G15" s="8" t="s">
        <v>3559</v>
      </c>
      <c r="J15" s="8" t="s">
        <v>10</v>
      </c>
      <c r="K15" s="8" t="s">
        <v>1646</v>
      </c>
      <c r="L15" s="8" t="s">
        <v>2423</v>
      </c>
      <c r="M15" s="8" t="s">
        <v>2424</v>
      </c>
      <c r="N15" s="8" t="s">
        <v>2425</v>
      </c>
      <c r="O15" s="8" t="s">
        <v>1656</v>
      </c>
      <c r="P15" s="8" t="s">
        <v>3432</v>
      </c>
    </row>
    <row r="16" spans="1:16" x14ac:dyDescent="0.2">
      <c r="A16" s="8" t="s">
        <v>50</v>
      </c>
      <c r="B16" s="8" t="s">
        <v>1363</v>
      </c>
      <c r="C16" s="8" t="s">
        <v>1687</v>
      </c>
      <c r="D16" s="8" t="s">
        <v>1688</v>
      </c>
      <c r="E16" s="8" t="s">
        <v>1689</v>
      </c>
      <c r="F16" s="8" t="s">
        <v>1656</v>
      </c>
      <c r="G16" s="8" t="s">
        <v>3537</v>
      </c>
      <c r="J16" s="8" t="s">
        <v>10</v>
      </c>
      <c r="K16" s="8" t="s">
        <v>1545</v>
      </c>
      <c r="L16" s="8" t="s">
        <v>2426</v>
      </c>
      <c r="M16" s="8" t="s">
        <v>2427</v>
      </c>
      <c r="N16" s="8" t="s">
        <v>2428</v>
      </c>
      <c r="O16" s="8" t="s">
        <v>1656</v>
      </c>
      <c r="P16" s="8" t="s">
        <v>3512</v>
      </c>
    </row>
    <row r="17" spans="1:16" x14ac:dyDescent="0.2">
      <c r="A17" s="8" t="s">
        <v>50</v>
      </c>
      <c r="B17" s="8" t="s">
        <v>1368</v>
      </c>
      <c r="C17" s="8" t="s">
        <v>1690</v>
      </c>
      <c r="D17" s="8" t="s">
        <v>1691</v>
      </c>
      <c r="E17" s="8" t="s">
        <v>1692</v>
      </c>
      <c r="F17" s="8" t="s">
        <v>1656</v>
      </c>
      <c r="G17" s="8" t="s">
        <v>3449</v>
      </c>
      <c r="J17" s="8" t="s">
        <v>10</v>
      </c>
      <c r="K17" s="8" t="s">
        <v>1529</v>
      </c>
      <c r="L17" s="8" t="s">
        <v>2429</v>
      </c>
      <c r="M17" s="8" t="s">
        <v>2430</v>
      </c>
      <c r="N17" s="8" t="s">
        <v>2431</v>
      </c>
      <c r="O17" s="8" t="s">
        <v>1656</v>
      </c>
      <c r="P17" s="8" t="s">
        <v>3612</v>
      </c>
    </row>
    <row r="18" spans="1:16" x14ac:dyDescent="0.2">
      <c r="A18" s="8" t="s">
        <v>50</v>
      </c>
      <c r="B18" s="8" t="s">
        <v>1370</v>
      </c>
      <c r="C18" s="8" t="s">
        <v>1693</v>
      </c>
      <c r="D18" s="8" t="s">
        <v>1694</v>
      </c>
      <c r="E18" s="8" t="s">
        <v>1695</v>
      </c>
      <c r="F18" s="8" t="s">
        <v>1656</v>
      </c>
      <c r="G18" s="8" t="e">
        <v>#N/A</v>
      </c>
      <c r="J18" s="8" t="s">
        <v>10</v>
      </c>
      <c r="K18" s="8" t="s">
        <v>1538</v>
      </c>
      <c r="L18" s="8" t="s">
        <v>2432</v>
      </c>
      <c r="M18" s="8" t="s">
        <v>2433</v>
      </c>
      <c r="N18" s="8" t="s">
        <v>2434</v>
      </c>
      <c r="O18" s="8" t="s">
        <v>1656</v>
      </c>
      <c r="P18" s="8" t="s">
        <v>3415</v>
      </c>
    </row>
    <row r="19" spans="1:16" x14ac:dyDescent="0.2">
      <c r="A19" s="8" t="s">
        <v>50</v>
      </c>
      <c r="B19" s="8" t="s">
        <v>1371</v>
      </c>
      <c r="C19" s="8" t="s">
        <v>1696</v>
      </c>
      <c r="D19" s="8" t="s">
        <v>1697</v>
      </c>
      <c r="E19" s="8" t="s">
        <v>1698</v>
      </c>
      <c r="F19" s="8" t="s">
        <v>1656</v>
      </c>
      <c r="G19" s="8" t="e">
        <v>#N/A</v>
      </c>
      <c r="J19" s="8" t="s">
        <v>10</v>
      </c>
      <c r="K19" s="8" t="s">
        <v>1546</v>
      </c>
      <c r="L19" s="8" t="s">
        <v>2435</v>
      </c>
      <c r="M19" s="8" t="s">
        <v>2436</v>
      </c>
      <c r="N19" s="8" t="s">
        <v>2437</v>
      </c>
      <c r="O19" s="8" t="s">
        <v>1656</v>
      </c>
      <c r="P19" s="8" t="s">
        <v>3588</v>
      </c>
    </row>
    <row r="20" spans="1:16" x14ac:dyDescent="0.2">
      <c r="A20" s="8" t="s">
        <v>50</v>
      </c>
      <c r="B20" s="8" t="s">
        <v>1372</v>
      </c>
      <c r="C20" s="8" t="s">
        <v>1663</v>
      </c>
      <c r="D20" s="8" t="s">
        <v>1664</v>
      </c>
      <c r="E20" s="8" t="s">
        <v>1665</v>
      </c>
      <c r="F20" s="8" t="s">
        <v>1656</v>
      </c>
      <c r="G20" s="8" t="e">
        <v>#N/A</v>
      </c>
      <c r="J20" s="8" t="s">
        <v>10</v>
      </c>
      <c r="K20" s="8" t="s">
        <v>1132</v>
      </c>
      <c r="L20" s="8" t="s">
        <v>2438</v>
      </c>
      <c r="M20" s="8" t="s">
        <v>2439</v>
      </c>
      <c r="N20" s="8" t="s">
        <v>2440</v>
      </c>
      <c r="O20" s="8" t="s">
        <v>1656</v>
      </c>
      <c r="P20" s="8" t="e">
        <v>#N/A</v>
      </c>
    </row>
    <row r="21" spans="1:16" x14ac:dyDescent="0.2">
      <c r="A21" s="8" t="s">
        <v>50</v>
      </c>
      <c r="B21" s="8" t="s">
        <v>1373</v>
      </c>
      <c r="C21" s="8" t="s">
        <v>1699</v>
      </c>
      <c r="D21" s="8" t="s">
        <v>1700</v>
      </c>
      <c r="E21" s="8" t="s">
        <v>1701</v>
      </c>
      <c r="F21" s="8" t="s">
        <v>1656</v>
      </c>
      <c r="G21" s="8" t="s">
        <v>3409</v>
      </c>
      <c r="J21" s="8" t="s">
        <v>10</v>
      </c>
      <c r="K21" s="8" t="s">
        <v>1133</v>
      </c>
      <c r="L21" s="8" t="s">
        <v>2441</v>
      </c>
      <c r="M21" s="8" t="s">
        <v>2442</v>
      </c>
      <c r="N21" s="8" t="s">
        <v>2443</v>
      </c>
      <c r="O21" s="8" t="s">
        <v>1656</v>
      </c>
      <c r="P21" s="8" t="s">
        <v>3541</v>
      </c>
    </row>
    <row r="22" spans="1:16" x14ac:dyDescent="0.2">
      <c r="A22" s="8" t="s">
        <v>50</v>
      </c>
      <c r="B22" s="8" t="s">
        <v>1374</v>
      </c>
      <c r="C22" s="8" t="s">
        <v>1702</v>
      </c>
      <c r="D22" s="8" t="s">
        <v>1703</v>
      </c>
      <c r="E22" s="8" t="s">
        <v>1704</v>
      </c>
      <c r="F22" s="8" t="s">
        <v>1656</v>
      </c>
      <c r="G22" s="8" t="s">
        <v>3516</v>
      </c>
      <c r="J22" s="8" t="s">
        <v>10</v>
      </c>
      <c r="K22" s="8" t="s">
        <v>1134</v>
      </c>
      <c r="L22" s="8" t="s">
        <v>2444</v>
      </c>
      <c r="M22" s="8" t="s">
        <v>2445</v>
      </c>
      <c r="N22" s="8" t="s">
        <v>2446</v>
      </c>
      <c r="O22" s="8" t="s">
        <v>1656</v>
      </c>
      <c r="P22" s="8" t="s">
        <v>3419</v>
      </c>
    </row>
    <row r="23" spans="1:16" x14ac:dyDescent="0.2">
      <c r="A23" s="8" t="s">
        <v>50</v>
      </c>
      <c r="B23" s="8" t="s">
        <v>1378</v>
      </c>
      <c r="C23" s="8" t="s">
        <v>1705</v>
      </c>
      <c r="D23" s="8" t="s">
        <v>1706</v>
      </c>
      <c r="E23" s="8" t="s">
        <v>1707</v>
      </c>
      <c r="F23" s="8" t="s">
        <v>1656</v>
      </c>
      <c r="G23" s="8" t="s">
        <v>3725</v>
      </c>
      <c r="J23" s="8" t="s">
        <v>10</v>
      </c>
      <c r="K23" s="8" t="s">
        <v>1135</v>
      </c>
      <c r="L23" s="8" t="s">
        <v>2447</v>
      </c>
      <c r="M23" s="8" t="s">
        <v>2448</v>
      </c>
      <c r="N23" s="8" t="s">
        <v>2449</v>
      </c>
      <c r="O23" s="8" t="s">
        <v>1656</v>
      </c>
      <c r="P23" s="8" t="s">
        <v>3441</v>
      </c>
    </row>
    <row r="24" spans="1:16" x14ac:dyDescent="0.2">
      <c r="A24" s="8" t="s">
        <v>50</v>
      </c>
      <c r="B24" s="8" t="s">
        <v>1397</v>
      </c>
      <c r="C24" s="8" t="s">
        <v>1708</v>
      </c>
      <c r="D24" s="8" t="s">
        <v>1709</v>
      </c>
      <c r="E24" s="8" t="s">
        <v>1710</v>
      </c>
      <c r="F24" s="8" t="s">
        <v>1656</v>
      </c>
      <c r="G24" s="8" t="s">
        <v>3567</v>
      </c>
      <c r="J24" s="8" t="s">
        <v>10</v>
      </c>
      <c r="K24" s="8" t="s">
        <v>1137</v>
      </c>
      <c r="L24" s="8" t="s">
        <v>2450</v>
      </c>
      <c r="M24" s="8" t="s">
        <v>2451</v>
      </c>
      <c r="N24" s="8" t="s">
        <v>2452</v>
      </c>
      <c r="O24" s="8" t="s">
        <v>1656</v>
      </c>
      <c r="P24" s="8" t="s">
        <v>3688</v>
      </c>
    </row>
    <row r="25" spans="1:16" x14ac:dyDescent="0.2">
      <c r="A25" s="8" t="s">
        <v>50</v>
      </c>
      <c r="B25" s="8" t="s">
        <v>1407</v>
      </c>
      <c r="C25" s="8" t="s">
        <v>1711</v>
      </c>
      <c r="D25" s="8" t="s">
        <v>1712</v>
      </c>
      <c r="E25" s="8" t="s">
        <v>1713</v>
      </c>
      <c r="F25" s="8" t="s">
        <v>1656</v>
      </c>
      <c r="G25" s="8" t="s">
        <v>3486</v>
      </c>
      <c r="J25" s="8" t="s">
        <v>10</v>
      </c>
      <c r="K25" s="8" t="s">
        <v>1138</v>
      </c>
      <c r="L25" s="8" t="s">
        <v>2453</v>
      </c>
      <c r="M25" s="8" t="s">
        <v>2454</v>
      </c>
      <c r="N25" s="8" t="s">
        <v>2455</v>
      </c>
      <c r="O25" s="8" t="s">
        <v>1656</v>
      </c>
      <c r="P25" s="8" t="s">
        <v>3474</v>
      </c>
    </row>
    <row r="26" spans="1:16" x14ac:dyDescent="0.2">
      <c r="A26" s="8" t="s">
        <v>50</v>
      </c>
      <c r="B26" s="8" t="s">
        <v>1411</v>
      </c>
      <c r="C26" s="8" t="s">
        <v>1714</v>
      </c>
      <c r="D26" s="8" t="s">
        <v>1715</v>
      </c>
      <c r="E26" s="8" t="s">
        <v>1716</v>
      </c>
      <c r="F26" s="8" t="s">
        <v>1656</v>
      </c>
      <c r="G26" s="8" t="e">
        <v>#N/A</v>
      </c>
      <c r="J26" s="8" t="s">
        <v>10</v>
      </c>
      <c r="K26" s="8" t="s">
        <v>1141</v>
      </c>
      <c r="L26" s="8" t="s">
        <v>2456</v>
      </c>
      <c r="M26" s="8" t="s">
        <v>2457</v>
      </c>
      <c r="N26" s="8" t="s">
        <v>2458</v>
      </c>
      <c r="O26" s="8" t="s">
        <v>1656</v>
      </c>
      <c r="P26" s="8" t="s">
        <v>3445</v>
      </c>
    </row>
    <row r="27" spans="1:16" x14ac:dyDescent="0.2">
      <c r="A27" s="8" t="s">
        <v>50</v>
      </c>
      <c r="B27" s="8" t="s">
        <v>1413</v>
      </c>
      <c r="C27" s="8" t="s">
        <v>1717</v>
      </c>
      <c r="D27" s="8" t="s">
        <v>1718</v>
      </c>
      <c r="E27" s="8" t="s">
        <v>1719</v>
      </c>
      <c r="F27" s="8" t="s">
        <v>1656</v>
      </c>
      <c r="G27" s="8" t="e">
        <v>#N/A</v>
      </c>
      <c r="J27" s="8" t="s">
        <v>10</v>
      </c>
      <c r="K27" s="8" t="s">
        <v>1142</v>
      </c>
      <c r="L27" s="8" t="s">
        <v>2459</v>
      </c>
      <c r="M27" s="8" t="s">
        <v>2460</v>
      </c>
      <c r="N27" s="8" t="s">
        <v>2461</v>
      </c>
      <c r="O27" s="8" t="s">
        <v>1656</v>
      </c>
      <c r="P27" s="8" t="e">
        <v>#N/A</v>
      </c>
    </row>
    <row r="28" spans="1:16" x14ac:dyDescent="0.2">
      <c r="A28" s="8" t="s">
        <v>50</v>
      </c>
      <c r="B28" s="8" t="s">
        <v>1418</v>
      </c>
      <c r="C28" s="8" t="s">
        <v>1720</v>
      </c>
      <c r="D28" s="8" t="s">
        <v>1721</v>
      </c>
      <c r="E28" s="8" t="s">
        <v>1722</v>
      </c>
      <c r="F28" s="8" t="s">
        <v>1656</v>
      </c>
      <c r="G28" s="8" t="s">
        <v>3461</v>
      </c>
      <c r="J28" s="8" t="s">
        <v>10</v>
      </c>
      <c r="K28" s="8" t="s">
        <v>1143</v>
      </c>
      <c r="L28" s="8" t="s">
        <v>2462</v>
      </c>
      <c r="M28" s="8" t="s">
        <v>2463</v>
      </c>
      <c r="N28" s="8" t="s">
        <v>2464</v>
      </c>
      <c r="O28" s="8" t="s">
        <v>1656</v>
      </c>
      <c r="P28" s="8" t="e">
        <v>#N/A</v>
      </c>
    </row>
    <row r="29" spans="1:16" x14ac:dyDescent="0.2">
      <c r="A29" s="8" t="s">
        <v>50</v>
      </c>
      <c r="B29" s="8" t="s">
        <v>1419</v>
      </c>
      <c r="C29" s="8" t="s">
        <v>1723</v>
      </c>
      <c r="D29" s="8" t="s">
        <v>1724</v>
      </c>
      <c r="E29" s="8" t="s">
        <v>1725</v>
      </c>
      <c r="F29" s="8" t="s">
        <v>1656</v>
      </c>
      <c r="G29" s="8" t="e">
        <v>#N/A</v>
      </c>
      <c r="J29" s="8" t="s">
        <v>10</v>
      </c>
      <c r="K29" s="8" t="s">
        <v>1144</v>
      </c>
      <c r="L29" s="8" t="s">
        <v>2465</v>
      </c>
      <c r="M29" s="8" t="s">
        <v>2466</v>
      </c>
      <c r="N29" s="8" t="s">
        <v>2467</v>
      </c>
      <c r="O29" s="8" t="s">
        <v>1656</v>
      </c>
      <c r="P29" s="8" t="s">
        <v>3501</v>
      </c>
    </row>
    <row r="30" spans="1:16" x14ac:dyDescent="0.2">
      <c r="A30" s="8" t="s">
        <v>50</v>
      </c>
      <c r="B30" s="8" t="s">
        <v>1423</v>
      </c>
      <c r="C30" s="8" t="s">
        <v>1726</v>
      </c>
      <c r="D30" s="8" t="s">
        <v>1727</v>
      </c>
      <c r="E30" s="8" t="s">
        <v>1728</v>
      </c>
      <c r="F30" s="8" t="s">
        <v>1656</v>
      </c>
      <c r="G30" s="8" t="e">
        <v>#N/A</v>
      </c>
      <c r="J30" s="8" t="s">
        <v>10</v>
      </c>
      <c r="K30" s="8" t="s">
        <v>1148</v>
      </c>
      <c r="L30" s="8" t="s">
        <v>2468</v>
      </c>
      <c r="M30" s="8" t="s">
        <v>2469</v>
      </c>
      <c r="N30" s="8" t="s">
        <v>2470</v>
      </c>
      <c r="O30" s="8" t="s">
        <v>1656</v>
      </c>
      <c r="P30" s="8" t="s">
        <v>3575</v>
      </c>
    </row>
    <row r="31" spans="1:16" x14ac:dyDescent="0.2">
      <c r="A31" s="8" t="s">
        <v>50</v>
      </c>
      <c r="B31" s="8" t="s">
        <v>1428</v>
      </c>
      <c r="C31" s="8" t="s">
        <v>1729</v>
      </c>
      <c r="D31" s="8" t="s">
        <v>1730</v>
      </c>
      <c r="E31" s="8" t="s">
        <v>1731</v>
      </c>
      <c r="F31" s="8" t="s">
        <v>1656</v>
      </c>
      <c r="G31" s="8" t="s">
        <v>3740</v>
      </c>
      <c r="J31" s="8" t="s">
        <v>10</v>
      </c>
      <c r="K31" s="8" t="s">
        <v>1150</v>
      </c>
      <c r="L31" s="8" t="s">
        <v>2471</v>
      </c>
      <c r="M31" s="8" t="s">
        <v>2472</v>
      </c>
      <c r="N31" s="8" t="s">
        <v>2473</v>
      </c>
      <c r="O31" s="8" t="s">
        <v>1656</v>
      </c>
      <c r="P31" s="8" t="s">
        <v>3545</v>
      </c>
    </row>
    <row r="32" spans="1:16" x14ac:dyDescent="0.2">
      <c r="A32" s="8" t="s">
        <v>50</v>
      </c>
      <c r="B32" s="8" t="s">
        <v>1430</v>
      </c>
      <c r="C32" s="8" t="s">
        <v>1732</v>
      </c>
      <c r="D32" s="8" t="s">
        <v>1733</v>
      </c>
      <c r="E32" s="8" t="s">
        <v>1734</v>
      </c>
      <c r="F32" s="8" t="s">
        <v>1656</v>
      </c>
      <c r="G32" s="8" t="e">
        <v>#N/A</v>
      </c>
      <c r="J32" s="8" t="s">
        <v>10</v>
      </c>
      <c r="K32" s="8" t="s">
        <v>1152</v>
      </c>
      <c r="L32" s="8" t="s">
        <v>2474</v>
      </c>
      <c r="M32" s="8" t="s">
        <v>2475</v>
      </c>
      <c r="N32" s="8" t="s">
        <v>2476</v>
      </c>
      <c r="O32" s="8" t="s">
        <v>1656</v>
      </c>
      <c r="P32" s="8" t="e">
        <v>#N/A</v>
      </c>
    </row>
    <row r="33" spans="1:16" x14ac:dyDescent="0.2">
      <c r="A33" s="8" t="s">
        <v>50</v>
      </c>
      <c r="B33" s="8" t="s">
        <v>1431</v>
      </c>
      <c r="C33" s="8" t="s">
        <v>1735</v>
      </c>
      <c r="D33" s="8" t="s">
        <v>1736</v>
      </c>
      <c r="E33" s="8" t="s">
        <v>1737</v>
      </c>
      <c r="F33" s="8" t="s">
        <v>1656</v>
      </c>
      <c r="G33" s="8" t="e">
        <v>#N/A</v>
      </c>
      <c r="J33" s="8" t="s">
        <v>10</v>
      </c>
      <c r="K33" s="8" t="s">
        <v>1153</v>
      </c>
      <c r="L33" s="8" t="s">
        <v>2477</v>
      </c>
      <c r="M33" s="8" t="s">
        <v>2478</v>
      </c>
      <c r="N33" s="8" t="s">
        <v>2479</v>
      </c>
      <c r="O33" s="8" t="s">
        <v>1656</v>
      </c>
      <c r="P33" s="8" t="s">
        <v>3479</v>
      </c>
    </row>
    <row r="34" spans="1:16" x14ac:dyDescent="0.2">
      <c r="A34" s="8" t="s">
        <v>50</v>
      </c>
      <c r="B34" s="8" t="s">
        <v>1432</v>
      </c>
      <c r="C34" s="8" t="s">
        <v>1738</v>
      </c>
      <c r="D34" s="8" t="s">
        <v>1739</v>
      </c>
      <c r="E34" s="8" t="s">
        <v>1740</v>
      </c>
      <c r="F34" s="8" t="s">
        <v>1656</v>
      </c>
      <c r="G34" s="8" t="e">
        <v>#N/A</v>
      </c>
      <c r="J34" s="8" t="s">
        <v>10</v>
      </c>
      <c r="K34" s="8" t="s">
        <v>1156</v>
      </c>
      <c r="L34" s="8" t="s">
        <v>2480</v>
      </c>
      <c r="M34" s="8" t="s">
        <v>2481</v>
      </c>
      <c r="N34" s="8" t="s">
        <v>2482</v>
      </c>
      <c r="O34" s="8" t="s">
        <v>1656</v>
      </c>
      <c r="P34" s="8" t="s">
        <v>3596</v>
      </c>
    </row>
    <row r="35" spans="1:16" x14ac:dyDescent="0.2">
      <c r="A35" s="8" t="s">
        <v>50</v>
      </c>
      <c r="B35" s="8" t="s">
        <v>1433</v>
      </c>
      <c r="C35" s="8" t="s">
        <v>1741</v>
      </c>
      <c r="D35" s="8" t="s">
        <v>1742</v>
      </c>
      <c r="E35" s="8" t="s">
        <v>1743</v>
      </c>
      <c r="F35" s="8" t="s">
        <v>1656</v>
      </c>
      <c r="G35" s="8" t="e">
        <v>#N/A</v>
      </c>
      <c r="J35" s="8" t="s">
        <v>10</v>
      </c>
      <c r="K35" s="8" t="s">
        <v>1159</v>
      </c>
      <c r="L35" s="8" t="s">
        <v>2483</v>
      </c>
      <c r="M35" s="8" t="s">
        <v>2484</v>
      </c>
      <c r="N35" s="8" t="s">
        <v>2485</v>
      </c>
      <c r="O35" s="8" t="s">
        <v>1656</v>
      </c>
      <c r="P35" s="8" t="s">
        <v>3701</v>
      </c>
    </row>
    <row r="36" spans="1:16" x14ac:dyDescent="0.2">
      <c r="A36" s="8" t="s">
        <v>50</v>
      </c>
      <c r="B36" s="8" t="s">
        <v>1436</v>
      </c>
      <c r="C36" s="8" t="s">
        <v>1744</v>
      </c>
      <c r="D36" s="8" t="s">
        <v>1745</v>
      </c>
      <c r="E36" s="8" t="s">
        <v>1746</v>
      </c>
      <c r="F36" s="8" t="s">
        <v>1656</v>
      </c>
      <c r="G36" s="8" t="e">
        <v>#N/A</v>
      </c>
      <c r="J36" s="8" t="s">
        <v>10</v>
      </c>
      <c r="K36" s="8" t="s">
        <v>1160</v>
      </c>
      <c r="L36" s="8" t="s">
        <v>2486</v>
      </c>
      <c r="M36" s="8" t="s">
        <v>2487</v>
      </c>
      <c r="N36" s="8" t="s">
        <v>2488</v>
      </c>
      <c r="O36" s="8" t="s">
        <v>1656</v>
      </c>
      <c r="P36" s="8" t="e">
        <v>#N/A</v>
      </c>
    </row>
    <row r="37" spans="1:16" x14ac:dyDescent="0.2">
      <c r="A37" s="8" t="s">
        <v>50</v>
      </c>
      <c r="B37" s="8" t="s">
        <v>1439</v>
      </c>
      <c r="C37" s="8" t="s">
        <v>1747</v>
      </c>
      <c r="D37" s="8" t="s">
        <v>1748</v>
      </c>
      <c r="E37" s="8" t="s">
        <v>1749</v>
      </c>
      <c r="F37" s="8" t="s">
        <v>1656</v>
      </c>
      <c r="G37" s="8" t="e">
        <v>#N/A</v>
      </c>
      <c r="J37" s="8" t="s">
        <v>10</v>
      </c>
      <c r="K37" s="8" t="s">
        <v>1111</v>
      </c>
      <c r="L37" s="8" t="s">
        <v>2489</v>
      </c>
      <c r="M37" s="8" t="s">
        <v>2490</v>
      </c>
      <c r="N37" s="8" t="s">
        <v>2491</v>
      </c>
      <c r="O37" s="8" t="s">
        <v>1656</v>
      </c>
      <c r="P37" s="8" t="s">
        <v>1092</v>
      </c>
    </row>
    <row r="38" spans="1:16" x14ac:dyDescent="0.2">
      <c r="A38" s="8" t="s">
        <v>50</v>
      </c>
      <c r="B38" s="8" t="s">
        <v>1441</v>
      </c>
      <c r="C38" s="8" t="s">
        <v>1750</v>
      </c>
      <c r="D38" s="8" t="s">
        <v>1751</v>
      </c>
      <c r="E38" s="8" t="s">
        <v>1752</v>
      </c>
      <c r="F38" s="8" t="s">
        <v>1656</v>
      </c>
      <c r="G38" s="8" t="s">
        <v>3423</v>
      </c>
      <c r="J38" s="8" t="s">
        <v>10</v>
      </c>
      <c r="K38" s="8" t="s">
        <v>1112</v>
      </c>
      <c r="L38" s="8" t="s">
        <v>2492</v>
      </c>
      <c r="M38" s="8" t="s">
        <v>2493</v>
      </c>
      <c r="N38" s="8" t="s">
        <v>2494</v>
      </c>
      <c r="O38" s="8" t="s">
        <v>1656</v>
      </c>
      <c r="P38" s="8" t="s">
        <v>1094</v>
      </c>
    </row>
    <row r="39" spans="1:16" x14ac:dyDescent="0.2">
      <c r="A39" s="8" t="s">
        <v>50</v>
      </c>
      <c r="B39" s="8" t="s">
        <v>1443</v>
      </c>
      <c r="C39" s="8" t="s">
        <v>1753</v>
      </c>
      <c r="D39" s="8" t="s">
        <v>1754</v>
      </c>
      <c r="E39" s="8" t="s">
        <v>1755</v>
      </c>
      <c r="F39" s="8" t="s">
        <v>1656</v>
      </c>
      <c r="G39" s="8" t="e">
        <v>#N/A</v>
      </c>
      <c r="J39" s="8" t="s">
        <v>10</v>
      </c>
      <c r="K39" s="8" t="s">
        <v>1166</v>
      </c>
      <c r="L39" s="8" t="s">
        <v>2495</v>
      </c>
      <c r="M39" s="8" t="s">
        <v>2496</v>
      </c>
      <c r="N39" s="8" t="s">
        <v>2497</v>
      </c>
      <c r="O39" s="8" t="s">
        <v>1656</v>
      </c>
      <c r="P39" s="8" t="s">
        <v>3616</v>
      </c>
    </row>
    <row r="40" spans="1:16" x14ac:dyDescent="0.2">
      <c r="A40" s="8" t="s">
        <v>50</v>
      </c>
      <c r="B40" s="8" t="s">
        <v>1444</v>
      </c>
      <c r="C40" s="8" t="s">
        <v>1756</v>
      </c>
      <c r="D40" s="8" t="s">
        <v>1757</v>
      </c>
      <c r="E40" s="8" t="s">
        <v>1758</v>
      </c>
      <c r="F40" s="8" t="s">
        <v>1656</v>
      </c>
      <c r="G40" s="8" t="s">
        <v>3624</v>
      </c>
      <c r="J40" s="8" t="s">
        <v>10</v>
      </c>
      <c r="K40" s="8" t="s">
        <v>1167</v>
      </c>
      <c r="L40" s="8" t="s">
        <v>2498</v>
      </c>
      <c r="M40" s="8" t="s">
        <v>2499</v>
      </c>
      <c r="N40" s="8" t="s">
        <v>2500</v>
      </c>
      <c r="O40" s="8" t="s">
        <v>1656</v>
      </c>
      <c r="P40" s="8" t="s">
        <v>3579</v>
      </c>
    </row>
    <row r="41" spans="1:16" x14ac:dyDescent="0.2">
      <c r="A41" s="8" t="s">
        <v>50</v>
      </c>
      <c r="B41" s="8" t="s">
        <v>1445</v>
      </c>
      <c r="C41" s="8" t="s">
        <v>1759</v>
      </c>
      <c r="D41" s="8" t="s">
        <v>1760</v>
      </c>
      <c r="E41" s="8" t="s">
        <v>1761</v>
      </c>
      <c r="F41" s="8" t="s">
        <v>1656</v>
      </c>
      <c r="G41" s="8" t="e">
        <v>#N/A</v>
      </c>
      <c r="J41" s="8" t="s">
        <v>10</v>
      </c>
      <c r="K41" s="8" t="s">
        <v>1168</v>
      </c>
      <c r="L41" s="8" t="s">
        <v>2501</v>
      </c>
      <c r="M41" s="8" t="s">
        <v>2502</v>
      </c>
      <c r="N41" s="8" t="s">
        <v>2503</v>
      </c>
      <c r="O41" s="8" t="s">
        <v>1656</v>
      </c>
      <c r="P41" s="8" t="s">
        <v>3453</v>
      </c>
    </row>
    <row r="42" spans="1:16" x14ac:dyDescent="0.2">
      <c r="A42" s="8" t="s">
        <v>50</v>
      </c>
      <c r="B42" s="8" t="s">
        <v>1447</v>
      </c>
      <c r="C42" s="8" t="s">
        <v>1762</v>
      </c>
      <c r="D42" s="8" t="s">
        <v>1763</v>
      </c>
      <c r="E42" s="8" t="s">
        <v>1764</v>
      </c>
      <c r="F42" s="8" t="s">
        <v>1656</v>
      </c>
      <c r="G42" s="8" t="s">
        <v>3672</v>
      </c>
      <c r="J42" s="8" t="s">
        <v>10</v>
      </c>
      <c r="K42" s="8" t="s">
        <v>1170</v>
      </c>
      <c r="L42" s="8" t="s">
        <v>2504</v>
      </c>
      <c r="M42" s="8" t="s">
        <v>2505</v>
      </c>
      <c r="N42" s="8" t="s">
        <v>2506</v>
      </c>
      <c r="O42" s="8" t="s">
        <v>1656</v>
      </c>
      <c r="P42" s="8" t="s">
        <v>3466</v>
      </c>
    </row>
    <row r="43" spans="1:16" x14ac:dyDescent="0.2">
      <c r="A43" s="8" t="s">
        <v>50</v>
      </c>
      <c r="B43" s="8" t="s">
        <v>1457</v>
      </c>
      <c r="C43" s="8" t="s">
        <v>1765</v>
      </c>
      <c r="D43" s="8" t="s">
        <v>1766</v>
      </c>
      <c r="E43" s="8" t="s">
        <v>1767</v>
      </c>
      <c r="F43" s="8" t="s">
        <v>1656</v>
      </c>
      <c r="G43" s="8" t="e">
        <v>#N/A</v>
      </c>
      <c r="J43" s="8" t="s">
        <v>10</v>
      </c>
      <c r="K43" s="8" t="s">
        <v>1171</v>
      </c>
      <c r="L43" s="8" t="s">
        <v>2507</v>
      </c>
      <c r="M43" s="8" t="s">
        <v>2508</v>
      </c>
      <c r="N43" s="8" t="s">
        <v>2509</v>
      </c>
      <c r="O43" s="8" t="s">
        <v>1656</v>
      </c>
      <c r="P43" s="8" t="e">
        <v>#N/A</v>
      </c>
    </row>
    <row r="44" spans="1:16" x14ac:dyDescent="0.2">
      <c r="A44" s="8" t="s">
        <v>50</v>
      </c>
      <c r="B44" s="8" t="s">
        <v>1458</v>
      </c>
      <c r="C44" s="8" t="s">
        <v>1768</v>
      </c>
      <c r="D44" s="8" t="s">
        <v>1769</v>
      </c>
      <c r="E44" s="8" t="s">
        <v>1770</v>
      </c>
      <c r="F44" s="8" t="s">
        <v>1656</v>
      </c>
      <c r="G44" s="8" t="s">
        <v>3530</v>
      </c>
      <c r="J44" s="8" t="s">
        <v>10</v>
      </c>
      <c r="K44" s="8" t="s">
        <v>1172</v>
      </c>
      <c r="L44" s="8" t="s">
        <v>2510</v>
      </c>
      <c r="M44" s="8" t="s">
        <v>2511</v>
      </c>
      <c r="N44" s="8" t="s">
        <v>2512</v>
      </c>
      <c r="O44" s="8" t="s">
        <v>1656</v>
      </c>
      <c r="P44" s="8" t="s">
        <v>3436</v>
      </c>
    </row>
    <row r="45" spans="1:16" x14ac:dyDescent="0.2">
      <c r="A45" s="8" t="s">
        <v>50</v>
      </c>
      <c r="B45" s="8" t="s">
        <v>1459</v>
      </c>
      <c r="C45" s="8" t="s">
        <v>1771</v>
      </c>
      <c r="D45" s="8" t="s">
        <v>1772</v>
      </c>
      <c r="E45" s="8" t="s">
        <v>1773</v>
      </c>
      <c r="F45" s="8" t="s">
        <v>1656</v>
      </c>
      <c r="G45" s="8" t="e">
        <v>#N/A</v>
      </c>
      <c r="J45" s="8" t="s">
        <v>10</v>
      </c>
      <c r="K45" s="8" t="s">
        <v>1173</v>
      </c>
      <c r="L45" s="8" t="s">
        <v>2513</v>
      </c>
      <c r="M45" s="8" t="s">
        <v>2514</v>
      </c>
      <c r="N45" s="8" t="s">
        <v>2515</v>
      </c>
      <c r="O45" s="8" t="s">
        <v>1656</v>
      </c>
      <c r="P45" s="8" t="s">
        <v>3526</v>
      </c>
    </row>
    <row r="46" spans="1:16" x14ac:dyDescent="0.2">
      <c r="A46" s="8" t="s">
        <v>50</v>
      </c>
      <c r="B46" s="8" t="s">
        <v>1461</v>
      </c>
      <c r="C46" s="8" t="s">
        <v>1774</v>
      </c>
      <c r="D46" s="8" t="s">
        <v>1775</v>
      </c>
      <c r="E46" s="8" t="s">
        <v>1776</v>
      </c>
      <c r="F46" s="8" t="s">
        <v>1656</v>
      </c>
      <c r="G46" s="8" t="e">
        <v>#N/A</v>
      </c>
      <c r="J46" s="8" t="s">
        <v>10</v>
      </c>
      <c r="K46" s="8" t="s">
        <v>1174</v>
      </c>
      <c r="L46" s="8" t="s">
        <v>2516</v>
      </c>
      <c r="M46" s="8" t="s">
        <v>2517</v>
      </c>
      <c r="N46" s="8" t="s">
        <v>2518</v>
      </c>
      <c r="O46" s="8" t="s">
        <v>1656</v>
      </c>
      <c r="P46" s="8" t="e">
        <v>#N/A</v>
      </c>
    </row>
    <row r="47" spans="1:16" x14ac:dyDescent="0.2">
      <c r="A47" s="8" t="s">
        <v>50</v>
      </c>
      <c r="B47" s="8" t="s">
        <v>1462</v>
      </c>
      <c r="C47" s="8" t="s">
        <v>1777</v>
      </c>
      <c r="D47" s="8" t="s">
        <v>1778</v>
      </c>
      <c r="E47" s="8" t="s">
        <v>1779</v>
      </c>
      <c r="F47" s="8" t="s">
        <v>1656</v>
      </c>
      <c r="G47" s="8" t="e">
        <v>#N/A</v>
      </c>
      <c r="J47" s="8" t="s">
        <v>10</v>
      </c>
      <c r="K47" s="8" t="s">
        <v>1178</v>
      </c>
      <c r="L47" s="8" t="s">
        <v>2519</v>
      </c>
      <c r="M47" s="8" t="s">
        <v>2520</v>
      </c>
      <c r="N47" s="8" t="s">
        <v>2521</v>
      </c>
      <c r="O47" s="8" t="s">
        <v>1656</v>
      </c>
      <c r="P47" s="8" t="s">
        <v>3552</v>
      </c>
    </row>
    <row r="48" spans="1:16" x14ac:dyDescent="0.2">
      <c r="A48" s="8" t="s">
        <v>50</v>
      </c>
      <c r="B48" s="8" t="s">
        <v>1463</v>
      </c>
      <c r="C48" s="8" t="s">
        <v>1780</v>
      </c>
      <c r="D48" s="8" t="s">
        <v>1781</v>
      </c>
      <c r="E48" s="8" t="s">
        <v>1782</v>
      </c>
      <c r="F48" s="8" t="s">
        <v>1656</v>
      </c>
      <c r="G48" s="8" t="s">
        <v>3436</v>
      </c>
      <c r="J48" s="8" t="s">
        <v>10</v>
      </c>
      <c r="K48" s="8" t="s">
        <v>1179</v>
      </c>
      <c r="L48" s="8" t="s">
        <v>2522</v>
      </c>
      <c r="M48" s="8" t="s">
        <v>2523</v>
      </c>
      <c r="N48" s="8" t="s">
        <v>2524</v>
      </c>
      <c r="O48" s="8" t="s">
        <v>1656</v>
      </c>
      <c r="P48" s="8" t="s">
        <v>3530</v>
      </c>
    </row>
    <row r="49" spans="1:16" x14ac:dyDescent="0.2">
      <c r="A49" s="8" t="s">
        <v>50</v>
      </c>
      <c r="B49" s="8" t="s">
        <v>1464</v>
      </c>
      <c r="C49" s="8" t="s">
        <v>1783</v>
      </c>
      <c r="D49" s="8" t="s">
        <v>1784</v>
      </c>
      <c r="E49" s="8" t="s">
        <v>1785</v>
      </c>
      <c r="F49" s="8" t="s">
        <v>1656</v>
      </c>
      <c r="G49" s="8" t="s">
        <v>3765</v>
      </c>
      <c r="J49" s="8" t="s">
        <v>10</v>
      </c>
      <c r="K49" s="8" t="s">
        <v>1180</v>
      </c>
      <c r="L49" s="8" t="s">
        <v>2525</v>
      </c>
      <c r="M49" s="8" t="s">
        <v>2526</v>
      </c>
      <c r="N49" s="8" t="s">
        <v>2527</v>
      </c>
      <c r="O49" s="8" t="s">
        <v>1656</v>
      </c>
      <c r="P49" s="8" t="s">
        <v>3430</v>
      </c>
    </row>
    <row r="50" spans="1:16" x14ac:dyDescent="0.2">
      <c r="A50" s="8" t="s">
        <v>50</v>
      </c>
      <c r="B50" s="8" t="s">
        <v>1465</v>
      </c>
      <c r="C50" s="8" t="s">
        <v>1786</v>
      </c>
      <c r="D50" s="8" t="s">
        <v>1787</v>
      </c>
      <c r="E50" s="8" t="s">
        <v>1788</v>
      </c>
      <c r="F50" s="8" t="s">
        <v>1656</v>
      </c>
      <c r="G50" s="8" t="s">
        <v>3637</v>
      </c>
      <c r="J50" s="8" t="s">
        <v>10</v>
      </c>
      <c r="K50" s="8" t="s">
        <v>1203</v>
      </c>
      <c r="L50" s="8" t="s">
        <v>2528</v>
      </c>
      <c r="M50" s="8" t="s">
        <v>2529</v>
      </c>
      <c r="N50" s="8" t="s">
        <v>2530</v>
      </c>
      <c r="O50" s="8" t="s">
        <v>1656</v>
      </c>
      <c r="P50" s="8" t="s">
        <v>3672</v>
      </c>
    </row>
    <row r="51" spans="1:16" x14ac:dyDescent="0.2">
      <c r="A51" s="8" t="s">
        <v>50</v>
      </c>
      <c r="B51" s="8" t="s">
        <v>1467</v>
      </c>
      <c r="C51" s="8" t="s">
        <v>1789</v>
      </c>
      <c r="D51" s="8" t="s">
        <v>1790</v>
      </c>
      <c r="E51" s="8" t="s">
        <v>1791</v>
      </c>
      <c r="F51" s="8" t="s">
        <v>1656</v>
      </c>
      <c r="G51" s="8" t="s">
        <v>3668</v>
      </c>
      <c r="J51" s="8" t="s">
        <v>10</v>
      </c>
      <c r="K51" s="8" t="s">
        <v>1205</v>
      </c>
      <c r="L51" s="8" t="s">
        <v>2531</v>
      </c>
      <c r="M51" s="8" t="s">
        <v>2532</v>
      </c>
      <c r="N51" s="8" t="s">
        <v>2533</v>
      </c>
      <c r="O51" s="8" t="s">
        <v>1656</v>
      </c>
      <c r="P51" s="8" t="s">
        <v>3682</v>
      </c>
    </row>
    <row r="52" spans="1:16" x14ac:dyDescent="0.2">
      <c r="A52" s="8" t="s">
        <v>50</v>
      </c>
      <c r="B52" s="8" t="s">
        <v>1469</v>
      </c>
      <c r="C52" s="8" t="s">
        <v>1792</v>
      </c>
      <c r="D52" s="8" t="s">
        <v>1793</v>
      </c>
      <c r="E52" s="8" t="s">
        <v>1794</v>
      </c>
      <c r="F52" s="8" t="s">
        <v>1656</v>
      </c>
      <c r="G52" s="8" t="e">
        <v>#N/A</v>
      </c>
      <c r="J52" s="8" t="s">
        <v>10</v>
      </c>
      <c r="K52" s="8" t="s">
        <v>1206</v>
      </c>
      <c r="L52" s="8" t="s">
        <v>2534</v>
      </c>
      <c r="M52" s="8" t="s">
        <v>2535</v>
      </c>
      <c r="N52" s="8" t="s">
        <v>2536</v>
      </c>
      <c r="O52" s="8" t="s">
        <v>1656</v>
      </c>
      <c r="P52" s="8" t="s">
        <v>3624</v>
      </c>
    </row>
    <row r="53" spans="1:16" x14ac:dyDescent="0.2">
      <c r="A53" s="8" t="s">
        <v>50</v>
      </c>
      <c r="B53" s="8" t="s">
        <v>1470</v>
      </c>
      <c r="C53" s="8" t="s">
        <v>1795</v>
      </c>
      <c r="D53" s="8" t="s">
        <v>1796</v>
      </c>
      <c r="E53" s="8" t="s">
        <v>1797</v>
      </c>
      <c r="F53" s="8" t="s">
        <v>1656</v>
      </c>
      <c r="G53" s="8" t="s">
        <v>3616</v>
      </c>
      <c r="J53" s="8" t="s">
        <v>10</v>
      </c>
      <c r="K53" s="8" t="s">
        <v>1207</v>
      </c>
      <c r="L53" s="8" t="s">
        <v>2537</v>
      </c>
      <c r="M53" s="8" t="s">
        <v>2538</v>
      </c>
      <c r="N53" s="8" t="s">
        <v>2539</v>
      </c>
      <c r="O53" s="8" t="s">
        <v>1656</v>
      </c>
      <c r="P53" s="8" t="s">
        <v>3607</v>
      </c>
    </row>
    <row r="54" spans="1:16" x14ac:dyDescent="0.2">
      <c r="A54" s="8" t="s">
        <v>50</v>
      </c>
      <c r="B54" s="8" t="s">
        <v>1472</v>
      </c>
      <c r="C54" s="8" t="s">
        <v>1798</v>
      </c>
      <c r="D54" s="8" t="s">
        <v>1799</v>
      </c>
      <c r="E54" s="8" t="s">
        <v>1800</v>
      </c>
      <c r="F54" s="8" t="s">
        <v>1656</v>
      </c>
      <c r="G54" s="8" t="s">
        <v>1094</v>
      </c>
      <c r="J54" s="8" t="s">
        <v>10</v>
      </c>
      <c r="K54" s="8" t="s">
        <v>1208</v>
      </c>
      <c r="L54" s="8" t="s">
        <v>2540</v>
      </c>
      <c r="M54" s="8" t="s">
        <v>2541</v>
      </c>
      <c r="N54" s="8" t="s">
        <v>2542</v>
      </c>
      <c r="O54" s="8" t="s">
        <v>1656</v>
      </c>
      <c r="P54" s="8" t="s">
        <v>3423</v>
      </c>
    </row>
    <row r="55" spans="1:16" x14ac:dyDescent="0.2">
      <c r="A55" s="8" t="s">
        <v>50</v>
      </c>
      <c r="B55" s="8" t="s">
        <v>1474</v>
      </c>
      <c r="C55" s="8" t="s">
        <v>1801</v>
      </c>
      <c r="D55" s="8" t="s">
        <v>1802</v>
      </c>
      <c r="E55" s="8" t="s">
        <v>1803</v>
      </c>
      <c r="F55" s="8" t="s">
        <v>1656</v>
      </c>
      <c r="G55" s="8" t="e">
        <v>#N/A</v>
      </c>
      <c r="J55" s="8" t="s">
        <v>10</v>
      </c>
      <c r="K55" s="8" t="s">
        <v>1120</v>
      </c>
      <c r="L55" s="8" t="s">
        <v>2543</v>
      </c>
      <c r="M55" s="8" t="s">
        <v>2544</v>
      </c>
      <c r="N55" s="8" t="s">
        <v>2545</v>
      </c>
      <c r="O55" s="8" t="s">
        <v>1656</v>
      </c>
      <c r="P55" s="8" t="s">
        <v>1102</v>
      </c>
    </row>
    <row r="56" spans="1:16" x14ac:dyDescent="0.2">
      <c r="A56" s="8" t="s">
        <v>50</v>
      </c>
      <c r="B56" s="8" t="s">
        <v>1475</v>
      </c>
      <c r="C56" s="8" t="s">
        <v>1804</v>
      </c>
      <c r="D56" s="8" t="s">
        <v>1805</v>
      </c>
      <c r="E56" s="8" t="s">
        <v>1806</v>
      </c>
      <c r="F56" s="8" t="s">
        <v>1656</v>
      </c>
      <c r="G56" s="8" t="s">
        <v>1092</v>
      </c>
      <c r="J56" s="8" t="s">
        <v>10</v>
      </c>
      <c r="K56" s="8" t="s">
        <v>1209</v>
      </c>
      <c r="L56" s="8" t="s">
        <v>2546</v>
      </c>
      <c r="M56" s="8" t="s">
        <v>2547</v>
      </c>
      <c r="N56" s="8" t="s">
        <v>2548</v>
      </c>
      <c r="O56" s="8" t="s">
        <v>1656</v>
      </c>
      <c r="P56" s="8" t="s">
        <v>3471</v>
      </c>
    </row>
    <row r="57" spans="1:16" x14ac:dyDescent="0.2">
      <c r="A57" s="8" t="s">
        <v>50</v>
      </c>
      <c r="B57" s="8" t="s">
        <v>1478</v>
      </c>
      <c r="C57" s="8" t="s">
        <v>1807</v>
      </c>
      <c r="D57" s="8" t="s">
        <v>1808</v>
      </c>
      <c r="E57" s="8" t="s">
        <v>1809</v>
      </c>
      <c r="F57" s="8" t="s">
        <v>1656</v>
      </c>
      <c r="G57" s="8" t="s">
        <v>3556</v>
      </c>
      <c r="J57" s="8" t="s">
        <v>10</v>
      </c>
      <c r="K57" s="8" t="s">
        <v>1211</v>
      </c>
      <c r="L57" s="8" t="s">
        <v>2549</v>
      </c>
      <c r="M57" s="8" t="s">
        <v>2550</v>
      </c>
      <c r="N57" s="8" t="s">
        <v>2551</v>
      </c>
      <c r="O57" s="8" t="s">
        <v>1656</v>
      </c>
      <c r="P57" s="8" t="s">
        <v>3564</v>
      </c>
    </row>
    <row r="58" spans="1:16" x14ac:dyDescent="0.2">
      <c r="A58" s="8" t="s">
        <v>50</v>
      </c>
      <c r="B58" s="8" t="s">
        <v>1479</v>
      </c>
      <c r="C58" s="8" t="s">
        <v>1810</v>
      </c>
      <c r="D58" s="8" t="s">
        <v>1811</v>
      </c>
      <c r="E58" s="8" t="s">
        <v>1812</v>
      </c>
      <c r="F58" s="8" t="s">
        <v>1656</v>
      </c>
      <c r="G58" s="8" t="e">
        <v>#N/A</v>
      </c>
      <c r="J58" s="8" t="s">
        <v>10</v>
      </c>
      <c r="K58" s="8" t="s">
        <v>1213</v>
      </c>
      <c r="L58" s="8" t="s">
        <v>2552</v>
      </c>
      <c r="M58" s="8" t="s">
        <v>2553</v>
      </c>
      <c r="N58" s="8" t="s">
        <v>2554</v>
      </c>
      <c r="O58" s="8" t="s">
        <v>1656</v>
      </c>
      <c r="P58" s="8" t="s">
        <v>3533</v>
      </c>
    </row>
    <row r="59" spans="1:16" x14ac:dyDescent="0.2">
      <c r="A59" s="8" t="s">
        <v>50</v>
      </c>
      <c r="B59" s="8" t="s">
        <v>1483</v>
      </c>
      <c r="C59" s="8" t="s">
        <v>1813</v>
      </c>
      <c r="D59" s="8" t="s">
        <v>1814</v>
      </c>
      <c r="E59" s="8" t="s">
        <v>1815</v>
      </c>
      <c r="F59" s="8" t="s">
        <v>1656</v>
      </c>
      <c r="G59" s="8" t="s">
        <v>3596</v>
      </c>
      <c r="J59" s="8" t="s">
        <v>10</v>
      </c>
      <c r="K59" s="8" t="s">
        <v>1214</v>
      </c>
      <c r="L59" s="8" t="s">
        <v>2555</v>
      </c>
      <c r="M59" s="8" t="s">
        <v>2556</v>
      </c>
      <c r="N59" s="8" t="s">
        <v>2557</v>
      </c>
      <c r="O59" s="8" t="s">
        <v>1656</v>
      </c>
      <c r="P59" s="8" t="s">
        <v>3490</v>
      </c>
    </row>
    <row r="60" spans="1:16" x14ac:dyDescent="0.2">
      <c r="A60" s="8" t="s">
        <v>50</v>
      </c>
      <c r="B60" s="8" t="s">
        <v>1487</v>
      </c>
      <c r="C60" s="8" t="s">
        <v>1816</v>
      </c>
      <c r="D60" s="8" t="s">
        <v>1817</v>
      </c>
      <c r="E60" s="8" t="s">
        <v>1818</v>
      </c>
      <c r="F60" s="8" t="s">
        <v>1656</v>
      </c>
      <c r="G60" s="8" t="e">
        <v>#N/A</v>
      </c>
      <c r="J60" s="8" t="s">
        <v>10</v>
      </c>
      <c r="K60" s="8" t="s">
        <v>1215</v>
      </c>
      <c r="L60" s="8" t="s">
        <v>2558</v>
      </c>
      <c r="M60" s="8" t="s">
        <v>2559</v>
      </c>
      <c r="N60" s="8" t="s">
        <v>2560</v>
      </c>
      <c r="O60" s="8" t="s">
        <v>1656</v>
      </c>
      <c r="P60" s="8" t="s">
        <v>3548</v>
      </c>
    </row>
    <row r="61" spans="1:16" x14ac:dyDescent="0.2">
      <c r="A61" s="8" t="s">
        <v>50</v>
      </c>
      <c r="B61" s="8" t="s">
        <v>1488</v>
      </c>
      <c r="C61" s="8" t="s">
        <v>1819</v>
      </c>
      <c r="D61" s="8" t="s">
        <v>1820</v>
      </c>
      <c r="E61" s="8" t="s">
        <v>1821</v>
      </c>
      <c r="F61" s="8" t="s">
        <v>1656</v>
      </c>
      <c r="G61" s="8" t="s">
        <v>3587</v>
      </c>
      <c r="J61" s="8" t="s">
        <v>10</v>
      </c>
      <c r="K61" s="8" t="s">
        <v>1218</v>
      </c>
      <c r="L61" s="8" t="s">
        <v>2561</v>
      </c>
      <c r="M61" s="8" t="s">
        <v>2562</v>
      </c>
      <c r="N61" s="8" t="s">
        <v>2563</v>
      </c>
      <c r="O61" s="8" t="s">
        <v>1656</v>
      </c>
      <c r="P61" s="8" t="e">
        <v>#N/A</v>
      </c>
    </row>
    <row r="62" spans="1:16" x14ac:dyDescent="0.2">
      <c r="A62" s="8" t="s">
        <v>50</v>
      </c>
      <c r="B62" s="8" t="s">
        <v>1489</v>
      </c>
      <c r="C62" s="8" t="s">
        <v>1822</v>
      </c>
      <c r="D62" s="8" t="s">
        <v>1823</v>
      </c>
      <c r="E62" s="8" t="s">
        <v>1824</v>
      </c>
      <c r="F62" s="8" t="s">
        <v>1656</v>
      </c>
      <c r="G62" s="8" t="e">
        <v>#N/A</v>
      </c>
      <c r="J62" s="8" t="s">
        <v>10</v>
      </c>
      <c r="K62" s="8" t="s">
        <v>1223</v>
      </c>
      <c r="L62" s="8" t="s">
        <v>2564</v>
      </c>
      <c r="M62" s="8" t="s">
        <v>2565</v>
      </c>
      <c r="N62" s="8" t="s">
        <v>2566</v>
      </c>
      <c r="O62" s="8" t="s">
        <v>1656</v>
      </c>
      <c r="P62" s="8" t="s">
        <v>3663</v>
      </c>
    </row>
    <row r="63" spans="1:16" x14ac:dyDescent="0.2">
      <c r="A63" s="8" t="s">
        <v>50</v>
      </c>
      <c r="B63" s="8" t="s">
        <v>1493</v>
      </c>
      <c r="C63" s="8" t="s">
        <v>1825</v>
      </c>
      <c r="D63" s="8" t="s">
        <v>1826</v>
      </c>
      <c r="E63" s="8" t="s">
        <v>1827</v>
      </c>
      <c r="F63" s="8" t="s">
        <v>1656</v>
      </c>
      <c r="G63" s="8" t="s">
        <v>3620</v>
      </c>
      <c r="J63" s="8" t="s">
        <v>10</v>
      </c>
      <c r="K63" s="8" t="s">
        <v>1224</v>
      </c>
      <c r="L63" s="8" t="s">
        <v>2567</v>
      </c>
      <c r="M63" s="8" t="s">
        <v>2568</v>
      </c>
      <c r="N63" s="8" t="s">
        <v>2569</v>
      </c>
      <c r="O63" s="8" t="s">
        <v>1656</v>
      </c>
      <c r="P63" s="8" t="s">
        <v>3461</v>
      </c>
    </row>
    <row r="64" spans="1:16" x14ac:dyDescent="0.2">
      <c r="A64" s="8" t="s">
        <v>50</v>
      </c>
      <c r="B64" s="8" t="s">
        <v>1498</v>
      </c>
      <c r="C64" s="8" t="s">
        <v>1828</v>
      </c>
      <c r="D64" s="8" t="s">
        <v>1829</v>
      </c>
      <c r="E64" s="8" t="s">
        <v>1830</v>
      </c>
      <c r="F64" s="8" t="s">
        <v>1656</v>
      </c>
      <c r="G64" s="8" t="e">
        <v>#N/A</v>
      </c>
      <c r="J64" s="8" t="s">
        <v>10</v>
      </c>
      <c r="K64" s="8" t="s">
        <v>1232</v>
      </c>
      <c r="L64" s="8" t="s">
        <v>2570</v>
      </c>
      <c r="M64" s="8" t="s">
        <v>2571</v>
      </c>
      <c r="N64" s="8" t="s">
        <v>2572</v>
      </c>
      <c r="O64" s="8" t="s">
        <v>1656</v>
      </c>
      <c r="P64" s="8" t="s">
        <v>3457</v>
      </c>
    </row>
    <row r="65" spans="1:16" x14ac:dyDescent="0.2">
      <c r="A65" s="8" t="s">
        <v>50</v>
      </c>
      <c r="B65" s="8" t="s">
        <v>1499</v>
      </c>
      <c r="C65" s="8" t="s">
        <v>1831</v>
      </c>
      <c r="D65" s="8" t="s">
        <v>1832</v>
      </c>
      <c r="E65" s="8" t="s">
        <v>1833</v>
      </c>
      <c r="F65" s="8" t="s">
        <v>1656</v>
      </c>
      <c r="G65" s="8" t="s">
        <v>3571</v>
      </c>
      <c r="J65" s="8" t="s">
        <v>10</v>
      </c>
      <c r="K65" s="8" t="s">
        <v>1238</v>
      </c>
      <c r="L65" s="8" t="s">
        <v>2573</v>
      </c>
      <c r="M65" s="8" t="s">
        <v>2574</v>
      </c>
      <c r="N65" s="8" t="s">
        <v>2575</v>
      </c>
      <c r="O65" s="8" t="s">
        <v>1656</v>
      </c>
      <c r="P65" s="8" t="s">
        <v>3413</v>
      </c>
    </row>
    <row r="66" spans="1:16" x14ac:dyDescent="0.2">
      <c r="A66" s="8" t="s">
        <v>50</v>
      </c>
      <c r="B66" s="8" t="s">
        <v>1500</v>
      </c>
      <c r="C66" s="8" t="s">
        <v>1834</v>
      </c>
      <c r="D66" s="8" t="s">
        <v>1835</v>
      </c>
      <c r="E66" s="8" t="s">
        <v>1836</v>
      </c>
      <c r="F66" s="8" t="s">
        <v>1656</v>
      </c>
      <c r="G66" s="8" t="e">
        <v>#N/A</v>
      </c>
      <c r="J66" s="8" t="s">
        <v>10</v>
      </c>
      <c r="K66" s="8" t="s">
        <v>1239</v>
      </c>
      <c r="L66" s="8" t="s">
        <v>2576</v>
      </c>
      <c r="M66" s="8" t="s">
        <v>2577</v>
      </c>
      <c r="N66" s="8" t="s">
        <v>2578</v>
      </c>
      <c r="O66" s="8" t="s">
        <v>1656</v>
      </c>
      <c r="P66" s="8" t="s">
        <v>3409</v>
      </c>
    </row>
    <row r="67" spans="1:16" x14ac:dyDescent="0.2">
      <c r="A67" s="8" t="s">
        <v>50</v>
      </c>
      <c r="B67" s="8" t="s">
        <v>1501</v>
      </c>
      <c r="C67" s="8" t="s">
        <v>1837</v>
      </c>
      <c r="D67" s="8" t="s">
        <v>1838</v>
      </c>
      <c r="E67" s="8" t="s">
        <v>1839</v>
      </c>
      <c r="F67" s="8" t="s">
        <v>1656</v>
      </c>
      <c r="G67" s="8" t="e">
        <v>#N/A</v>
      </c>
      <c r="J67" s="8" t="s">
        <v>10</v>
      </c>
      <c r="K67" s="8" t="s">
        <v>1240</v>
      </c>
      <c r="L67" s="8" t="s">
        <v>2405</v>
      </c>
      <c r="M67" s="8" t="s">
        <v>2406</v>
      </c>
      <c r="N67" s="8" t="s">
        <v>2407</v>
      </c>
      <c r="O67" s="8" t="s">
        <v>1656</v>
      </c>
      <c r="P67" s="8" t="e">
        <v>#N/A</v>
      </c>
    </row>
    <row r="68" spans="1:16" x14ac:dyDescent="0.2">
      <c r="A68" s="8" t="s">
        <v>50</v>
      </c>
      <c r="B68" s="8" t="s">
        <v>1503</v>
      </c>
      <c r="C68" s="8" t="s">
        <v>1840</v>
      </c>
      <c r="D68" s="8" t="s">
        <v>1841</v>
      </c>
      <c r="E68" s="8" t="s">
        <v>1842</v>
      </c>
      <c r="F68" s="8" t="s">
        <v>1656</v>
      </c>
      <c r="G68" s="8" t="e">
        <v>#N/A</v>
      </c>
      <c r="J68" s="8" t="s">
        <v>10</v>
      </c>
      <c r="K68" s="8" t="s">
        <v>1241</v>
      </c>
      <c r="L68" s="8" t="s">
        <v>2579</v>
      </c>
      <c r="M68" s="8" t="s">
        <v>2580</v>
      </c>
      <c r="N68" s="8" t="s">
        <v>2581</v>
      </c>
      <c r="O68" s="8" t="s">
        <v>1656</v>
      </c>
      <c r="P68" s="8" t="e">
        <v>#N/A</v>
      </c>
    </row>
    <row r="69" spans="1:16" x14ac:dyDescent="0.2">
      <c r="A69" s="8" t="s">
        <v>50</v>
      </c>
      <c r="B69" s="8" t="s">
        <v>1504</v>
      </c>
      <c r="C69" s="8" t="s">
        <v>1843</v>
      </c>
      <c r="D69" s="8" t="s">
        <v>1844</v>
      </c>
      <c r="E69" s="8" t="s">
        <v>1845</v>
      </c>
      <c r="F69" s="8" t="s">
        <v>1656</v>
      </c>
      <c r="G69" s="8" t="e">
        <v>#N/A</v>
      </c>
      <c r="J69" s="8" t="s">
        <v>10</v>
      </c>
      <c r="K69" s="8" t="s">
        <v>1242</v>
      </c>
      <c r="L69" s="8" t="s">
        <v>2582</v>
      </c>
      <c r="M69" s="8" t="s">
        <v>2583</v>
      </c>
      <c r="N69" s="8" t="s">
        <v>2584</v>
      </c>
      <c r="O69" s="8" t="s">
        <v>1656</v>
      </c>
      <c r="P69" s="8" t="s">
        <v>3630</v>
      </c>
    </row>
    <row r="70" spans="1:16" x14ac:dyDescent="0.2">
      <c r="A70" s="8" t="s">
        <v>50</v>
      </c>
      <c r="B70" s="8" t="s">
        <v>1506</v>
      </c>
      <c r="C70" s="8" t="s">
        <v>1846</v>
      </c>
      <c r="D70" s="8" t="s">
        <v>1847</v>
      </c>
      <c r="E70" s="8" t="s">
        <v>1848</v>
      </c>
      <c r="F70" s="8" t="s">
        <v>1656</v>
      </c>
      <c r="G70" s="8" t="s">
        <v>3603</v>
      </c>
      <c r="J70" s="8" t="s">
        <v>10</v>
      </c>
      <c r="K70" s="8" t="s">
        <v>1244</v>
      </c>
      <c r="L70" s="8" t="s">
        <v>2585</v>
      </c>
      <c r="M70" s="8" t="s">
        <v>2586</v>
      </c>
      <c r="N70" s="8" t="s">
        <v>2587</v>
      </c>
      <c r="O70" s="8" t="s">
        <v>1656</v>
      </c>
      <c r="P70" s="8" t="s">
        <v>3449</v>
      </c>
    </row>
    <row r="71" spans="1:16" x14ac:dyDescent="0.2">
      <c r="A71" s="8" t="s">
        <v>50</v>
      </c>
      <c r="B71" s="8" t="s">
        <v>1507</v>
      </c>
      <c r="C71" s="8" t="s">
        <v>1849</v>
      </c>
      <c r="D71" s="8" t="s">
        <v>1850</v>
      </c>
      <c r="E71" s="8" t="s">
        <v>1851</v>
      </c>
      <c r="F71" s="8" t="s">
        <v>1656</v>
      </c>
      <c r="G71" s="8" t="e">
        <v>#N/A</v>
      </c>
      <c r="J71" s="8" t="s">
        <v>10</v>
      </c>
      <c r="K71" s="8" t="s">
        <v>1255</v>
      </c>
      <c r="L71" s="8" t="s">
        <v>2588</v>
      </c>
      <c r="M71" s="8" t="s">
        <v>2589</v>
      </c>
      <c r="N71" s="8" t="s">
        <v>2590</v>
      </c>
      <c r="O71" s="8" t="s">
        <v>1656</v>
      </c>
      <c r="P71" s="8" t="s">
        <v>3537</v>
      </c>
    </row>
    <row r="72" spans="1:16" x14ac:dyDescent="0.2">
      <c r="A72" s="8" t="s">
        <v>50</v>
      </c>
      <c r="B72" s="8" t="s">
        <v>1508</v>
      </c>
      <c r="C72" s="8" t="s">
        <v>1852</v>
      </c>
      <c r="D72" s="8" t="s">
        <v>1853</v>
      </c>
      <c r="E72" s="8" t="s">
        <v>1854</v>
      </c>
      <c r="F72" s="8" t="s">
        <v>1656</v>
      </c>
      <c r="G72" s="8" t="e">
        <v>#N/A</v>
      </c>
      <c r="J72" s="8" t="s">
        <v>10</v>
      </c>
      <c r="K72" s="8" t="s">
        <v>1261</v>
      </c>
      <c r="L72" s="8" t="s">
        <v>2591</v>
      </c>
      <c r="M72" s="8" t="s">
        <v>2592</v>
      </c>
      <c r="N72" s="8" t="s">
        <v>2593</v>
      </c>
      <c r="O72" s="8" t="s">
        <v>1656</v>
      </c>
      <c r="P72" s="8" t="s">
        <v>3567</v>
      </c>
    </row>
    <row r="73" spans="1:16" x14ac:dyDescent="0.2">
      <c r="A73" s="8" t="s">
        <v>50</v>
      </c>
      <c r="B73" s="8" t="s">
        <v>1509</v>
      </c>
      <c r="C73" s="8" t="s">
        <v>1855</v>
      </c>
      <c r="D73" s="8" t="s">
        <v>1856</v>
      </c>
      <c r="E73" s="8" t="s">
        <v>1857</v>
      </c>
      <c r="F73" s="8" t="s">
        <v>1656</v>
      </c>
      <c r="G73" s="8" t="e">
        <v>#N/A</v>
      </c>
      <c r="J73" s="8" t="s">
        <v>10</v>
      </c>
      <c r="K73" s="8" t="s">
        <v>1269</v>
      </c>
      <c r="L73" s="8" t="s">
        <v>2594</v>
      </c>
      <c r="M73" s="8" t="s">
        <v>2595</v>
      </c>
      <c r="N73" s="8" t="s">
        <v>2596</v>
      </c>
      <c r="O73" s="8" t="s">
        <v>1656</v>
      </c>
      <c r="P73" s="8" t="s">
        <v>3486</v>
      </c>
    </row>
    <row r="74" spans="1:16" x14ac:dyDescent="0.2">
      <c r="A74" s="8" t="s">
        <v>50</v>
      </c>
      <c r="B74" s="8" t="s">
        <v>1518</v>
      </c>
      <c r="C74" s="8" t="s">
        <v>1858</v>
      </c>
      <c r="D74" s="8" t="s">
        <v>1859</v>
      </c>
      <c r="E74" s="8" t="s">
        <v>1860</v>
      </c>
      <c r="F74" s="8" t="s">
        <v>1656</v>
      </c>
      <c r="G74" s="8" t="e">
        <v>#N/A</v>
      </c>
      <c r="J74" s="8" t="s">
        <v>10</v>
      </c>
      <c r="K74" s="8" t="s">
        <v>1272</v>
      </c>
      <c r="L74" s="8" t="s">
        <v>2597</v>
      </c>
      <c r="M74" s="8" t="s">
        <v>2598</v>
      </c>
      <c r="N74" s="8" t="s">
        <v>2599</v>
      </c>
      <c r="O74" s="8" t="s">
        <v>1656</v>
      </c>
      <c r="P74" s="8" t="s">
        <v>3507</v>
      </c>
    </row>
    <row r="75" spans="1:16" x14ac:dyDescent="0.2">
      <c r="A75" s="8" t="s">
        <v>50</v>
      </c>
      <c r="B75" s="8" t="s">
        <v>1519</v>
      </c>
      <c r="C75" s="8" t="s">
        <v>1861</v>
      </c>
      <c r="D75" s="8" t="s">
        <v>1862</v>
      </c>
      <c r="E75" s="8" t="s">
        <v>1863</v>
      </c>
      <c r="F75" s="8" t="s">
        <v>1656</v>
      </c>
      <c r="G75" s="8" t="s">
        <v>3415</v>
      </c>
      <c r="J75" s="8" t="s">
        <v>10</v>
      </c>
      <c r="K75" s="8" t="s">
        <v>1274</v>
      </c>
      <c r="L75" s="8" t="s">
        <v>2600</v>
      </c>
      <c r="M75" s="8" t="s">
        <v>2601</v>
      </c>
      <c r="N75" s="8" t="s">
        <v>2602</v>
      </c>
      <c r="O75" s="8" t="s">
        <v>1656</v>
      </c>
      <c r="P75" s="8" t="e">
        <v>#N/A</v>
      </c>
    </row>
    <row r="76" spans="1:16" x14ac:dyDescent="0.2">
      <c r="A76" s="8" t="s">
        <v>50</v>
      </c>
      <c r="B76" s="8" t="s">
        <v>1520</v>
      </c>
      <c r="C76" s="8" t="s">
        <v>1864</v>
      </c>
      <c r="D76" s="8" t="s">
        <v>1865</v>
      </c>
      <c r="E76" s="8" t="s">
        <v>1866</v>
      </c>
      <c r="F76" s="8" t="s">
        <v>1656</v>
      </c>
      <c r="G76" s="8" t="s">
        <v>3612</v>
      </c>
      <c r="J76" s="8" t="s">
        <v>10</v>
      </c>
      <c r="K76" s="8" t="s">
        <v>1295</v>
      </c>
      <c r="L76" s="8" t="s">
        <v>2603</v>
      </c>
      <c r="M76" s="8" t="s">
        <v>2604</v>
      </c>
      <c r="N76" s="8" t="s">
        <v>2605</v>
      </c>
      <c r="O76" s="8" t="s">
        <v>1656</v>
      </c>
      <c r="P76" s="8" t="s">
        <v>3559</v>
      </c>
    </row>
    <row r="77" spans="1:16" x14ac:dyDescent="0.2">
      <c r="A77" s="8" t="s">
        <v>50</v>
      </c>
      <c r="B77" s="8" t="s">
        <v>1521</v>
      </c>
      <c r="C77" s="8" t="s">
        <v>1867</v>
      </c>
      <c r="D77" s="8" t="s">
        <v>1868</v>
      </c>
      <c r="E77" s="8" t="s">
        <v>1869</v>
      </c>
      <c r="F77" s="8" t="s">
        <v>1656</v>
      </c>
      <c r="G77" s="8" t="s">
        <v>3638</v>
      </c>
      <c r="J77" s="8" t="s">
        <v>10</v>
      </c>
      <c r="K77" s="8" t="s">
        <v>1296</v>
      </c>
      <c r="L77" s="8" t="s">
        <v>2606</v>
      </c>
      <c r="M77" s="8" t="s">
        <v>2607</v>
      </c>
      <c r="N77" s="8" t="s">
        <v>2608</v>
      </c>
      <c r="O77" s="8" t="s">
        <v>1656</v>
      </c>
      <c r="P77" s="8" t="s">
        <v>3756</v>
      </c>
    </row>
    <row r="78" spans="1:16" x14ac:dyDescent="0.2">
      <c r="A78" s="8" t="s">
        <v>50</v>
      </c>
      <c r="B78" s="8" t="s">
        <v>1522</v>
      </c>
      <c r="C78" s="8" t="s">
        <v>1870</v>
      </c>
      <c r="D78" s="8" t="s">
        <v>1871</v>
      </c>
      <c r="E78" s="8" t="s">
        <v>1872</v>
      </c>
      <c r="F78" s="8" t="s">
        <v>1656</v>
      </c>
      <c r="G78" s="8" t="e">
        <v>#N/A</v>
      </c>
      <c r="J78" s="8" t="s">
        <v>10</v>
      </c>
      <c r="K78" s="8" t="s">
        <v>1299</v>
      </c>
      <c r="L78" s="8" t="s">
        <v>2609</v>
      </c>
      <c r="M78" s="8" t="s">
        <v>2610</v>
      </c>
      <c r="N78" s="8" t="s">
        <v>2611</v>
      </c>
      <c r="O78" s="8" t="s">
        <v>1656</v>
      </c>
      <c r="P78" s="8" t="s">
        <v>3650</v>
      </c>
    </row>
    <row r="79" spans="1:16" x14ac:dyDescent="0.2">
      <c r="A79" s="8" t="s">
        <v>50</v>
      </c>
      <c r="B79" s="8" t="s">
        <v>1523</v>
      </c>
      <c r="C79" s="8" t="s">
        <v>1873</v>
      </c>
      <c r="D79" s="8" t="s">
        <v>1874</v>
      </c>
      <c r="E79" s="8" t="s">
        <v>1875</v>
      </c>
      <c r="F79" s="8" t="s">
        <v>1656</v>
      </c>
      <c r="G79" s="8" t="s">
        <v>3462</v>
      </c>
      <c r="J79" s="8" t="s">
        <v>10</v>
      </c>
      <c r="K79" s="8" t="s">
        <v>1300</v>
      </c>
      <c r="L79" s="8" t="s">
        <v>2612</v>
      </c>
      <c r="M79" s="8" t="s">
        <v>2613</v>
      </c>
      <c r="N79" s="8" t="s">
        <v>2614</v>
      </c>
      <c r="O79" s="8" t="s">
        <v>1656</v>
      </c>
      <c r="P79" s="8" t="s">
        <v>4082</v>
      </c>
    </row>
    <row r="80" spans="1:16" x14ac:dyDescent="0.2">
      <c r="A80" s="8" t="s">
        <v>50</v>
      </c>
      <c r="B80" s="8" t="s">
        <v>1524</v>
      </c>
      <c r="C80" s="8" t="s">
        <v>1876</v>
      </c>
      <c r="D80" s="8" t="s">
        <v>1877</v>
      </c>
      <c r="E80" s="8" t="s">
        <v>1878</v>
      </c>
      <c r="F80" s="8" t="s">
        <v>1656</v>
      </c>
      <c r="G80" s="8" t="e">
        <v>#N/A</v>
      </c>
      <c r="J80" s="8" t="s">
        <v>10</v>
      </c>
      <c r="K80" s="8" t="s">
        <v>1301</v>
      </c>
      <c r="L80" s="8" t="s">
        <v>2615</v>
      </c>
      <c r="M80" s="8" t="s">
        <v>2616</v>
      </c>
      <c r="N80" s="8" t="s">
        <v>2617</v>
      </c>
      <c r="O80" s="8" t="s">
        <v>1656</v>
      </c>
      <c r="P80" s="8" t="s">
        <v>3494</v>
      </c>
    </row>
    <row r="81" spans="1:16" x14ac:dyDescent="0.2">
      <c r="A81" s="8" t="s">
        <v>50</v>
      </c>
      <c r="B81" s="8" t="s">
        <v>1525</v>
      </c>
      <c r="C81" s="8" t="s">
        <v>1879</v>
      </c>
      <c r="D81" s="8" t="s">
        <v>1880</v>
      </c>
      <c r="E81" s="8" t="s">
        <v>1881</v>
      </c>
      <c r="F81" s="8" t="s">
        <v>1656</v>
      </c>
      <c r="G81" s="8" t="e">
        <v>#N/A</v>
      </c>
      <c r="J81" s="8" t="s">
        <v>10</v>
      </c>
      <c r="K81" s="8" t="s">
        <v>1304</v>
      </c>
      <c r="L81" s="8" t="s">
        <v>2618</v>
      </c>
      <c r="M81" s="8" t="s">
        <v>2619</v>
      </c>
      <c r="N81" s="8" t="s">
        <v>2620</v>
      </c>
      <c r="O81" s="8" t="s">
        <v>1656</v>
      </c>
      <c r="P81" s="8" t="s">
        <v>3483</v>
      </c>
    </row>
    <row r="82" spans="1:16" x14ac:dyDescent="0.2">
      <c r="A82" s="8" t="s">
        <v>50</v>
      </c>
      <c r="B82" s="8" t="s">
        <v>3118</v>
      </c>
      <c r="C82" s="8" t="s">
        <v>1882</v>
      </c>
      <c r="D82" s="8" t="s">
        <v>1883</v>
      </c>
      <c r="E82" s="8" t="s">
        <v>1884</v>
      </c>
      <c r="F82" s="8" t="s">
        <v>1656</v>
      </c>
      <c r="G82" s="8" t="s">
        <v>3767</v>
      </c>
      <c r="J82" s="8" t="s">
        <v>10</v>
      </c>
      <c r="K82" s="8" t="s">
        <v>3265</v>
      </c>
      <c r="L82" s="8" t="s">
        <v>2621</v>
      </c>
      <c r="M82" s="8" t="s">
        <v>2622</v>
      </c>
      <c r="N82" s="8" t="s">
        <v>2623</v>
      </c>
      <c r="O82" s="8" t="s">
        <v>1656</v>
      </c>
      <c r="P82" s="8" t="s">
        <v>3767</v>
      </c>
    </row>
    <row r="83" spans="1:16" x14ac:dyDescent="0.2">
      <c r="A83" s="8" t="s">
        <v>50</v>
      </c>
      <c r="B83" s="8" t="s">
        <v>3119</v>
      </c>
      <c r="C83" s="8" t="s">
        <v>1885</v>
      </c>
      <c r="D83" s="8" t="s">
        <v>1886</v>
      </c>
      <c r="E83" s="8" t="s">
        <v>1887</v>
      </c>
      <c r="F83" s="8" t="s">
        <v>1656</v>
      </c>
      <c r="G83" s="8" t="e">
        <v>#N/A</v>
      </c>
      <c r="J83" s="8" t="s">
        <v>10</v>
      </c>
      <c r="K83" s="8" t="s">
        <v>3266</v>
      </c>
      <c r="L83" s="8" t="s">
        <v>2624</v>
      </c>
      <c r="M83" s="8" t="s">
        <v>2625</v>
      </c>
      <c r="N83" s="8" t="s">
        <v>2626</v>
      </c>
      <c r="O83" s="8" t="s">
        <v>1656</v>
      </c>
      <c r="P83" s="8" t="e">
        <v>#N/A</v>
      </c>
    </row>
    <row r="84" spans="1:16" x14ac:dyDescent="0.2">
      <c r="A84" s="8" t="s">
        <v>50</v>
      </c>
      <c r="B84" s="8" t="s">
        <v>3120</v>
      </c>
      <c r="C84" s="8" t="s">
        <v>1888</v>
      </c>
      <c r="D84" s="8" t="s">
        <v>1889</v>
      </c>
      <c r="E84" s="8" t="s">
        <v>1890</v>
      </c>
      <c r="F84" s="8" t="s">
        <v>1656</v>
      </c>
      <c r="G84" s="8" t="e">
        <v>#N/A</v>
      </c>
      <c r="J84" s="8" t="s">
        <v>10</v>
      </c>
      <c r="K84" s="8" t="s">
        <v>3267</v>
      </c>
      <c r="L84" s="8" t="s">
        <v>2627</v>
      </c>
      <c r="M84" s="8" t="s">
        <v>2628</v>
      </c>
      <c r="N84" s="8" t="s">
        <v>2629</v>
      </c>
      <c r="O84" s="8" t="s">
        <v>1656</v>
      </c>
      <c r="P84" s="8" t="e">
        <v>#N/A</v>
      </c>
    </row>
    <row r="85" spans="1:16" x14ac:dyDescent="0.2">
      <c r="A85" s="8" t="s">
        <v>50</v>
      </c>
      <c r="B85" s="8" t="s">
        <v>1536</v>
      </c>
      <c r="C85" s="8" t="s">
        <v>1891</v>
      </c>
      <c r="D85" s="8" t="s">
        <v>1892</v>
      </c>
      <c r="E85" s="8" t="s">
        <v>1893</v>
      </c>
      <c r="F85" s="8" t="s">
        <v>1656</v>
      </c>
      <c r="G85" s="8" t="s">
        <v>3733</v>
      </c>
      <c r="J85" s="8" t="s">
        <v>10</v>
      </c>
      <c r="K85" s="8" t="s">
        <v>3268</v>
      </c>
      <c r="L85" s="8" t="s">
        <v>2630</v>
      </c>
      <c r="M85" s="8" t="s">
        <v>2631</v>
      </c>
      <c r="N85" s="8" t="s">
        <v>2632</v>
      </c>
      <c r="O85" s="8" t="s">
        <v>1656</v>
      </c>
      <c r="P85" s="8" t="e">
        <v>#N/A</v>
      </c>
    </row>
    <row r="86" spans="1:16" x14ac:dyDescent="0.2">
      <c r="A86" s="8" t="s">
        <v>50</v>
      </c>
      <c r="B86" s="8" t="s">
        <v>3121</v>
      </c>
      <c r="C86" s="8" t="s">
        <v>1894</v>
      </c>
      <c r="D86" s="8" t="s">
        <v>1895</v>
      </c>
      <c r="E86" s="8" t="s">
        <v>1896</v>
      </c>
      <c r="F86" s="8" t="s">
        <v>1656</v>
      </c>
      <c r="G86" s="8" t="e">
        <v>#N/A</v>
      </c>
      <c r="J86" s="8" t="s">
        <v>10</v>
      </c>
      <c r="K86" s="8" t="s">
        <v>1535</v>
      </c>
      <c r="L86" s="8" t="s">
        <v>2633</v>
      </c>
      <c r="M86" s="8" t="s">
        <v>2634</v>
      </c>
      <c r="N86" s="8" t="s">
        <v>2635</v>
      </c>
      <c r="O86" s="8" t="s">
        <v>1656</v>
      </c>
      <c r="P86" s="8" t="e">
        <v>#N/A</v>
      </c>
    </row>
    <row r="87" spans="1:16" x14ac:dyDescent="0.2">
      <c r="A87" s="8" t="s">
        <v>50</v>
      </c>
      <c r="B87" s="8" t="s">
        <v>1532</v>
      </c>
      <c r="C87" s="8" t="s">
        <v>1897</v>
      </c>
      <c r="D87" s="8" t="s">
        <v>1898</v>
      </c>
      <c r="E87" s="8" t="s">
        <v>1899</v>
      </c>
      <c r="F87" s="8" t="s">
        <v>1656</v>
      </c>
      <c r="G87" s="8" t="e">
        <v>#N/A</v>
      </c>
      <c r="J87" s="8" t="s">
        <v>10</v>
      </c>
      <c r="K87" s="8" t="s">
        <v>3269</v>
      </c>
      <c r="L87" s="8" t="s">
        <v>2636</v>
      </c>
      <c r="M87" s="8" t="s">
        <v>2637</v>
      </c>
      <c r="N87" s="8" t="s">
        <v>2638</v>
      </c>
      <c r="O87" s="8" t="s">
        <v>1656</v>
      </c>
      <c r="P87" s="8" t="s">
        <v>3502</v>
      </c>
    </row>
    <row r="88" spans="1:16" x14ac:dyDescent="0.2">
      <c r="A88" s="8" t="s">
        <v>50</v>
      </c>
      <c r="B88" s="8" t="s">
        <v>1542</v>
      </c>
      <c r="C88" s="8" t="s">
        <v>1900</v>
      </c>
      <c r="D88" s="8" t="s">
        <v>1901</v>
      </c>
      <c r="E88" s="8" t="s">
        <v>1902</v>
      </c>
      <c r="F88" s="8" t="s">
        <v>1656</v>
      </c>
      <c r="G88" s="8" t="e">
        <v>#N/A</v>
      </c>
      <c r="J88" s="8" t="s">
        <v>10</v>
      </c>
      <c r="K88" s="8" t="s">
        <v>1531</v>
      </c>
      <c r="L88" s="8" t="s">
        <v>2639</v>
      </c>
      <c r="M88" s="8" t="s">
        <v>2640</v>
      </c>
      <c r="N88" s="8" t="s">
        <v>2641</v>
      </c>
      <c r="O88" s="8" t="s">
        <v>1656</v>
      </c>
      <c r="P88" s="8" t="e">
        <v>#N/A</v>
      </c>
    </row>
    <row r="89" spans="1:16" x14ac:dyDescent="0.2">
      <c r="A89" s="8" t="s">
        <v>50</v>
      </c>
      <c r="B89" s="8" t="s">
        <v>3122</v>
      </c>
      <c r="C89" s="8" t="s">
        <v>1903</v>
      </c>
      <c r="D89" s="8" t="s">
        <v>1904</v>
      </c>
      <c r="E89" s="8" t="s">
        <v>1905</v>
      </c>
      <c r="F89" s="8" t="s">
        <v>1656</v>
      </c>
      <c r="G89" s="8" t="e">
        <v>#N/A</v>
      </c>
      <c r="J89" s="8" t="s">
        <v>10</v>
      </c>
      <c r="K89" s="8" t="s">
        <v>1541</v>
      </c>
      <c r="L89" s="8" t="s">
        <v>2642</v>
      </c>
      <c r="M89" s="8" t="s">
        <v>2643</v>
      </c>
      <c r="N89" s="8" t="s">
        <v>2644</v>
      </c>
      <c r="O89" s="8" t="s">
        <v>1656</v>
      </c>
      <c r="P89" s="8" t="s">
        <v>3639</v>
      </c>
    </row>
    <row r="90" spans="1:16" x14ac:dyDescent="0.2">
      <c r="A90" s="8" t="s">
        <v>50</v>
      </c>
      <c r="B90" s="8" t="s">
        <v>3123</v>
      </c>
      <c r="C90" s="8" t="s">
        <v>1906</v>
      </c>
      <c r="D90" s="8" t="s">
        <v>1907</v>
      </c>
      <c r="E90" s="8" t="s">
        <v>1908</v>
      </c>
      <c r="F90" s="8" t="s">
        <v>1656</v>
      </c>
      <c r="G90" s="8" t="e">
        <v>#N/A</v>
      </c>
      <c r="J90" s="8" t="s">
        <v>10</v>
      </c>
      <c r="K90" s="8" t="s">
        <v>3270</v>
      </c>
      <c r="L90" s="8" t="s">
        <v>2645</v>
      </c>
      <c r="M90" s="8" t="s">
        <v>2646</v>
      </c>
      <c r="N90" s="8" t="s">
        <v>2647</v>
      </c>
      <c r="O90" s="8" t="s">
        <v>1656</v>
      </c>
      <c r="P90" s="8" t="e">
        <v>#N/A</v>
      </c>
    </row>
    <row r="91" spans="1:16" x14ac:dyDescent="0.2">
      <c r="A91" s="8" t="s">
        <v>50</v>
      </c>
      <c r="B91" s="8" t="s">
        <v>3124</v>
      </c>
      <c r="C91" s="8" t="s">
        <v>1909</v>
      </c>
      <c r="D91" s="8" t="s">
        <v>1910</v>
      </c>
      <c r="E91" s="8" t="s">
        <v>1911</v>
      </c>
      <c r="F91" s="8" t="s">
        <v>1656</v>
      </c>
      <c r="G91" s="8" t="e">
        <v>#N/A</v>
      </c>
      <c r="J91" s="8" t="s">
        <v>10</v>
      </c>
      <c r="K91" s="8" t="s">
        <v>3271</v>
      </c>
      <c r="L91" s="8" t="s">
        <v>2648</v>
      </c>
      <c r="M91" s="8" t="s">
        <v>2649</v>
      </c>
      <c r="N91" s="8" t="s">
        <v>2650</v>
      </c>
      <c r="O91" s="8" t="s">
        <v>1656</v>
      </c>
      <c r="P91" s="8" t="e">
        <v>#N/A</v>
      </c>
    </row>
    <row r="92" spans="1:16" x14ac:dyDescent="0.2">
      <c r="A92" s="8" t="s">
        <v>50</v>
      </c>
      <c r="B92" s="8" t="s">
        <v>3125</v>
      </c>
      <c r="C92" s="8" t="s">
        <v>1912</v>
      </c>
      <c r="D92" s="8" t="s">
        <v>1913</v>
      </c>
      <c r="E92" s="8" t="s">
        <v>1914</v>
      </c>
      <c r="F92" s="8" t="s">
        <v>1656</v>
      </c>
      <c r="G92" s="8" t="e">
        <v>#N/A</v>
      </c>
      <c r="J92" s="8" t="s">
        <v>10</v>
      </c>
      <c r="K92" s="8" t="s">
        <v>3272</v>
      </c>
      <c r="L92" s="8" t="s">
        <v>2651</v>
      </c>
      <c r="M92" s="8" t="s">
        <v>2652</v>
      </c>
      <c r="N92" s="8" t="s">
        <v>2653</v>
      </c>
      <c r="O92" s="8" t="s">
        <v>1656</v>
      </c>
      <c r="P92" s="8" t="e">
        <v>#N/A</v>
      </c>
    </row>
    <row r="93" spans="1:16" x14ac:dyDescent="0.2">
      <c r="A93" s="8" t="s">
        <v>50</v>
      </c>
      <c r="B93" s="8" t="s">
        <v>3126</v>
      </c>
      <c r="C93" s="8" t="s">
        <v>1915</v>
      </c>
      <c r="D93" s="8" t="s">
        <v>1916</v>
      </c>
      <c r="E93" s="8" t="s">
        <v>1917</v>
      </c>
      <c r="F93" s="8" t="s">
        <v>1656</v>
      </c>
      <c r="G93" s="8" t="e">
        <v>#N/A</v>
      </c>
      <c r="J93" s="8" t="s">
        <v>10</v>
      </c>
      <c r="K93" s="8" t="s">
        <v>3273</v>
      </c>
      <c r="L93" s="8" t="s">
        <v>2654</v>
      </c>
      <c r="M93" s="8" t="s">
        <v>2655</v>
      </c>
      <c r="N93" s="8" t="s">
        <v>2656</v>
      </c>
      <c r="O93" s="8" t="s">
        <v>1656</v>
      </c>
      <c r="P93" s="8" t="e">
        <v>#N/A</v>
      </c>
    </row>
    <row r="94" spans="1:16" x14ac:dyDescent="0.2">
      <c r="A94" s="8" t="s">
        <v>50</v>
      </c>
      <c r="B94" s="8" t="s">
        <v>3127</v>
      </c>
      <c r="C94" s="8" t="s">
        <v>1918</v>
      </c>
      <c r="D94" s="8" t="s">
        <v>1919</v>
      </c>
      <c r="E94" s="8" t="s">
        <v>1920</v>
      </c>
      <c r="F94" s="8" t="s">
        <v>1656</v>
      </c>
      <c r="G94" s="8" t="s">
        <v>3746</v>
      </c>
      <c r="J94" s="8" t="s">
        <v>10</v>
      </c>
      <c r="K94" s="8" t="s">
        <v>3274</v>
      </c>
      <c r="L94" s="8" t="s">
        <v>2657</v>
      </c>
      <c r="M94" s="8" t="s">
        <v>2658</v>
      </c>
      <c r="N94" s="8" t="s">
        <v>2659</v>
      </c>
      <c r="O94" s="8" t="s">
        <v>1656</v>
      </c>
      <c r="P94" s="8" t="e">
        <v>#N/A</v>
      </c>
    </row>
    <row r="95" spans="1:16" x14ac:dyDescent="0.2">
      <c r="A95" s="8" t="s">
        <v>50</v>
      </c>
      <c r="B95" s="8" t="s">
        <v>3128</v>
      </c>
      <c r="C95" s="8" t="s">
        <v>1921</v>
      </c>
      <c r="D95" s="8" t="s">
        <v>1922</v>
      </c>
      <c r="E95" s="8" t="s">
        <v>1923</v>
      </c>
      <c r="F95" s="8" t="s">
        <v>1656</v>
      </c>
      <c r="G95" s="8" t="e">
        <v>#N/A</v>
      </c>
      <c r="J95" s="8" t="s">
        <v>10</v>
      </c>
      <c r="K95" s="8" t="s">
        <v>3275</v>
      </c>
      <c r="L95" s="8" t="s">
        <v>2660</v>
      </c>
      <c r="M95" s="8" t="s">
        <v>2661</v>
      </c>
      <c r="N95" s="8" t="s">
        <v>2662</v>
      </c>
      <c r="O95" s="8" t="s">
        <v>1656</v>
      </c>
      <c r="P95" s="8" t="e">
        <v>#N/A</v>
      </c>
    </row>
    <row r="96" spans="1:16" x14ac:dyDescent="0.2">
      <c r="A96" s="8" t="s">
        <v>50</v>
      </c>
      <c r="B96" s="8" t="s">
        <v>3129</v>
      </c>
      <c r="C96" s="8" t="s">
        <v>1924</v>
      </c>
      <c r="D96" s="8" t="s">
        <v>1925</v>
      </c>
      <c r="E96" s="8" t="s">
        <v>1926</v>
      </c>
      <c r="F96" s="8" t="s">
        <v>1656</v>
      </c>
      <c r="G96" s="8" t="e">
        <v>#N/A</v>
      </c>
      <c r="J96" s="8" t="s">
        <v>10</v>
      </c>
      <c r="K96" s="8" t="s">
        <v>3276</v>
      </c>
      <c r="L96" s="8" t="s">
        <v>2663</v>
      </c>
      <c r="M96" s="8" t="s">
        <v>2664</v>
      </c>
      <c r="N96" s="8" t="s">
        <v>2665</v>
      </c>
      <c r="O96" s="8" t="s">
        <v>1656</v>
      </c>
      <c r="P96" s="8" t="e">
        <v>#N/A</v>
      </c>
    </row>
    <row r="97" spans="1:16" x14ac:dyDescent="0.2">
      <c r="A97" s="8" t="s">
        <v>50</v>
      </c>
      <c r="B97" s="8" t="s">
        <v>3130</v>
      </c>
      <c r="C97" s="8" t="s">
        <v>1927</v>
      </c>
      <c r="D97" s="8" t="s">
        <v>1928</v>
      </c>
      <c r="E97" s="8" t="s">
        <v>1929</v>
      </c>
      <c r="F97" s="8" t="s">
        <v>1656</v>
      </c>
      <c r="G97" s="8" t="e">
        <v>#N/A</v>
      </c>
      <c r="J97" s="8" t="s">
        <v>10</v>
      </c>
      <c r="K97" s="8" t="s">
        <v>3277</v>
      </c>
      <c r="L97" s="8" t="s">
        <v>2666</v>
      </c>
      <c r="M97" s="8" t="s">
        <v>2667</v>
      </c>
      <c r="N97" s="8" t="s">
        <v>2668</v>
      </c>
      <c r="O97" s="8" t="s">
        <v>1656</v>
      </c>
      <c r="P97" s="8" t="e">
        <v>#N/A</v>
      </c>
    </row>
    <row r="98" spans="1:16" x14ac:dyDescent="0.2">
      <c r="A98" s="8" t="s">
        <v>50</v>
      </c>
      <c r="B98" s="8" t="s">
        <v>1540</v>
      </c>
      <c r="C98" s="8" t="s">
        <v>1930</v>
      </c>
      <c r="D98" s="8" t="s">
        <v>1931</v>
      </c>
      <c r="E98" s="8" t="s">
        <v>1932</v>
      </c>
      <c r="F98" s="8" t="s">
        <v>1656</v>
      </c>
      <c r="G98" s="8" t="e">
        <v>#N/A</v>
      </c>
      <c r="J98" s="8" t="s">
        <v>10</v>
      </c>
      <c r="K98" s="8" t="s">
        <v>1539</v>
      </c>
      <c r="L98" s="8" t="s">
        <v>2669</v>
      </c>
      <c r="M98" s="8" t="s">
        <v>2670</v>
      </c>
      <c r="N98" s="8" t="s">
        <v>2671</v>
      </c>
      <c r="O98" s="8" t="s">
        <v>1656</v>
      </c>
      <c r="P98" s="8" t="e">
        <v>#N/A</v>
      </c>
    </row>
    <row r="99" spans="1:16" x14ac:dyDescent="0.2">
      <c r="A99" s="8" t="s">
        <v>50</v>
      </c>
      <c r="B99" s="8" t="s">
        <v>1544</v>
      </c>
      <c r="C99" s="8" t="s">
        <v>1933</v>
      </c>
      <c r="D99" s="8" t="s">
        <v>1934</v>
      </c>
      <c r="E99" s="8" t="s">
        <v>1935</v>
      </c>
      <c r="F99" s="8" t="s">
        <v>1656</v>
      </c>
      <c r="G99" s="8" t="s">
        <v>3644</v>
      </c>
      <c r="J99" s="8" t="s">
        <v>10</v>
      </c>
      <c r="K99" s="8" t="s">
        <v>1543</v>
      </c>
      <c r="L99" s="8" t="s">
        <v>2672</v>
      </c>
      <c r="M99" s="8" t="s">
        <v>2673</v>
      </c>
      <c r="N99" s="8" t="s">
        <v>2674</v>
      </c>
      <c r="O99" s="8" t="s">
        <v>1656</v>
      </c>
      <c r="P99" s="8" t="e">
        <v>#N/A</v>
      </c>
    </row>
    <row r="100" spans="1:16" x14ac:dyDescent="0.2">
      <c r="A100" s="8" t="s">
        <v>52</v>
      </c>
      <c r="B100" s="8" t="s">
        <v>3131</v>
      </c>
      <c r="C100" s="8" t="s">
        <v>1936</v>
      </c>
      <c r="D100" s="8" t="s">
        <v>1937</v>
      </c>
      <c r="E100" s="8" t="s">
        <v>1938</v>
      </c>
      <c r="F100" s="8" t="s">
        <v>1939</v>
      </c>
      <c r="G100" s="8" t="e">
        <v>#N/A</v>
      </c>
      <c r="J100" s="8" t="s">
        <v>12</v>
      </c>
      <c r="K100" s="8" t="s">
        <v>3278</v>
      </c>
      <c r="L100" s="8" t="s">
        <v>2675</v>
      </c>
      <c r="M100" s="8" t="s">
        <v>2676</v>
      </c>
      <c r="N100" s="8" t="s">
        <v>2677</v>
      </c>
      <c r="O100" s="8" t="s">
        <v>1939</v>
      </c>
      <c r="P100" s="8" t="e">
        <v>#N/A</v>
      </c>
    </row>
    <row r="101" spans="1:16" x14ac:dyDescent="0.2">
      <c r="A101" s="8" t="s">
        <v>52</v>
      </c>
      <c r="B101" s="8" t="s">
        <v>1528</v>
      </c>
      <c r="C101" s="8" t="s">
        <v>1940</v>
      </c>
      <c r="D101" s="8" t="s">
        <v>1941</v>
      </c>
      <c r="E101" s="8" t="s">
        <v>1942</v>
      </c>
      <c r="F101" s="8" t="s">
        <v>1656</v>
      </c>
      <c r="G101" s="8" t="e">
        <v>#N/A</v>
      </c>
      <c r="J101" s="8" t="s">
        <v>12</v>
      </c>
      <c r="K101" s="8" t="s">
        <v>3279</v>
      </c>
      <c r="L101" s="8" t="s">
        <v>2678</v>
      </c>
      <c r="M101" s="8" t="s">
        <v>2679</v>
      </c>
      <c r="N101" s="8" t="s">
        <v>2680</v>
      </c>
      <c r="O101" s="8" t="s">
        <v>1939</v>
      </c>
      <c r="P101" s="8" t="s">
        <v>3774</v>
      </c>
    </row>
    <row r="102" spans="1:16" x14ac:dyDescent="0.2">
      <c r="A102" s="8" t="s">
        <v>52</v>
      </c>
      <c r="B102" s="8" t="s">
        <v>3132</v>
      </c>
      <c r="C102" s="8" t="s">
        <v>1943</v>
      </c>
      <c r="D102" s="8" t="s">
        <v>1944</v>
      </c>
      <c r="E102" s="8" t="s">
        <v>1945</v>
      </c>
      <c r="F102" s="8" t="s">
        <v>1656</v>
      </c>
      <c r="G102" s="8" t="e">
        <v>#N/A</v>
      </c>
      <c r="J102" s="8" t="s">
        <v>12</v>
      </c>
      <c r="K102" s="8" t="s">
        <v>3280</v>
      </c>
      <c r="L102" s="8" t="s">
        <v>2681</v>
      </c>
      <c r="M102" s="8" t="s">
        <v>2682</v>
      </c>
      <c r="N102" s="8" t="s">
        <v>2683</v>
      </c>
      <c r="O102" s="8" t="s">
        <v>1939</v>
      </c>
      <c r="P102" s="8" t="e">
        <v>#N/A</v>
      </c>
    </row>
    <row r="103" spans="1:16" x14ac:dyDescent="0.2">
      <c r="A103" s="8" t="s">
        <v>52</v>
      </c>
      <c r="B103" s="8" t="s">
        <v>3133</v>
      </c>
      <c r="C103" s="8" t="s">
        <v>1946</v>
      </c>
      <c r="D103" s="8" t="s">
        <v>1947</v>
      </c>
      <c r="E103" s="8" t="s">
        <v>1948</v>
      </c>
      <c r="F103" s="8" t="s">
        <v>1656</v>
      </c>
      <c r="G103" s="8" t="e">
        <v>#N/A</v>
      </c>
      <c r="J103" s="8" t="s">
        <v>12</v>
      </c>
      <c r="K103" s="8" t="s">
        <v>3281</v>
      </c>
      <c r="L103" s="8" t="s">
        <v>2684</v>
      </c>
      <c r="M103" s="8" t="s">
        <v>2685</v>
      </c>
      <c r="N103" s="8" t="s">
        <v>2686</v>
      </c>
      <c r="O103" s="8" t="s">
        <v>1939</v>
      </c>
      <c r="P103" s="8" t="s">
        <v>3742</v>
      </c>
    </row>
    <row r="104" spans="1:16" x14ac:dyDescent="0.2">
      <c r="A104" s="8" t="s">
        <v>52</v>
      </c>
      <c r="B104" s="8" t="s">
        <v>3134</v>
      </c>
      <c r="C104" s="8" t="s">
        <v>1949</v>
      </c>
      <c r="D104" s="8" t="s">
        <v>1950</v>
      </c>
      <c r="E104" s="8" t="s">
        <v>1951</v>
      </c>
      <c r="F104" s="8" t="s">
        <v>1656</v>
      </c>
      <c r="G104" s="8" t="e">
        <v>#N/A</v>
      </c>
      <c r="J104" s="8" t="s">
        <v>12</v>
      </c>
      <c r="K104" s="8" t="s">
        <v>3282</v>
      </c>
      <c r="L104" s="8" t="s">
        <v>2687</v>
      </c>
      <c r="M104" s="8" t="s">
        <v>2688</v>
      </c>
      <c r="N104" s="8" t="s">
        <v>2689</v>
      </c>
      <c r="O104" s="8" t="s">
        <v>1939</v>
      </c>
      <c r="P104" s="8" t="e">
        <v>#N/A</v>
      </c>
    </row>
    <row r="105" spans="1:16" x14ac:dyDescent="0.2">
      <c r="A105" s="8" t="s">
        <v>52</v>
      </c>
      <c r="B105" s="8" t="s">
        <v>3135</v>
      </c>
      <c r="C105" s="8" t="s">
        <v>1952</v>
      </c>
      <c r="D105" s="8" t="s">
        <v>1953</v>
      </c>
      <c r="E105" s="8" t="s">
        <v>1954</v>
      </c>
      <c r="F105" s="8" t="s">
        <v>1939</v>
      </c>
      <c r="G105" s="8" t="e">
        <v>#N/A</v>
      </c>
      <c r="J105" s="8" t="s">
        <v>12</v>
      </c>
      <c r="K105" s="8" t="s">
        <v>3283</v>
      </c>
      <c r="L105" s="8" t="s">
        <v>2690</v>
      </c>
      <c r="M105" s="8" t="s">
        <v>2691</v>
      </c>
      <c r="N105" s="8" t="s">
        <v>2692</v>
      </c>
      <c r="O105" s="8" t="s">
        <v>1939</v>
      </c>
      <c r="P105" s="8" t="e">
        <v>#N/A</v>
      </c>
    </row>
    <row r="106" spans="1:16" x14ac:dyDescent="0.2">
      <c r="A106" s="8" t="s">
        <v>52</v>
      </c>
      <c r="B106" s="8" t="s">
        <v>3136</v>
      </c>
      <c r="C106" s="8" t="s">
        <v>1955</v>
      </c>
      <c r="D106" s="8" t="s">
        <v>1956</v>
      </c>
      <c r="E106" s="8" t="s">
        <v>1957</v>
      </c>
      <c r="F106" s="8" t="s">
        <v>1939</v>
      </c>
      <c r="G106" s="8" t="s">
        <v>3742</v>
      </c>
      <c r="J106" s="8" t="s">
        <v>12</v>
      </c>
      <c r="K106" s="8" t="s">
        <v>3284</v>
      </c>
      <c r="L106" s="8" t="s">
        <v>2693</v>
      </c>
      <c r="M106" s="8" t="s">
        <v>2694</v>
      </c>
      <c r="N106" s="8" t="s">
        <v>2695</v>
      </c>
      <c r="O106" s="8" t="s">
        <v>1939</v>
      </c>
      <c r="P106" s="8" t="e">
        <v>#N/A</v>
      </c>
    </row>
    <row r="107" spans="1:16" x14ac:dyDescent="0.2">
      <c r="A107" s="8" t="s">
        <v>52</v>
      </c>
      <c r="B107" s="8" t="s">
        <v>3137</v>
      </c>
      <c r="C107" s="8" t="s">
        <v>1958</v>
      </c>
      <c r="D107" s="8" t="s">
        <v>1959</v>
      </c>
      <c r="E107" s="8" t="s">
        <v>1960</v>
      </c>
      <c r="F107" s="8" t="s">
        <v>1939</v>
      </c>
      <c r="G107" s="8" t="e">
        <v>#N/A</v>
      </c>
      <c r="J107" s="8" t="s">
        <v>12</v>
      </c>
      <c r="K107" s="8" t="s">
        <v>3285</v>
      </c>
      <c r="L107" s="8" t="s">
        <v>2696</v>
      </c>
      <c r="M107" s="8" t="s">
        <v>2697</v>
      </c>
      <c r="N107" s="8" t="s">
        <v>2698</v>
      </c>
      <c r="O107" s="8" t="s">
        <v>1939</v>
      </c>
      <c r="P107" s="8" t="s">
        <v>3718</v>
      </c>
    </row>
    <row r="108" spans="1:16" x14ac:dyDescent="0.2">
      <c r="A108" s="8" t="s">
        <v>52</v>
      </c>
      <c r="B108" s="8" t="s">
        <v>3138</v>
      </c>
      <c r="C108" s="8" t="s">
        <v>1961</v>
      </c>
      <c r="D108" s="8" t="s">
        <v>1962</v>
      </c>
      <c r="E108" s="8" t="s">
        <v>1963</v>
      </c>
      <c r="F108" s="8" t="s">
        <v>1939</v>
      </c>
      <c r="G108" s="8" t="e">
        <v>#N/A</v>
      </c>
      <c r="J108" s="8" t="s">
        <v>12</v>
      </c>
      <c r="K108" s="8" t="s">
        <v>3286</v>
      </c>
      <c r="L108" s="8" t="s">
        <v>2699</v>
      </c>
      <c r="M108" s="8" t="s">
        <v>2700</v>
      </c>
      <c r="N108" s="8" t="s">
        <v>2701</v>
      </c>
      <c r="O108" s="8" t="s">
        <v>1656</v>
      </c>
      <c r="P108" s="8" t="e">
        <v>#N/A</v>
      </c>
    </row>
    <row r="109" spans="1:16" x14ac:dyDescent="0.2">
      <c r="A109" s="8" t="s">
        <v>52</v>
      </c>
      <c r="B109" s="8" t="s">
        <v>3139</v>
      </c>
      <c r="C109" s="8" t="s">
        <v>1964</v>
      </c>
      <c r="D109" s="8" t="s">
        <v>1965</v>
      </c>
      <c r="E109" s="8" t="s">
        <v>1966</v>
      </c>
      <c r="F109" s="8" t="s">
        <v>1656</v>
      </c>
      <c r="G109" s="8" t="e">
        <v>#N/A</v>
      </c>
      <c r="J109" s="8" t="s">
        <v>12</v>
      </c>
      <c r="K109" s="8" t="s">
        <v>3287</v>
      </c>
      <c r="L109" s="8" t="s">
        <v>2681</v>
      </c>
      <c r="M109" s="8" t="s">
        <v>2682</v>
      </c>
      <c r="N109" s="8" t="s">
        <v>2683</v>
      </c>
      <c r="O109" s="8" t="s">
        <v>1939</v>
      </c>
      <c r="P109" s="8" t="e">
        <v>#N/A</v>
      </c>
    </row>
    <row r="110" spans="1:16" x14ac:dyDescent="0.2">
      <c r="A110" s="8" t="s">
        <v>52</v>
      </c>
      <c r="B110" s="8" t="s">
        <v>3140</v>
      </c>
      <c r="C110" s="8" t="s">
        <v>1967</v>
      </c>
      <c r="D110" s="8" t="s">
        <v>1968</v>
      </c>
      <c r="E110" s="8" t="s">
        <v>1969</v>
      </c>
      <c r="F110" s="8" t="s">
        <v>1939</v>
      </c>
      <c r="G110" s="8" t="e">
        <v>#N/A</v>
      </c>
      <c r="J110" s="8" t="s">
        <v>12</v>
      </c>
      <c r="K110" s="8" t="s">
        <v>3288</v>
      </c>
      <c r="L110" s="8" t="s">
        <v>2702</v>
      </c>
      <c r="M110" s="8" t="s">
        <v>2703</v>
      </c>
      <c r="N110" s="8" t="s">
        <v>2704</v>
      </c>
      <c r="O110" s="8" t="s">
        <v>1939</v>
      </c>
      <c r="P110" s="8" t="e">
        <v>#N/A</v>
      </c>
    </row>
    <row r="111" spans="1:16" x14ac:dyDescent="0.2">
      <c r="A111" s="8" t="s">
        <v>52</v>
      </c>
      <c r="B111" s="8" t="s">
        <v>3141</v>
      </c>
      <c r="C111" s="8" t="s">
        <v>1970</v>
      </c>
      <c r="D111" s="8" t="s">
        <v>1971</v>
      </c>
      <c r="E111" s="8" t="s">
        <v>1972</v>
      </c>
      <c r="F111" s="8" t="s">
        <v>1939</v>
      </c>
      <c r="G111" s="8" t="e">
        <v>#N/A</v>
      </c>
      <c r="J111" s="8" t="s">
        <v>12</v>
      </c>
      <c r="K111" s="8" t="s">
        <v>3289</v>
      </c>
      <c r="L111" s="8" t="s">
        <v>2705</v>
      </c>
      <c r="M111" s="8" t="s">
        <v>2706</v>
      </c>
      <c r="N111" s="8" t="s">
        <v>2707</v>
      </c>
      <c r="O111" s="8" t="s">
        <v>1656</v>
      </c>
      <c r="P111" s="8" t="e">
        <v>#N/A</v>
      </c>
    </row>
    <row r="112" spans="1:16" x14ac:dyDescent="0.2">
      <c r="A112" s="8" t="s">
        <v>52</v>
      </c>
      <c r="B112" s="8" t="s">
        <v>3142</v>
      </c>
      <c r="C112" s="8" t="s">
        <v>1973</v>
      </c>
      <c r="D112" s="8" t="s">
        <v>1974</v>
      </c>
      <c r="E112" s="8" t="s">
        <v>1975</v>
      </c>
      <c r="F112" s="8" t="s">
        <v>1656</v>
      </c>
      <c r="G112" s="8" t="e">
        <v>#N/A</v>
      </c>
      <c r="J112" s="8" t="s">
        <v>12</v>
      </c>
      <c r="K112" s="8" t="s">
        <v>3290</v>
      </c>
      <c r="L112" s="8" t="s">
        <v>2681</v>
      </c>
      <c r="M112" s="8" t="s">
        <v>2682</v>
      </c>
      <c r="N112" s="8" t="s">
        <v>2683</v>
      </c>
      <c r="O112" s="8" t="s">
        <v>1939</v>
      </c>
      <c r="P112" s="8" t="e">
        <v>#N/A</v>
      </c>
    </row>
    <row r="113" spans="1:16" x14ac:dyDescent="0.2">
      <c r="A113" s="8" t="s">
        <v>52</v>
      </c>
      <c r="B113" s="8" t="s">
        <v>3143</v>
      </c>
      <c r="C113" s="8" t="s">
        <v>1952</v>
      </c>
      <c r="D113" s="8" t="s">
        <v>1953</v>
      </c>
      <c r="E113" s="8" t="s">
        <v>1954</v>
      </c>
      <c r="F113" s="8" t="s">
        <v>1939</v>
      </c>
      <c r="G113" s="8" t="e">
        <v>#N/A</v>
      </c>
      <c r="J113" s="8" t="s">
        <v>12</v>
      </c>
      <c r="K113" s="8" t="s">
        <v>3291</v>
      </c>
      <c r="L113" s="8" t="s">
        <v>2708</v>
      </c>
      <c r="M113" s="8" t="s">
        <v>2709</v>
      </c>
      <c r="N113" s="8" t="s">
        <v>2710</v>
      </c>
      <c r="O113" s="8" t="s">
        <v>1939</v>
      </c>
      <c r="P113" s="8" t="e">
        <v>#N/A</v>
      </c>
    </row>
    <row r="114" spans="1:16" x14ac:dyDescent="0.2">
      <c r="A114" s="8" t="s">
        <v>52</v>
      </c>
      <c r="B114" s="8" t="s">
        <v>3144</v>
      </c>
      <c r="C114" s="8" t="s">
        <v>1976</v>
      </c>
      <c r="D114" s="8" t="s">
        <v>1977</v>
      </c>
      <c r="E114" s="8" t="s">
        <v>1978</v>
      </c>
      <c r="F114" s="8" t="s">
        <v>1939</v>
      </c>
      <c r="G114" s="8" t="e">
        <v>#N/A</v>
      </c>
      <c r="J114" s="8" t="s">
        <v>12</v>
      </c>
      <c r="K114" s="8" t="s">
        <v>3292</v>
      </c>
      <c r="L114" s="8" t="s">
        <v>2711</v>
      </c>
      <c r="M114" s="8" t="s">
        <v>2712</v>
      </c>
      <c r="N114" s="8" t="s">
        <v>2713</v>
      </c>
      <c r="O114" s="8" t="s">
        <v>1656</v>
      </c>
      <c r="P114" s="8" t="e">
        <v>#N/A</v>
      </c>
    </row>
    <row r="115" spans="1:16" x14ac:dyDescent="0.2">
      <c r="A115" s="8" t="s">
        <v>52</v>
      </c>
      <c r="B115" s="8" t="s">
        <v>3145</v>
      </c>
      <c r="C115" s="8" t="s">
        <v>1979</v>
      </c>
      <c r="D115" s="8" t="s">
        <v>1980</v>
      </c>
      <c r="E115" s="8" t="s">
        <v>1981</v>
      </c>
      <c r="F115" s="8" t="s">
        <v>1656</v>
      </c>
      <c r="G115" s="8" t="e">
        <v>#N/A</v>
      </c>
      <c r="J115" s="8" t="s">
        <v>12</v>
      </c>
      <c r="K115" s="8" t="s">
        <v>3293</v>
      </c>
      <c r="L115" s="8" t="s">
        <v>2681</v>
      </c>
      <c r="M115" s="8" t="s">
        <v>2682</v>
      </c>
      <c r="N115" s="8" t="s">
        <v>2683</v>
      </c>
      <c r="O115" s="8" t="s">
        <v>1939</v>
      </c>
      <c r="P115" s="8" t="e">
        <v>#N/A</v>
      </c>
    </row>
    <row r="116" spans="1:16" x14ac:dyDescent="0.2">
      <c r="A116" s="8" t="s">
        <v>52</v>
      </c>
      <c r="B116" s="8" t="s">
        <v>3146</v>
      </c>
      <c r="C116" s="8" t="s">
        <v>1982</v>
      </c>
      <c r="D116" s="8" t="s">
        <v>1983</v>
      </c>
      <c r="E116" s="8" t="s">
        <v>1984</v>
      </c>
      <c r="F116" s="8" t="s">
        <v>1656</v>
      </c>
      <c r="G116" s="8" t="e">
        <v>#N/A</v>
      </c>
      <c r="J116" s="8" t="s">
        <v>12</v>
      </c>
      <c r="K116" s="8" t="s">
        <v>3294</v>
      </c>
      <c r="L116" s="8" t="s">
        <v>2714</v>
      </c>
      <c r="M116" s="8" t="s">
        <v>2715</v>
      </c>
      <c r="N116" s="8" t="s">
        <v>2716</v>
      </c>
      <c r="O116" s="8" t="s">
        <v>1939</v>
      </c>
      <c r="P116" s="8" t="e">
        <v>#N/A</v>
      </c>
    </row>
    <row r="117" spans="1:16" x14ac:dyDescent="0.2">
      <c r="A117" s="8" t="s">
        <v>52</v>
      </c>
      <c r="B117" s="8" t="s">
        <v>3147</v>
      </c>
      <c r="C117" s="8" t="s">
        <v>1952</v>
      </c>
      <c r="D117" s="8" t="s">
        <v>1953</v>
      </c>
      <c r="E117" s="8" t="s">
        <v>1954</v>
      </c>
      <c r="F117" s="8" t="s">
        <v>1939</v>
      </c>
      <c r="G117" s="8" t="e">
        <v>#N/A</v>
      </c>
      <c r="J117" s="8" t="s">
        <v>12</v>
      </c>
      <c r="K117" s="8" t="s">
        <v>3295</v>
      </c>
      <c r="L117" s="8" t="s">
        <v>2717</v>
      </c>
      <c r="M117" s="8" t="s">
        <v>2718</v>
      </c>
      <c r="N117" s="8" t="s">
        <v>2719</v>
      </c>
      <c r="O117" s="8" t="s">
        <v>1939</v>
      </c>
      <c r="P117" s="8" t="e">
        <v>#N/A</v>
      </c>
    </row>
    <row r="118" spans="1:16" x14ac:dyDescent="0.2">
      <c r="A118" s="8" t="s">
        <v>52</v>
      </c>
      <c r="B118" s="8" t="s">
        <v>3148</v>
      </c>
      <c r="C118" s="8" t="s">
        <v>1985</v>
      </c>
      <c r="D118" s="8" t="s">
        <v>1986</v>
      </c>
      <c r="E118" s="8" t="s">
        <v>1987</v>
      </c>
      <c r="F118" s="8" t="s">
        <v>1939</v>
      </c>
      <c r="G118" s="8" t="e">
        <v>#N/A</v>
      </c>
      <c r="J118" s="8" t="s">
        <v>12</v>
      </c>
      <c r="K118" s="8" t="s">
        <v>3296</v>
      </c>
      <c r="L118" s="8" t="s">
        <v>2720</v>
      </c>
      <c r="M118" s="8" t="s">
        <v>2721</v>
      </c>
      <c r="N118" s="8" t="s">
        <v>2722</v>
      </c>
      <c r="O118" s="8" t="s">
        <v>1939</v>
      </c>
      <c r="P118" s="8" t="s">
        <v>3643</v>
      </c>
    </row>
    <row r="119" spans="1:16" x14ac:dyDescent="0.2">
      <c r="A119" s="8" t="s">
        <v>52</v>
      </c>
      <c r="B119" s="8" t="s">
        <v>3149</v>
      </c>
      <c r="C119" s="8" t="s">
        <v>1988</v>
      </c>
      <c r="D119" s="8" t="s">
        <v>1989</v>
      </c>
      <c r="E119" s="8" t="s">
        <v>1990</v>
      </c>
      <c r="F119" s="8" t="s">
        <v>1656</v>
      </c>
      <c r="G119" s="8" t="s">
        <v>3750</v>
      </c>
      <c r="J119" s="8" t="s">
        <v>12</v>
      </c>
      <c r="K119" s="8" t="s">
        <v>3297</v>
      </c>
      <c r="L119" s="8" t="s">
        <v>2681</v>
      </c>
      <c r="M119" s="8" t="s">
        <v>2682</v>
      </c>
      <c r="N119" s="8" t="s">
        <v>2683</v>
      </c>
      <c r="O119" s="8" t="s">
        <v>1939</v>
      </c>
      <c r="P119" s="8" t="e">
        <v>#N/A</v>
      </c>
    </row>
    <row r="120" spans="1:16" x14ac:dyDescent="0.2">
      <c r="A120" s="8" t="s">
        <v>52</v>
      </c>
      <c r="B120" s="8" t="s">
        <v>3150</v>
      </c>
      <c r="C120" s="8" t="s">
        <v>1952</v>
      </c>
      <c r="D120" s="8" t="s">
        <v>1953</v>
      </c>
      <c r="E120" s="8" t="s">
        <v>1954</v>
      </c>
      <c r="F120" s="8" t="s">
        <v>1939</v>
      </c>
      <c r="G120" s="8" t="e">
        <v>#N/A</v>
      </c>
      <c r="J120" s="8" t="s">
        <v>12</v>
      </c>
      <c r="K120" s="8" t="s">
        <v>3298</v>
      </c>
      <c r="L120" s="8" t="s">
        <v>2681</v>
      </c>
      <c r="M120" s="8" t="s">
        <v>2682</v>
      </c>
      <c r="N120" s="8" t="s">
        <v>2683</v>
      </c>
      <c r="O120" s="8" t="s">
        <v>1939</v>
      </c>
      <c r="P120" s="8" t="e">
        <v>#N/A</v>
      </c>
    </row>
    <row r="121" spans="1:16" x14ac:dyDescent="0.2">
      <c r="A121" s="8" t="s">
        <v>52</v>
      </c>
      <c r="B121" s="8" t="s">
        <v>3151</v>
      </c>
      <c r="C121" s="8" t="s">
        <v>1991</v>
      </c>
      <c r="D121" s="8" t="s">
        <v>1992</v>
      </c>
      <c r="E121" s="8" t="s">
        <v>1993</v>
      </c>
      <c r="F121" s="8" t="s">
        <v>1939</v>
      </c>
      <c r="G121" s="8" t="e">
        <v>#N/A</v>
      </c>
      <c r="J121" s="8" t="s">
        <v>12</v>
      </c>
      <c r="K121" s="8" t="s">
        <v>3299</v>
      </c>
      <c r="L121" s="8" t="s">
        <v>2723</v>
      </c>
      <c r="M121" s="8" t="s">
        <v>2724</v>
      </c>
      <c r="N121" s="8" t="s">
        <v>2725</v>
      </c>
      <c r="O121" s="8" t="s">
        <v>1939</v>
      </c>
      <c r="P121" s="8" t="e">
        <v>#N/A</v>
      </c>
    </row>
    <row r="122" spans="1:16" x14ac:dyDescent="0.2">
      <c r="A122" s="8" t="s">
        <v>52</v>
      </c>
      <c r="B122" s="8" t="s">
        <v>3152</v>
      </c>
      <c r="C122" s="8" t="s">
        <v>1994</v>
      </c>
      <c r="D122" s="8" t="s">
        <v>1995</v>
      </c>
      <c r="E122" s="8" t="s">
        <v>1996</v>
      </c>
      <c r="F122" s="8" t="s">
        <v>1939</v>
      </c>
      <c r="G122" s="8" t="e">
        <v>#N/A</v>
      </c>
      <c r="J122" s="8" t="s">
        <v>12</v>
      </c>
      <c r="K122" s="8" t="s">
        <v>3300</v>
      </c>
      <c r="L122" s="8" t="s">
        <v>2726</v>
      </c>
      <c r="M122" s="8" t="s">
        <v>2727</v>
      </c>
      <c r="N122" s="8" t="s">
        <v>2728</v>
      </c>
      <c r="O122" s="8" t="s">
        <v>1656</v>
      </c>
      <c r="P122" s="8" t="e">
        <v>#N/A</v>
      </c>
    </row>
    <row r="123" spans="1:16" x14ac:dyDescent="0.2">
      <c r="A123" s="8" t="s">
        <v>52</v>
      </c>
      <c r="B123" s="8" t="s">
        <v>3153</v>
      </c>
      <c r="C123" s="8" t="s">
        <v>1997</v>
      </c>
      <c r="D123" s="8" t="s">
        <v>1998</v>
      </c>
      <c r="E123" s="8" t="s">
        <v>1999</v>
      </c>
      <c r="F123" s="8" t="s">
        <v>1939</v>
      </c>
      <c r="G123" s="8" t="e">
        <v>#N/A</v>
      </c>
      <c r="J123" s="8" t="s">
        <v>12</v>
      </c>
      <c r="K123" s="8" t="s">
        <v>3301</v>
      </c>
      <c r="L123" s="8" t="s">
        <v>2729</v>
      </c>
      <c r="M123" s="8" t="s">
        <v>2730</v>
      </c>
      <c r="N123" s="8" t="s">
        <v>2731</v>
      </c>
      <c r="O123" s="8" t="s">
        <v>1939</v>
      </c>
      <c r="P123" s="8" t="e">
        <v>#N/A</v>
      </c>
    </row>
    <row r="124" spans="1:16" x14ac:dyDescent="0.2">
      <c r="A124" s="8" t="s">
        <v>52</v>
      </c>
      <c r="B124" s="8" t="s">
        <v>3154</v>
      </c>
      <c r="C124" s="8" t="s">
        <v>1952</v>
      </c>
      <c r="D124" s="8" t="s">
        <v>1953</v>
      </c>
      <c r="E124" s="8" t="s">
        <v>1954</v>
      </c>
      <c r="F124" s="8" t="s">
        <v>1939</v>
      </c>
      <c r="G124" s="8" t="e">
        <v>#N/A</v>
      </c>
      <c r="J124" s="8" t="s">
        <v>28</v>
      </c>
      <c r="K124" s="8" t="s">
        <v>3302</v>
      </c>
      <c r="L124" s="8" t="s">
        <v>2732</v>
      </c>
      <c r="M124" s="8" t="s">
        <v>2733</v>
      </c>
      <c r="N124" s="8" t="s">
        <v>2734</v>
      </c>
      <c r="O124" s="8" t="s">
        <v>1939</v>
      </c>
      <c r="P124" s="8" t="e">
        <v>#N/A</v>
      </c>
    </row>
    <row r="125" spans="1:16" x14ac:dyDescent="0.2">
      <c r="A125" s="8" t="s">
        <v>52</v>
      </c>
      <c r="B125" s="8" t="s">
        <v>3155</v>
      </c>
      <c r="C125" s="8" t="s">
        <v>1952</v>
      </c>
      <c r="D125" s="8" t="s">
        <v>1953</v>
      </c>
      <c r="E125" s="8" t="s">
        <v>1954</v>
      </c>
      <c r="F125" s="8" t="s">
        <v>1939</v>
      </c>
      <c r="G125" s="8" t="e">
        <v>#N/A</v>
      </c>
      <c r="J125" s="8" t="s">
        <v>28</v>
      </c>
      <c r="K125" s="8" t="s">
        <v>3303</v>
      </c>
      <c r="L125" s="8" t="s">
        <v>2735</v>
      </c>
      <c r="M125" s="8" t="s">
        <v>2736</v>
      </c>
      <c r="N125" s="8" t="s">
        <v>2737</v>
      </c>
      <c r="O125" s="8" t="s">
        <v>1939</v>
      </c>
      <c r="P125" s="8" t="e">
        <v>#N/A</v>
      </c>
    </row>
    <row r="126" spans="1:16" x14ac:dyDescent="0.2">
      <c r="A126" s="8" t="s">
        <v>52</v>
      </c>
      <c r="B126" s="8" t="s">
        <v>3156</v>
      </c>
      <c r="C126" s="8" t="s">
        <v>2000</v>
      </c>
      <c r="D126" s="8" t="s">
        <v>2001</v>
      </c>
      <c r="E126" s="8" t="s">
        <v>2002</v>
      </c>
      <c r="F126" s="8" t="s">
        <v>1939</v>
      </c>
      <c r="G126" s="8" t="e">
        <v>#N/A</v>
      </c>
      <c r="J126" s="8" t="s">
        <v>28</v>
      </c>
      <c r="K126" s="8" t="s">
        <v>3304</v>
      </c>
      <c r="L126" s="8" t="s">
        <v>2738</v>
      </c>
      <c r="M126" s="8" t="s">
        <v>2739</v>
      </c>
      <c r="N126" s="8" t="s">
        <v>2740</v>
      </c>
      <c r="O126" s="8" t="s">
        <v>1939</v>
      </c>
      <c r="P126" s="8" t="e">
        <v>#N/A</v>
      </c>
    </row>
    <row r="127" spans="1:16" x14ac:dyDescent="0.2">
      <c r="A127" s="8" t="s">
        <v>52</v>
      </c>
      <c r="B127" s="8" t="s">
        <v>3157</v>
      </c>
      <c r="C127" s="8" t="s">
        <v>2003</v>
      </c>
      <c r="D127" s="8" t="s">
        <v>2004</v>
      </c>
      <c r="E127" s="8" t="s">
        <v>2005</v>
      </c>
      <c r="F127" s="24" t="s">
        <v>1656</v>
      </c>
      <c r="G127" s="8" t="s">
        <v>3776</v>
      </c>
      <c r="J127" s="8" t="s">
        <v>28</v>
      </c>
      <c r="K127" s="8" t="s">
        <v>3305</v>
      </c>
      <c r="L127" s="8" t="s">
        <v>2741</v>
      </c>
      <c r="M127" s="8" t="s">
        <v>2742</v>
      </c>
      <c r="N127" s="8" t="s">
        <v>2743</v>
      </c>
      <c r="O127" s="8" t="s">
        <v>1939</v>
      </c>
      <c r="P127" s="8" t="e">
        <v>#N/A</v>
      </c>
    </row>
    <row r="128" spans="1:16" x14ac:dyDescent="0.2">
      <c r="A128" s="8" t="s">
        <v>52</v>
      </c>
      <c r="B128" s="8" t="s">
        <v>3158</v>
      </c>
      <c r="C128" s="8" t="s">
        <v>2006</v>
      </c>
      <c r="D128" s="8" t="s">
        <v>2007</v>
      </c>
      <c r="E128" s="8" t="s">
        <v>2008</v>
      </c>
      <c r="F128" s="8" t="s">
        <v>1939</v>
      </c>
      <c r="G128" s="8" t="e">
        <v>#N/A</v>
      </c>
      <c r="J128" s="8" t="s">
        <v>28</v>
      </c>
      <c r="K128" s="8" t="s">
        <v>3306</v>
      </c>
      <c r="L128" s="8" t="s">
        <v>2744</v>
      </c>
      <c r="M128" s="8" t="s">
        <v>2745</v>
      </c>
      <c r="N128" s="8" t="s">
        <v>2746</v>
      </c>
      <c r="O128" s="8" t="s">
        <v>1939</v>
      </c>
      <c r="P128" s="8" t="e">
        <v>#N/A</v>
      </c>
    </row>
    <row r="129" spans="1:16" x14ac:dyDescent="0.2">
      <c r="A129" s="8" t="s">
        <v>68</v>
      </c>
      <c r="B129" s="8" t="s">
        <v>3159</v>
      </c>
      <c r="C129" s="8" t="s">
        <v>2009</v>
      </c>
      <c r="D129" s="8" t="s">
        <v>2010</v>
      </c>
      <c r="E129" s="8" t="s">
        <v>2011</v>
      </c>
      <c r="F129" s="8" t="s">
        <v>1939</v>
      </c>
      <c r="G129" s="8" t="e">
        <v>#N/A</v>
      </c>
      <c r="J129" s="8" t="s">
        <v>28</v>
      </c>
      <c r="K129" s="8" t="s">
        <v>3307</v>
      </c>
      <c r="L129" s="8" t="s">
        <v>2747</v>
      </c>
      <c r="M129" s="8" t="s">
        <v>2748</v>
      </c>
      <c r="N129" s="8" t="s">
        <v>2749</v>
      </c>
      <c r="O129" s="8" t="s">
        <v>1939</v>
      </c>
      <c r="P129" s="8" t="e">
        <v>#N/A</v>
      </c>
    </row>
    <row r="130" spans="1:16" x14ac:dyDescent="0.2">
      <c r="A130" s="8" t="s">
        <v>68</v>
      </c>
      <c r="B130" s="8" t="s">
        <v>3160</v>
      </c>
      <c r="C130" s="8" t="s">
        <v>2012</v>
      </c>
      <c r="D130" s="8" t="s">
        <v>2013</v>
      </c>
      <c r="E130" s="8" t="s">
        <v>2014</v>
      </c>
      <c r="F130" s="8" t="s">
        <v>1939</v>
      </c>
      <c r="G130" s="8" t="e">
        <v>#N/A</v>
      </c>
      <c r="J130" s="8" t="s">
        <v>28</v>
      </c>
      <c r="K130" s="8" t="s">
        <v>3308</v>
      </c>
      <c r="L130" s="8" t="s">
        <v>2750</v>
      </c>
      <c r="M130" s="8" t="s">
        <v>2751</v>
      </c>
      <c r="N130" s="8" t="s">
        <v>2752</v>
      </c>
      <c r="O130" s="8" t="s">
        <v>1939</v>
      </c>
      <c r="P130" s="8" t="e">
        <v>#N/A</v>
      </c>
    </row>
    <row r="131" spans="1:16" x14ac:dyDescent="0.2">
      <c r="A131" s="8" t="s">
        <v>68</v>
      </c>
      <c r="B131" s="8" t="s">
        <v>3161</v>
      </c>
      <c r="C131" s="8" t="s">
        <v>2015</v>
      </c>
      <c r="D131" s="8" t="s">
        <v>2016</v>
      </c>
      <c r="E131" s="8" t="s">
        <v>2017</v>
      </c>
      <c r="F131" s="8" t="s">
        <v>1939</v>
      </c>
      <c r="G131" s="8" t="e">
        <v>#N/A</v>
      </c>
      <c r="J131" s="8" t="s">
        <v>28</v>
      </c>
      <c r="K131" s="8" t="s">
        <v>3309</v>
      </c>
      <c r="L131" s="8" t="s">
        <v>2753</v>
      </c>
      <c r="M131" s="8" t="s">
        <v>2754</v>
      </c>
      <c r="N131" s="8" t="s">
        <v>2755</v>
      </c>
      <c r="O131" s="8" t="s">
        <v>1939</v>
      </c>
      <c r="P131" s="8" t="e">
        <v>#N/A</v>
      </c>
    </row>
    <row r="132" spans="1:16" x14ac:dyDescent="0.2">
      <c r="A132" s="8" t="s">
        <v>68</v>
      </c>
      <c r="B132" s="8" t="s">
        <v>3162</v>
      </c>
      <c r="C132" s="8" t="s">
        <v>2018</v>
      </c>
      <c r="D132" s="8" t="s">
        <v>2019</v>
      </c>
      <c r="E132" s="8" t="s">
        <v>2020</v>
      </c>
      <c r="F132" s="8" t="s">
        <v>1939</v>
      </c>
      <c r="G132" s="8" t="e">
        <v>#N/A</v>
      </c>
      <c r="J132" s="8" t="s">
        <v>28</v>
      </c>
      <c r="K132" s="8" t="s">
        <v>3310</v>
      </c>
      <c r="L132" s="8" t="s">
        <v>2756</v>
      </c>
      <c r="M132" s="8" t="s">
        <v>2757</v>
      </c>
      <c r="N132" s="8" t="s">
        <v>2758</v>
      </c>
      <c r="O132" s="8" t="s">
        <v>1939</v>
      </c>
      <c r="P132" s="8" t="e">
        <v>#N/A</v>
      </c>
    </row>
    <row r="133" spans="1:16" x14ac:dyDescent="0.2">
      <c r="A133" s="8" t="s">
        <v>68</v>
      </c>
      <c r="B133" s="8" t="s">
        <v>3163</v>
      </c>
      <c r="C133" s="8" t="s">
        <v>2021</v>
      </c>
      <c r="D133" s="8" t="s">
        <v>2022</v>
      </c>
      <c r="E133" s="8" t="s">
        <v>2023</v>
      </c>
      <c r="F133" s="8" t="s">
        <v>1939</v>
      </c>
      <c r="G133" s="8" t="e">
        <v>#N/A</v>
      </c>
      <c r="J133" s="8" t="s">
        <v>28</v>
      </c>
      <c r="K133" s="8" t="s">
        <v>3311</v>
      </c>
      <c r="L133" s="8" t="s">
        <v>2759</v>
      </c>
      <c r="M133" s="8" t="s">
        <v>2760</v>
      </c>
      <c r="N133" s="8" t="s">
        <v>2761</v>
      </c>
      <c r="O133" s="8" t="s">
        <v>1939</v>
      </c>
      <c r="P133" s="8" t="e">
        <v>#N/A</v>
      </c>
    </row>
    <row r="134" spans="1:16" x14ac:dyDescent="0.2">
      <c r="A134" s="8" t="s">
        <v>68</v>
      </c>
      <c r="B134" s="8" t="s">
        <v>3164</v>
      </c>
      <c r="C134" s="8" t="s">
        <v>2024</v>
      </c>
      <c r="D134" s="8" t="s">
        <v>2025</v>
      </c>
      <c r="E134" s="8" t="s">
        <v>2026</v>
      </c>
      <c r="F134" s="8" t="s">
        <v>1939</v>
      </c>
      <c r="G134" s="8" t="e">
        <v>#N/A</v>
      </c>
      <c r="J134" s="8" t="s">
        <v>28</v>
      </c>
      <c r="K134" s="8" t="s">
        <v>3312</v>
      </c>
      <c r="L134" s="8" t="s">
        <v>2762</v>
      </c>
      <c r="M134" s="8" t="s">
        <v>2763</v>
      </c>
      <c r="N134" s="8" t="s">
        <v>2764</v>
      </c>
      <c r="O134" s="8" t="s">
        <v>1939</v>
      </c>
      <c r="P134" s="8" t="e">
        <v>#N/A</v>
      </c>
    </row>
    <row r="135" spans="1:16" x14ac:dyDescent="0.2">
      <c r="A135" s="8" t="s">
        <v>68</v>
      </c>
      <c r="B135" s="8" t="s">
        <v>3165</v>
      </c>
      <c r="C135" s="8" t="s">
        <v>2027</v>
      </c>
      <c r="D135" s="8" t="s">
        <v>2028</v>
      </c>
      <c r="E135" s="8" t="s">
        <v>2029</v>
      </c>
      <c r="F135" s="8" t="s">
        <v>1939</v>
      </c>
      <c r="G135" s="8" t="e">
        <v>#N/A</v>
      </c>
      <c r="J135" s="8" t="s">
        <v>28</v>
      </c>
      <c r="K135" s="8" t="s">
        <v>3313</v>
      </c>
      <c r="L135" s="8" t="s">
        <v>2765</v>
      </c>
      <c r="M135" s="8" t="s">
        <v>2766</v>
      </c>
      <c r="N135" s="8" t="s">
        <v>2767</v>
      </c>
      <c r="O135" s="8" t="s">
        <v>1939</v>
      </c>
      <c r="P135" s="8" t="e">
        <v>#N/A</v>
      </c>
    </row>
    <row r="136" spans="1:16" x14ac:dyDescent="0.2">
      <c r="A136" s="8" t="s">
        <v>68</v>
      </c>
      <c r="B136" s="8" t="s">
        <v>3166</v>
      </c>
      <c r="C136" s="8" t="s">
        <v>2030</v>
      </c>
      <c r="D136" s="8" t="s">
        <v>2031</v>
      </c>
      <c r="E136" s="8" t="s">
        <v>2032</v>
      </c>
      <c r="F136" s="8" t="s">
        <v>1939</v>
      </c>
      <c r="G136" s="8" t="e">
        <v>#N/A</v>
      </c>
      <c r="J136" s="8" t="s">
        <v>28</v>
      </c>
      <c r="K136" s="8" t="s">
        <v>3314</v>
      </c>
      <c r="L136" s="8" t="s">
        <v>2768</v>
      </c>
      <c r="M136" s="8" t="s">
        <v>2769</v>
      </c>
      <c r="N136" s="8" t="s">
        <v>2770</v>
      </c>
      <c r="O136" s="8" t="s">
        <v>1939</v>
      </c>
      <c r="P136" s="8" t="e">
        <v>#N/A</v>
      </c>
    </row>
    <row r="137" spans="1:16" x14ac:dyDescent="0.2">
      <c r="A137" s="8" t="s">
        <v>68</v>
      </c>
      <c r="B137" s="8" t="s">
        <v>3167</v>
      </c>
      <c r="C137" s="8" t="s">
        <v>2033</v>
      </c>
      <c r="D137" s="8" t="s">
        <v>2034</v>
      </c>
      <c r="E137" s="8" t="s">
        <v>2035</v>
      </c>
      <c r="F137" s="8" t="s">
        <v>1939</v>
      </c>
      <c r="G137" s="8" t="e">
        <v>#N/A</v>
      </c>
      <c r="J137" s="8" t="s">
        <v>28</v>
      </c>
      <c r="K137" s="8" t="s">
        <v>3315</v>
      </c>
      <c r="L137" s="8" t="s">
        <v>2771</v>
      </c>
      <c r="M137" s="8" t="s">
        <v>2772</v>
      </c>
      <c r="N137" s="8" t="s">
        <v>2773</v>
      </c>
      <c r="O137" s="8" t="s">
        <v>1939</v>
      </c>
      <c r="P137" s="8" t="e">
        <v>#N/A</v>
      </c>
    </row>
    <row r="138" spans="1:16" x14ac:dyDescent="0.2">
      <c r="A138" s="8" t="s">
        <v>68</v>
      </c>
      <c r="B138" s="8" t="s">
        <v>3168</v>
      </c>
      <c r="C138" s="8" t="s">
        <v>2036</v>
      </c>
      <c r="D138" s="8" t="s">
        <v>2037</v>
      </c>
      <c r="E138" s="8" t="s">
        <v>2038</v>
      </c>
      <c r="F138" s="8" t="s">
        <v>1939</v>
      </c>
      <c r="G138" s="8" t="e">
        <v>#N/A</v>
      </c>
      <c r="J138" s="8" t="s">
        <v>28</v>
      </c>
      <c r="K138" s="8" t="s">
        <v>3316</v>
      </c>
      <c r="L138" s="8" t="s">
        <v>2774</v>
      </c>
      <c r="M138" s="8" t="s">
        <v>2775</v>
      </c>
      <c r="N138" s="8" t="s">
        <v>2776</v>
      </c>
      <c r="O138" s="8" t="s">
        <v>1939</v>
      </c>
      <c r="P138" s="8" t="e">
        <v>#N/A</v>
      </c>
    </row>
    <row r="139" spans="1:16" x14ac:dyDescent="0.2">
      <c r="A139" s="8" t="s">
        <v>68</v>
      </c>
      <c r="B139" s="8" t="s">
        <v>3169</v>
      </c>
      <c r="C139" s="8" t="s">
        <v>2039</v>
      </c>
      <c r="D139" s="8" t="s">
        <v>2040</v>
      </c>
      <c r="E139" s="8" t="s">
        <v>2041</v>
      </c>
      <c r="F139" s="8" t="s">
        <v>1939</v>
      </c>
      <c r="G139" s="8" t="e">
        <v>#N/A</v>
      </c>
      <c r="J139" s="8" t="s">
        <v>28</v>
      </c>
      <c r="K139" s="8" t="s">
        <v>3317</v>
      </c>
      <c r="L139" s="8" t="s">
        <v>2777</v>
      </c>
      <c r="M139" s="8" t="s">
        <v>2778</v>
      </c>
      <c r="N139" s="8" t="s">
        <v>2779</v>
      </c>
      <c r="O139" s="8" t="s">
        <v>1939</v>
      </c>
      <c r="P139" s="8" t="e">
        <v>#N/A</v>
      </c>
    </row>
    <row r="140" spans="1:16" x14ac:dyDescent="0.2">
      <c r="A140" s="8" t="s">
        <v>68</v>
      </c>
      <c r="B140" s="8" t="s">
        <v>3170</v>
      </c>
      <c r="C140" s="8" t="s">
        <v>2042</v>
      </c>
      <c r="D140" s="8" t="s">
        <v>2043</v>
      </c>
      <c r="E140" s="8" t="s">
        <v>2044</v>
      </c>
      <c r="F140" s="8" t="s">
        <v>1939</v>
      </c>
      <c r="G140" s="8" t="e">
        <v>#N/A</v>
      </c>
      <c r="J140" s="8" t="s">
        <v>28</v>
      </c>
      <c r="K140" s="8" t="s">
        <v>3318</v>
      </c>
      <c r="L140" s="8" t="s">
        <v>2780</v>
      </c>
      <c r="M140" s="8" t="s">
        <v>2781</v>
      </c>
      <c r="N140" s="8" t="s">
        <v>2782</v>
      </c>
      <c r="O140" s="8" t="s">
        <v>1939</v>
      </c>
      <c r="P140" s="8" t="e">
        <v>#N/A</v>
      </c>
    </row>
    <row r="141" spans="1:16" x14ac:dyDescent="0.2">
      <c r="A141" s="8" t="s">
        <v>68</v>
      </c>
      <c r="B141" s="8" t="s">
        <v>3171</v>
      </c>
      <c r="C141" s="8" t="s">
        <v>2045</v>
      </c>
      <c r="D141" s="8" t="s">
        <v>2046</v>
      </c>
      <c r="E141" s="8" t="s">
        <v>2047</v>
      </c>
      <c r="F141" s="8" t="s">
        <v>1939</v>
      </c>
      <c r="G141" s="8" t="e">
        <v>#N/A</v>
      </c>
      <c r="J141" s="8" t="s">
        <v>28</v>
      </c>
      <c r="K141" s="8" t="s">
        <v>3319</v>
      </c>
      <c r="L141" s="8" t="s">
        <v>2783</v>
      </c>
      <c r="M141" s="8" t="s">
        <v>2784</v>
      </c>
      <c r="N141" s="8" t="s">
        <v>2785</v>
      </c>
      <c r="O141" s="8" t="s">
        <v>1939</v>
      </c>
      <c r="P141" s="8" t="e">
        <v>#N/A</v>
      </c>
    </row>
    <row r="142" spans="1:16" x14ac:dyDescent="0.2">
      <c r="A142" s="8" t="s">
        <v>68</v>
      </c>
      <c r="B142" s="8" t="s">
        <v>3172</v>
      </c>
      <c r="C142" s="8" t="s">
        <v>2048</v>
      </c>
      <c r="D142" s="8" t="s">
        <v>2049</v>
      </c>
      <c r="E142" s="8" t="s">
        <v>2050</v>
      </c>
      <c r="F142" s="8" t="s">
        <v>1939</v>
      </c>
      <c r="G142" s="8" t="s">
        <v>3757</v>
      </c>
      <c r="J142" s="8" t="s">
        <v>28</v>
      </c>
      <c r="K142" s="8" t="s">
        <v>3320</v>
      </c>
      <c r="L142" s="8" t="s">
        <v>2786</v>
      </c>
      <c r="M142" s="8" t="s">
        <v>2787</v>
      </c>
      <c r="N142" s="8" t="s">
        <v>2788</v>
      </c>
      <c r="O142" s="8" t="s">
        <v>1656</v>
      </c>
      <c r="P142" s="8" t="e">
        <v>#N/A</v>
      </c>
    </row>
    <row r="143" spans="1:16" x14ac:dyDescent="0.2">
      <c r="A143" s="8" t="s">
        <v>68</v>
      </c>
      <c r="B143" s="8" t="s">
        <v>3173</v>
      </c>
      <c r="C143" s="8" t="s">
        <v>2051</v>
      </c>
      <c r="D143" s="8" t="s">
        <v>2052</v>
      </c>
      <c r="E143" s="8" t="s">
        <v>2053</v>
      </c>
      <c r="F143" s="8" t="s">
        <v>1939</v>
      </c>
      <c r="G143" s="8" t="e">
        <v>#N/A</v>
      </c>
      <c r="J143" s="8" t="s">
        <v>28</v>
      </c>
      <c r="K143" s="8" t="s">
        <v>3321</v>
      </c>
      <c r="L143" s="8" t="s">
        <v>2789</v>
      </c>
      <c r="M143" s="8" t="s">
        <v>2790</v>
      </c>
      <c r="N143" s="8" t="s">
        <v>2791</v>
      </c>
      <c r="O143" s="8" t="s">
        <v>1656</v>
      </c>
      <c r="P143" s="8" t="e">
        <v>#N/A</v>
      </c>
    </row>
    <row r="144" spans="1:16" x14ac:dyDescent="0.2">
      <c r="A144" s="8" t="s">
        <v>68</v>
      </c>
      <c r="B144" s="8" t="s">
        <v>3174</v>
      </c>
      <c r="C144" s="8" t="s">
        <v>2054</v>
      </c>
      <c r="D144" s="8" t="s">
        <v>2055</v>
      </c>
      <c r="E144" s="8" t="s">
        <v>2056</v>
      </c>
      <c r="F144" s="8" t="s">
        <v>1939</v>
      </c>
      <c r="G144" s="8" t="s">
        <v>3775</v>
      </c>
      <c r="J144" s="8" t="s">
        <v>28</v>
      </c>
      <c r="K144" s="8" t="s">
        <v>3322</v>
      </c>
      <c r="L144" s="8" t="s">
        <v>2792</v>
      </c>
      <c r="M144" s="8" t="s">
        <v>2793</v>
      </c>
      <c r="N144" s="8" t="s">
        <v>2794</v>
      </c>
      <c r="O144" s="8" t="s">
        <v>1656</v>
      </c>
      <c r="P144" s="8" t="e">
        <v>#N/A</v>
      </c>
    </row>
    <row r="145" spans="1:16" x14ac:dyDescent="0.2">
      <c r="A145" s="8" t="s">
        <v>68</v>
      </c>
      <c r="B145" s="8" t="s">
        <v>3175</v>
      </c>
      <c r="C145" s="8" t="s">
        <v>2057</v>
      </c>
      <c r="D145" s="8" t="s">
        <v>2058</v>
      </c>
      <c r="E145" s="8" t="s">
        <v>2059</v>
      </c>
      <c r="F145" s="8" t="s">
        <v>1939</v>
      </c>
      <c r="G145" s="8" t="e">
        <v>#N/A</v>
      </c>
      <c r="J145" s="8" t="s">
        <v>28</v>
      </c>
      <c r="K145" s="8" t="s">
        <v>3323</v>
      </c>
      <c r="L145" s="8" t="s">
        <v>2795</v>
      </c>
      <c r="M145" s="8" t="s">
        <v>2796</v>
      </c>
      <c r="N145" s="8" t="s">
        <v>2797</v>
      </c>
      <c r="O145" s="8" t="s">
        <v>1656</v>
      </c>
      <c r="P145" s="8" t="e">
        <v>#N/A</v>
      </c>
    </row>
    <row r="146" spans="1:16" x14ac:dyDescent="0.2">
      <c r="A146" s="8" t="s">
        <v>68</v>
      </c>
      <c r="B146" s="8" t="s">
        <v>3176</v>
      </c>
      <c r="C146" s="8" t="s">
        <v>2060</v>
      </c>
      <c r="D146" s="8" t="s">
        <v>2061</v>
      </c>
      <c r="E146" s="8" t="s">
        <v>2062</v>
      </c>
      <c r="F146" s="8" t="s">
        <v>1939</v>
      </c>
      <c r="G146" s="8" t="e">
        <v>#N/A</v>
      </c>
      <c r="J146" s="8" t="s">
        <v>28</v>
      </c>
      <c r="K146" s="8" t="s">
        <v>3324</v>
      </c>
      <c r="L146" s="8" t="s">
        <v>2798</v>
      </c>
      <c r="M146" s="8" t="s">
        <v>2799</v>
      </c>
      <c r="N146" s="8" t="s">
        <v>2800</v>
      </c>
      <c r="O146" s="8" t="s">
        <v>1656</v>
      </c>
      <c r="P146" s="8" t="e">
        <v>#N/A</v>
      </c>
    </row>
    <row r="147" spans="1:16" x14ac:dyDescent="0.2">
      <c r="A147" s="8" t="s">
        <v>68</v>
      </c>
      <c r="B147" s="8" t="s">
        <v>3177</v>
      </c>
      <c r="C147" s="8" t="s">
        <v>2063</v>
      </c>
      <c r="D147" s="8" t="s">
        <v>2064</v>
      </c>
      <c r="E147" s="8" t="s">
        <v>2065</v>
      </c>
      <c r="F147" s="24" t="s">
        <v>1656</v>
      </c>
      <c r="G147" s="8" t="e">
        <v>#N/A</v>
      </c>
      <c r="J147" s="8" t="s">
        <v>28</v>
      </c>
      <c r="K147" s="8" t="s">
        <v>3325</v>
      </c>
      <c r="L147" s="8" t="s">
        <v>2801</v>
      </c>
      <c r="M147" s="8" t="s">
        <v>2802</v>
      </c>
      <c r="N147" s="8" t="s">
        <v>2803</v>
      </c>
      <c r="O147" s="8" t="s">
        <v>1656</v>
      </c>
      <c r="P147" s="8" t="e">
        <v>#N/A</v>
      </c>
    </row>
    <row r="148" spans="1:16" x14ac:dyDescent="0.2">
      <c r="A148" s="8" t="s">
        <v>68</v>
      </c>
      <c r="B148" s="8" t="s">
        <v>3178</v>
      </c>
      <c r="C148" s="8" t="s">
        <v>2066</v>
      </c>
      <c r="D148" s="8" t="s">
        <v>2067</v>
      </c>
      <c r="E148" s="8" t="s">
        <v>2068</v>
      </c>
      <c r="F148" s="24" t="s">
        <v>1656</v>
      </c>
      <c r="G148" s="8" t="e">
        <v>#N/A</v>
      </c>
      <c r="J148" s="8" t="s">
        <v>30</v>
      </c>
      <c r="K148" s="8" t="s">
        <v>3326</v>
      </c>
      <c r="L148" s="8" t="s">
        <v>2804</v>
      </c>
      <c r="M148" s="8" t="s">
        <v>2805</v>
      </c>
      <c r="N148" s="8" t="s">
        <v>2806</v>
      </c>
      <c r="O148" s="8" t="s">
        <v>1656</v>
      </c>
      <c r="P148" s="8" t="e">
        <v>#N/A</v>
      </c>
    </row>
    <row r="149" spans="1:16" x14ac:dyDescent="0.2">
      <c r="A149" s="8" t="s">
        <v>68</v>
      </c>
      <c r="B149" s="8" t="s">
        <v>3179</v>
      </c>
      <c r="C149" s="8" t="s">
        <v>2069</v>
      </c>
      <c r="D149" s="8" t="s">
        <v>2070</v>
      </c>
      <c r="E149" s="8" t="s">
        <v>2071</v>
      </c>
      <c r="F149" s="24" t="s">
        <v>1656</v>
      </c>
      <c r="G149" s="8" t="e">
        <v>#N/A</v>
      </c>
      <c r="J149" s="8" t="s">
        <v>30</v>
      </c>
      <c r="K149" s="8" t="s">
        <v>1604</v>
      </c>
      <c r="L149" s="8" t="s">
        <v>2807</v>
      </c>
      <c r="M149" s="8" t="s">
        <v>2808</v>
      </c>
      <c r="N149" s="8" t="s">
        <v>2809</v>
      </c>
      <c r="O149" s="8" t="s">
        <v>1656</v>
      </c>
      <c r="P149" s="8" t="e">
        <v>#N/A</v>
      </c>
    </row>
    <row r="150" spans="1:16" x14ac:dyDescent="0.2">
      <c r="A150" s="8" t="s">
        <v>68</v>
      </c>
      <c r="B150" s="8" t="s">
        <v>3180</v>
      </c>
      <c r="C150" s="8" t="s">
        <v>2072</v>
      </c>
      <c r="D150" s="8" t="s">
        <v>2073</v>
      </c>
      <c r="E150" s="8" t="s">
        <v>2074</v>
      </c>
      <c r="F150" s="24" t="s">
        <v>1656</v>
      </c>
      <c r="G150" s="8" t="e">
        <v>#N/A</v>
      </c>
      <c r="J150" s="8" t="s">
        <v>30</v>
      </c>
      <c r="K150" s="8" t="s">
        <v>1578</v>
      </c>
      <c r="L150" s="8" t="s">
        <v>2810</v>
      </c>
      <c r="M150" s="8" t="s">
        <v>2811</v>
      </c>
      <c r="N150" s="8" t="s">
        <v>2812</v>
      </c>
      <c r="O150" s="8" t="s">
        <v>1656</v>
      </c>
      <c r="P150" s="8" t="e">
        <v>#N/A</v>
      </c>
    </row>
    <row r="151" spans="1:16" x14ac:dyDescent="0.2">
      <c r="A151" s="8" t="s">
        <v>70</v>
      </c>
      <c r="B151" s="8" t="s">
        <v>3181</v>
      </c>
      <c r="C151" s="8" t="s">
        <v>2075</v>
      </c>
      <c r="D151" s="8" t="s">
        <v>2076</v>
      </c>
      <c r="E151" s="8" t="s">
        <v>2077</v>
      </c>
      <c r="F151" s="24" t="s">
        <v>1656</v>
      </c>
      <c r="G151" s="8" t="e">
        <v>#N/A</v>
      </c>
      <c r="J151" s="8" t="s">
        <v>30</v>
      </c>
      <c r="K151" s="8" t="s">
        <v>3327</v>
      </c>
      <c r="L151" s="8" t="s">
        <v>2813</v>
      </c>
      <c r="M151" s="8" t="s">
        <v>2814</v>
      </c>
      <c r="N151" s="8" t="s">
        <v>2815</v>
      </c>
      <c r="O151" s="8" t="s">
        <v>1656</v>
      </c>
      <c r="P151" s="8" t="s">
        <v>3683</v>
      </c>
    </row>
    <row r="152" spans="1:16" x14ac:dyDescent="0.2">
      <c r="A152" s="8" t="s">
        <v>70</v>
      </c>
      <c r="B152" s="8" t="s">
        <v>3182</v>
      </c>
      <c r="C152" s="8" t="s">
        <v>2078</v>
      </c>
      <c r="D152" s="8" t="s">
        <v>2079</v>
      </c>
      <c r="E152" s="8" t="s">
        <v>2080</v>
      </c>
      <c r="F152" s="24" t="s">
        <v>1656</v>
      </c>
      <c r="G152" s="8" t="e">
        <v>#N/A</v>
      </c>
      <c r="J152" s="8" t="s">
        <v>30</v>
      </c>
      <c r="K152" s="8" t="s">
        <v>1564</v>
      </c>
      <c r="L152" s="8" t="s">
        <v>2816</v>
      </c>
      <c r="M152" s="8" t="s">
        <v>2817</v>
      </c>
      <c r="N152" s="8" t="s">
        <v>2818</v>
      </c>
      <c r="O152" s="8" t="s">
        <v>1656</v>
      </c>
      <c r="P152" s="8" t="e">
        <v>#N/A</v>
      </c>
    </row>
    <row r="153" spans="1:16" x14ac:dyDescent="0.2">
      <c r="A153" s="8" t="s">
        <v>70</v>
      </c>
      <c r="B153" s="8" t="s">
        <v>1579</v>
      </c>
      <c r="C153" s="8" t="s">
        <v>2081</v>
      </c>
      <c r="D153" s="8" t="s">
        <v>2082</v>
      </c>
      <c r="E153" s="8" t="s">
        <v>2083</v>
      </c>
      <c r="F153" s="24" t="s">
        <v>1656</v>
      </c>
      <c r="G153" s="8" t="s">
        <v>3684</v>
      </c>
      <c r="J153" s="8" t="s">
        <v>30</v>
      </c>
      <c r="K153" s="8" t="s">
        <v>3328</v>
      </c>
      <c r="L153" s="8" t="s">
        <v>2819</v>
      </c>
      <c r="M153" s="8" t="s">
        <v>2820</v>
      </c>
      <c r="N153" s="8" t="s">
        <v>2821</v>
      </c>
      <c r="O153" s="8" t="s">
        <v>1656</v>
      </c>
      <c r="P153" s="8" t="e">
        <v>#N/A</v>
      </c>
    </row>
    <row r="154" spans="1:16" x14ac:dyDescent="0.2">
      <c r="A154" s="8" t="s">
        <v>70</v>
      </c>
      <c r="B154" s="8" t="s">
        <v>3183</v>
      </c>
      <c r="C154" s="8" t="s">
        <v>2084</v>
      </c>
      <c r="D154" s="8" t="s">
        <v>2085</v>
      </c>
      <c r="E154" s="8" t="s">
        <v>2086</v>
      </c>
      <c r="F154" s="24" t="s">
        <v>1656</v>
      </c>
      <c r="G154" s="8" t="e">
        <v>#N/A</v>
      </c>
      <c r="J154" s="8" t="s">
        <v>30</v>
      </c>
      <c r="K154" s="8" t="s">
        <v>3329</v>
      </c>
      <c r="L154" s="8" t="s">
        <v>2822</v>
      </c>
      <c r="M154" s="8" t="s">
        <v>2823</v>
      </c>
      <c r="N154" s="8" t="s">
        <v>2824</v>
      </c>
      <c r="O154" s="8" t="s">
        <v>1656</v>
      </c>
      <c r="P154" s="8" t="e">
        <v>#N/A</v>
      </c>
    </row>
    <row r="155" spans="1:16" x14ac:dyDescent="0.2">
      <c r="A155" s="8" t="s">
        <v>70</v>
      </c>
      <c r="B155" s="8" t="s">
        <v>3184</v>
      </c>
      <c r="C155" s="8" t="s">
        <v>2087</v>
      </c>
      <c r="D155" s="8" t="s">
        <v>2088</v>
      </c>
      <c r="E155" s="8" t="s">
        <v>2089</v>
      </c>
      <c r="F155" s="24" t="s">
        <v>1656</v>
      </c>
      <c r="G155" s="8" t="s">
        <v>3727</v>
      </c>
      <c r="J155" s="8" t="s">
        <v>30</v>
      </c>
      <c r="K155" s="8" t="s">
        <v>1561</v>
      </c>
      <c r="L155" s="8" t="s">
        <v>2825</v>
      </c>
      <c r="M155" s="8" t="s">
        <v>2826</v>
      </c>
      <c r="N155" s="8" t="s">
        <v>2827</v>
      </c>
      <c r="O155" s="8" t="s">
        <v>1656</v>
      </c>
      <c r="P155" s="8" t="e">
        <v>#N/A</v>
      </c>
    </row>
    <row r="156" spans="1:16" x14ac:dyDescent="0.2">
      <c r="A156" s="8" t="s">
        <v>70</v>
      </c>
      <c r="B156" s="8" t="s">
        <v>1565</v>
      </c>
      <c r="C156" s="8" t="s">
        <v>2090</v>
      </c>
      <c r="D156" s="8" t="s">
        <v>2091</v>
      </c>
      <c r="E156" s="8" t="s">
        <v>2092</v>
      </c>
      <c r="F156" s="24" t="s">
        <v>1656</v>
      </c>
      <c r="G156" s="8" t="s">
        <v>3697</v>
      </c>
      <c r="J156" s="8" t="s">
        <v>30</v>
      </c>
      <c r="K156" s="8" t="s">
        <v>1566</v>
      </c>
      <c r="L156" s="8" t="s">
        <v>2828</v>
      </c>
      <c r="M156" s="8" t="s">
        <v>2829</v>
      </c>
      <c r="N156" s="8" t="s">
        <v>2830</v>
      </c>
      <c r="O156" s="8" t="s">
        <v>1656</v>
      </c>
      <c r="P156" s="8" t="s">
        <v>3692</v>
      </c>
    </row>
    <row r="157" spans="1:16" x14ac:dyDescent="0.2">
      <c r="A157" s="8" t="s">
        <v>70</v>
      </c>
      <c r="B157" s="8" t="s">
        <v>3185</v>
      </c>
      <c r="C157" s="8" t="s">
        <v>2093</v>
      </c>
      <c r="D157" s="8" t="s">
        <v>2094</v>
      </c>
      <c r="E157" s="8" t="s">
        <v>2095</v>
      </c>
      <c r="F157" s="24" t="s">
        <v>1656</v>
      </c>
      <c r="G157" s="8" t="e">
        <v>#N/A</v>
      </c>
      <c r="J157" s="8" t="s">
        <v>30</v>
      </c>
      <c r="K157" s="8" t="s">
        <v>3330</v>
      </c>
      <c r="L157" s="8" t="s">
        <v>2831</v>
      </c>
      <c r="M157" s="8" t="s">
        <v>2832</v>
      </c>
      <c r="N157" s="8" t="s">
        <v>2833</v>
      </c>
      <c r="O157" s="8" t="s">
        <v>1656</v>
      </c>
      <c r="P157" s="8" t="s">
        <v>3735</v>
      </c>
    </row>
    <row r="158" spans="1:16" x14ac:dyDescent="0.2">
      <c r="A158" s="8" t="s">
        <v>70</v>
      </c>
      <c r="B158" s="8" t="s">
        <v>3186</v>
      </c>
      <c r="C158" s="8" t="s">
        <v>2096</v>
      </c>
      <c r="D158" s="8" t="s">
        <v>2097</v>
      </c>
      <c r="E158" s="8" t="s">
        <v>2098</v>
      </c>
      <c r="F158" s="24" t="s">
        <v>1656</v>
      </c>
      <c r="G158" s="8" t="e">
        <v>#N/A</v>
      </c>
      <c r="J158" s="8" t="s">
        <v>30</v>
      </c>
      <c r="K158" s="8" t="s">
        <v>1553</v>
      </c>
      <c r="L158" s="8" t="s">
        <v>2834</v>
      </c>
      <c r="M158" s="8" t="s">
        <v>2835</v>
      </c>
      <c r="N158" s="8" t="s">
        <v>2836</v>
      </c>
      <c r="O158" s="8" t="s">
        <v>1656</v>
      </c>
      <c r="P158" s="8" t="e">
        <v>#N/A</v>
      </c>
    </row>
    <row r="159" spans="1:16" x14ac:dyDescent="0.2">
      <c r="A159" s="8" t="s">
        <v>70</v>
      </c>
      <c r="B159" s="8" t="s">
        <v>1562</v>
      </c>
      <c r="C159" s="8" t="s">
        <v>2099</v>
      </c>
      <c r="D159" s="8" t="s">
        <v>2100</v>
      </c>
      <c r="E159" s="8" t="s">
        <v>2101</v>
      </c>
      <c r="F159" s="24" t="s">
        <v>1656</v>
      </c>
      <c r="G159" s="8" t="s">
        <v>3703</v>
      </c>
      <c r="J159" s="8" t="s">
        <v>30</v>
      </c>
      <c r="K159" s="8" t="s">
        <v>1584</v>
      </c>
      <c r="L159" s="8" t="s">
        <v>2837</v>
      </c>
      <c r="M159" s="8" t="s">
        <v>2838</v>
      </c>
      <c r="N159" s="8" t="s">
        <v>2839</v>
      </c>
      <c r="O159" s="8" t="s">
        <v>1656</v>
      </c>
      <c r="P159" s="8" t="e">
        <v>#N/A</v>
      </c>
    </row>
    <row r="160" spans="1:16" x14ac:dyDescent="0.2">
      <c r="A160" s="8" t="s">
        <v>70</v>
      </c>
      <c r="B160" s="8" t="s">
        <v>1567</v>
      </c>
      <c r="C160" s="8" t="s">
        <v>2102</v>
      </c>
      <c r="D160" s="8" t="s">
        <v>2103</v>
      </c>
      <c r="E160" s="8" t="s">
        <v>2104</v>
      </c>
      <c r="F160" s="24" t="s">
        <v>1656</v>
      </c>
      <c r="G160" s="8" t="e">
        <v>#N/A</v>
      </c>
      <c r="J160" s="8" t="s">
        <v>30</v>
      </c>
      <c r="K160" s="8" t="s">
        <v>3331</v>
      </c>
      <c r="L160" s="8" t="s">
        <v>2840</v>
      </c>
      <c r="M160" s="8" t="s">
        <v>2841</v>
      </c>
      <c r="N160" s="8" t="s">
        <v>2842</v>
      </c>
      <c r="O160" s="8" t="s">
        <v>1656</v>
      </c>
      <c r="P160" s="8" t="e">
        <v>#N/A</v>
      </c>
    </row>
    <row r="161" spans="1:16" x14ac:dyDescent="0.2">
      <c r="A161" s="8" t="s">
        <v>70</v>
      </c>
      <c r="B161" s="8" t="s">
        <v>3187</v>
      </c>
      <c r="C161" s="8" t="s">
        <v>2105</v>
      </c>
      <c r="D161" s="8" t="s">
        <v>2106</v>
      </c>
      <c r="E161" s="8" t="s">
        <v>2107</v>
      </c>
      <c r="F161" s="24" t="s">
        <v>1656</v>
      </c>
      <c r="G161" s="8" t="e">
        <v>#N/A</v>
      </c>
      <c r="J161" s="8" t="s">
        <v>30</v>
      </c>
      <c r="K161" s="8" t="s">
        <v>3332</v>
      </c>
      <c r="L161" s="8" t="s">
        <v>2843</v>
      </c>
      <c r="M161" s="8" t="s">
        <v>2844</v>
      </c>
      <c r="N161" s="8" t="s">
        <v>2845</v>
      </c>
      <c r="O161" s="8" t="s">
        <v>1656</v>
      </c>
      <c r="P161" s="8" t="e">
        <v>#N/A</v>
      </c>
    </row>
    <row r="162" spans="1:16" x14ac:dyDescent="0.2">
      <c r="A162" s="8" t="s">
        <v>70</v>
      </c>
      <c r="B162" s="8" t="s">
        <v>1554</v>
      </c>
      <c r="C162" s="8" t="s">
        <v>2108</v>
      </c>
      <c r="D162" s="8" t="s">
        <v>2109</v>
      </c>
      <c r="E162" s="8" t="s">
        <v>2110</v>
      </c>
      <c r="F162" s="24" t="s">
        <v>1656</v>
      </c>
      <c r="G162" s="8" t="s">
        <v>3749</v>
      </c>
      <c r="J162" s="8" t="s">
        <v>30</v>
      </c>
      <c r="K162" s="8" t="s">
        <v>3333</v>
      </c>
      <c r="L162" s="8" t="s">
        <v>2846</v>
      </c>
      <c r="M162" s="8" t="s">
        <v>2847</v>
      </c>
      <c r="N162" s="8" t="s">
        <v>2848</v>
      </c>
      <c r="O162" s="8" t="s">
        <v>1656</v>
      </c>
      <c r="P162" s="8" t="s">
        <v>3475</v>
      </c>
    </row>
    <row r="163" spans="1:16" x14ac:dyDescent="0.2">
      <c r="A163" s="8" t="s">
        <v>70</v>
      </c>
      <c r="B163" s="8" t="s">
        <v>1585</v>
      </c>
      <c r="C163" s="8" t="s">
        <v>2111</v>
      </c>
      <c r="D163" s="8" t="s">
        <v>2112</v>
      </c>
      <c r="E163" s="8" t="s">
        <v>2113</v>
      </c>
      <c r="F163" s="24" t="s">
        <v>1656</v>
      </c>
      <c r="G163" s="8" t="s">
        <v>3719</v>
      </c>
      <c r="J163" s="8" t="s">
        <v>30</v>
      </c>
      <c r="K163" s="8" t="s">
        <v>1586</v>
      </c>
      <c r="L163" s="8" t="s">
        <v>2849</v>
      </c>
      <c r="M163" s="8" t="s">
        <v>2850</v>
      </c>
      <c r="N163" s="8" t="s">
        <v>2851</v>
      </c>
      <c r="O163" s="8" t="s">
        <v>1656</v>
      </c>
      <c r="P163" s="8" t="s">
        <v>3695</v>
      </c>
    </row>
    <row r="164" spans="1:16" x14ac:dyDescent="0.2">
      <c r="A164" s="8" t="s">
        <v>70</v>
      </c>
      <c r="B164" s="8" t="s">
        <v>3188</v>
      </c>
      <c r="C164" s="8" t="s">
        <v>2114</v>
      </c>
      <c r="D164" s="8" t="s">
        <v>2115</v>
      </c>
      <c r="E164" s="8" t="s">
        <v>2116</v>
      </c>
      <c r="F164" s="24" t="s">
        <v>1656</v>
      </c>
      <c r="G164" s="8" t="s">
        <v>3511</v>
      </c>
      <c r="J164" s="8" t="s">
        <v>30</v>
      </c>
      <c r="K164" s="8" t="s">
        <v>3334</v>
      </c>
      <c r="L164" s="8" t="s">
        <v>2852</v>
      </c>
      <c r="M164" s="8" t="s">
        <v>2853</v>
      </c>
      <c r="N164" s="8" t="s">
        <v>2854</v>
      </c>
      <c r="O164" s="8" t="s">
        <v>1656</v>
      </c>
      <c r="P164" s="8" t="s">
        <v>3560</v>
      </c>
    </row>
    <row r="165" spans="1:16" x14ac:dyDescent="0.2">
      <c r="A165" s="8" t="s">
        <v>70</v>
      </c>
      <c r="B165" s="8" t="s">
        <v>3189</v>
      </c>
      <c r="C165" s="8" t="s">
        <v>2117</v>
      </c>
      <c r="D165" s="8" t="s">
        <v>2118</v>
      </c>
      <c r="E165" s="8" t="s">
        <v>2119</v>
      </c>
      <c r="F165" s="24" t="s">
        <v>1656</v>
      </c>
      <c r="G165" s="8" t="s">
        <v>3726</v>
      </c>
      <c r="J165" s="8" t="s">
        <v>30</v>
      </c>
      <c r="K165" s="8" t="s">
        <v>3335</v>
      </c>
      <c r="L165" s="8" t="s">
        <v>2855</v>
      </c>
      <c r="M165" s="8" t="s">
        <v>2856</v>
      </c>
      <c r="N165" s="8" t="s">
        <v>2857</v>
      </c>
      <c r="O165" s="8" t="s">
        <v>1656</v>
      </c>
      <c r="P165" s="8" t="e">
        <v>#N/A</v>
      </c>
    </row>
    <row r="166" spans="1:16" x14ac:dyDescent="0.2">
      <c r="A166" s="8" t="s">
        <v>70</v>
      </c>
      <c r="B166" s="8" t="s">
        <v>3190</v>
      </c>
      <c r="C166" s="8" t="s">
        <v>2120</v>
      </c>
      <c r="D166" s="8" t="s">
        <v>2121</v>
      </c>
      <c r="E166" s="8" t="s">
        <v>2122</v>
      </c>
      <c r="F166" s="24" t="s">
        <v>1656</v>
      </c>
      <c r="G166" s="8" t="s">
        <v>3431</v>
      </c>
      <c r="J166" s="8" t="s">
        <v>30</v>
      </c>
      <c r="K166" s="8" t="s">
        <v>3336</v>
      </c>
      <c r="L166" s="8" t="s">
        <v>2858</v>
      </c>
      <c r="M166" s="8" t="s">
        <v>2859</v>
      </c>
      <c r="N166" s="8" t="s">
        <v>2860</v>
      </c>
      <c r="O166" s="8" t="s">
        <v>1656</v>
      </c>
      <c r="P166" s="8" t="e">
        <v>#N/A</v>
      </c>
    </row>
    <row r="167" spans="1:16" x14ac:dyDescent="0.2">
      <c r="A167" s="8" t="s">
        <v>70</v>
      </c>
      <c r="B167" s="8" t="s">
        <v>1587</v>
      </c>
      <c r="C167" s="8" t="s">
        <v>2123</v>
      </c>
      <c r="D167" s="8" t="s">
        <v>2124</v>
      </c>
      <c r="E167" s="8" t="s">
        <v>2125</v>
      </c>
      <c r="F167" s="24" t="s">
        <v>1656</v>
      </c>
      <c r="G167" s="8" t="e">
        <v>#N/A</v>
      </c>
      <c r="J167" s="8" t="s">
        <v>30</v>
      </c>
      <c r="K167" s="8" t="s">
        <v>3337</v>
      </c>
      <c r="L167" s="8" t="s">
        <v>2861</v>
      </c>
      <c r="M167" s="8" t="s">
        <v>2862</v>
      </c>
      <c r="N167" s="8" t="s">
        <v>2863</v>
      </c>
      <c r="O167" s="8" t="s">
        <v>1656</v>
      </c>
      <c r="P167" s="8" t="e">
        <v>#N/A</v>
      </c>
    </row>
    <row r="168" spans="1:16" x14ac:dyDescent="0.2">
      <c r="A168" s="8" t="s">
        <v>70</v>
      </c>
      <c r="B168" s="8" t="s">
        <v>3191</v>
      </c>
      <c r="C168" s="8" t="s">
        <v>2126</v>
      </c>
      <c r="D168" s="8" t="s">
        <v>2127</v>
      </c>
      <c r="E168" s="8" t="s">
        <v>2128</v>
      </c>
      <c r="F168" s="24" t="s">
        <v>1656</v>
      </c>
      <c r="G168" s="8" t="e">
        <v>#N/A</v>
      </c>
      <c r="J168" s="8" t="s">
        <v>30</v>
      </c>
      <c r="K168" s="8" t="s">
        <v>3338</v>
      </c>
      <c r="L168" s="8" t="s">
        <v>2864</v>
      </c>
      <c r="M168" s="8" t="s">
        <v>2865</v>
      </c>
      <c r="N168" s="8" t="s">
        <v>2866</v>
      </c>
      <c r="O168" s="8" t="s">
        <v>1656</v>
      </c>
      <c r="P168" s="8" t="e">
        <v>#N/A</v>
      </c>
    </row>
    <row r="169" spans="1:16" x14ac:dyDescent="0.2">
      <c r="A169" s="8" t="s">
        <v>70</v>
      </c>
      <c r="B169" s="8" t="s">
        <v>3192</v>
      </c>
      <c r="C169" s="8" t="s">
        <v>2129</v>
      </c>
      <c r="D169" s="8" t="s">
        <v>2130</v>
      </c>
      <c r="E169" s="8" t="s">
        <v>2131</v>
      </c>
      <c r="F169" s="24" t="s">
        <v>1656</v>
      </c>
      <c r="G169" s="8" t="s">
        <v>3580</v>
      </c>
      <c r="J169" s="8" t="s">
        <v>30</v>
      </c>
      <c r="K169" s="8" t="s">
        <v>3339</v>
      </c>
      <c r="L169" s="8" t="s">
        <v>2867</v>
      </c>
      <c r="M169" s="8" t="s">
        <v>2868</v>
      </c>
      <c r="N169" s="8" t="s">
        <v>2869</v>
      </c>
      <c r="O169" s="8" t="s">
        <v>1656</v>
      </c>
      <c r="P169" s="8" t="e">
        <v>#N/A</v>
      </c>
    </row>
    <row r="170" spans="1:16" x14ac:dyDescent="0.2">
      <c r="A170" s="8" t="s">
        <v>70</v>
      </c>
      <c r="B170" s="8" t="s">
        <v>3193</v>
      </c>
      <c r="C170" s="8" t="s">
        <v>2132</v>
      </c>
      <c r="D170" s="8" t="s">
        <v>2133</v>
      </c>
      <c r="E170" s="8" t="s">
        <v>2134</v>
      </c>
      <c r="F170" s="24" t="s">
        <v>1656</v>
      </c>
      <c r="G170" s="8" t="e">
        <v>#N/A</v>
      </c>
      <c r="J170" s="8" t="s">
        <v>30</v>
      </c>
      <c r="K170" s="8" t="s">
        <v>1580</v>
      </c>
      <c r="L170" s="8" t="s">
        <v>2870</v>
      </c>
      <c r="M170" s="8" t="s">
        <v>2871</v>
      </c>
      <c r="N170" s="8" t="s">
        <v>2872</v>
      </c>
      <c r="O170" s="8" t="s">
        <v>1656</v>
      </c>
      <c r="P170" s="8" t="e">
        <v>#N/A</v>
      </c>
    </row>
    <row r="171" spans="1:16" x14ac:dyDescent="0.2">
      <c r="A171" s="8" t="s">
        <v>70</v>
      </c>
      <c r="B171" s="8" t="s">
        <v>3194</v>
      </c>
      <c r="C171" s="8" t="s">
        <v>2135</v>
      </c>
      <c r="D171" s="8" t="s">
        <v>2136</v>
      </c>
      <c r="E171" s="8" t="s">
        <v>2137</v>
      </c>
      <c r="F171" s="24" t="s">
        <v>1656</v>
      </c>
      <c r="G171" s="8" t="e">
        <v>#N/A</v>
      </c>
      <c r="J171" s="8" t="s">
        <v>30</v>
      </c>
      <c r="K171" s="8" t="s">
        <v>1594</v>
      </c>
      <c r="L171" s="8" t="s">
        <v>2873</v>
      </c>
      <c r="M171" s="8" t="s">
        <v>2874</v>
      </c>
      <c r="N171" s="8" t="s">
        <v>2875</v>
      </c>
      <c r="O171" s="8" t="s">
        <v>1656</v>
      </c>
      <c r="P171" s="8" t="e">
        <v>#N/A</v>
      </c>
    </row>
    <row r="172" spans="1:16" x14ac:dyDescent="0.2">
      <c r="A172" s="8" t="s">
        <v>70</v>
      </c>
      <c r="B172" s="8" t="s">
        <v>3195</v>
      </c>
      <c r="C172" s="8" t="s">
        <v>2138</v>
      </c>
      <c r="D172" s="8" t="s">
        <v>2139</v>
      </c>
      <c r="E172" s="8" t="s">
        <v>2140</v>
      </c>
      <c r="F172" s="24" t="s">
        <v>1656</v>
      </c>
      <c r="G172" s="8" t="s">
        <v>3696</v>
      </c>
      <c r="J172" s="8" t="s">
        <v>30</v>
      </c>
      <c r="K172" s="8" t="s">
        <v>1557</v>
      </c>
      <c r="L172" s="8" t="s">
        <v>2876</v>
      </c>
      <c r="M172" s="8" t="s">
        <v>2877</v>
      </c>
      <c r="N172" s="8" t="s">
        <v>2878</v>
      </c>
      <c r="O172" s="8" t="s">
        <v>1656</v>
      </c>
      <c r="P172" s="8" t="e">
        <v>#N/A</v>
      </c>
    </row>
    <row r="173" spans="1:16" x14ac:dyDescent="0.2">
      <c r="A173" s="8" t="s">
        <v>70</v>
      </c>
      <c r="B173" s="8" t="s">
        <v>1581</v>
      </c>
      <c r="C173" s="8" t="s">
        <v>2141</v>
      </c>
      <c r="D173" s="8" t="s">
        <v>2142</v>
      </c>
      <c r="E173" s="8" t="s">
        <v>2143</v>
      </c>
      <c r="F173" s="24" t="s">
        <v>1656</v>
      </c>
      <c r="G173" s="8" t="e">
        <v>#N/A</v>
      </c>
      <c r="J173" s="8" t="s">
        <v>30</v>
      </c>
      <c r="K173" s="8" t="s">
        <v>1570</v>
      </c>
      <c r="L173" s="8" t="s">
        <v>2879</v>
      </c>
      <c r="M173" s="8" t="s">
        <v>2880</v>
      </c>
      <c r="N173" s="8" t="s">
        <v>2881</v>
      </c>
      <c r="O173" s="8" t="s">
        <v>1656</v>
      </c>
      <c r="P173" s="8" t="s">
        <v>3597</v>
      </c>
    </row>
    <row r="174" spans="1:16" x14ac:dyDescent="0.2">
      <c r="A174" s="8" t="s">
        <v>70</v>
      </c>
      <c r="B174" s="8" t="s">
        <v>3196</v>
      </c>
      <c r="C174" s="8" t="s">
        <v>2144</v>
      </c>
      <c r="D174" s="8" t="s">
        <v>2145</v>
      </c>
      <c r="E174" s="8" t="s">
        <v>2146</v>
      </c>
      <c r="F174" s="24" t="s">
        <v>1656</v>
      </c>
      <c r="G174" s="8" t="e">
        <v>#N/A</v>
      </c>
      <c r="J174" s="8" t="s">
        <v>30</v>
      </c>
      <c r="K174" s="8" t="s">
        <v>1551</v>
      </c>
      <c r="L174" s="8" t="s">
        <v>2882</v>
      </c>
      <c r="M174" s="8" t="s">
        <v>2883</v>
      </c>
      <c r="N174" s="8" t="s">
        <v>2884</v>
      </c>
      <c r="O174" s="8" t="s">
        <v>1656</v>
      </c>
      <c r="P174" s="8" t="e">
        <v>#N/A</v>
      </c>
    </row>
    <row r="175" spans="1:16" x14ac:dyDescent="0.2">
      <c r="A175" s="8" t="s">
        <v>70</v>
      </c>
      <c r="B175" s="8" t="s">
        <v>1595</v>
      </c>
      <c r="C175" s="8" t="s">
        <v>2147</v>
      </c>
      <c r="D175" s="8" t="s">
        <v>2148</v>
      </c>
      <c r="E175" s="8" t="s">
        <v>2149</v>
      </c>
      <c r="F175" s="24" t="s">
        <v>1656</v>
      </c>
      <c r="G175" s="8" t="s">
        <v>3496</v>
      </c>
      <c r="J175" s="8" t="s">
        <v>30</v>
      </c>
      <c r="K175" s="8" t="s">
        <v>1602</v>
      </c>
      <c r="L175" s="8" t="s">
        <v>2885</v>
      </c>
      <c r="M175" s="8" t="s">
        <v>2886</v>
      </c>
      <c r="N175" s="8" t="s">
        <v>2887</v>
      </c>
      <c r="O175" s="8" t="s">
        <v>1656</v>
      </c>
      <c r="P175" s="8" t="e">
        <v>#N/A</v>
      </c>
    </row>
    <row r="176" spans="1:16" x14ac:dyDescent="0.2">
      <c r="A176" s="8" t="s">
        <v>70</v>
      </c>
      <c r="B176" s="8" t="s">
        <v>1558</v>
      </c>
      <c r="C176" s="8" t="s">
        <v>2150</v>
      </c>
      <c r="D176" s="8" t="s">
        <v>2151</v>
      </c>
      <c r="E176" s="8" t="s">
        <v>2152</v>
      </c>
      <c r="F176" s="24" t="s">
        <v>1656</v>
      </c>
      <c r="G176" s="8" t="e">
        <v>#N/A</v>
      </c>
      <c r="J176" s="8" t="s">
        <v>30</v>
      </c>
      <c r="K176" s="8" t="s">
        <v>1599</v>
      </c>
      <c r="L176" s="8" t="s">
        <v>2888</v>
      </c>
      <c r="M176" s="8" t="s">
        <v>2889</v>
      </c>
      <c r="N176" s="8" t="s">
        <v>2890</v>
      </c>
      <c r="O176" s="8" t="s">
        <v>1656</v>
      </c>
      <c r="P176" s="8" t="e">
        <v>#N/A</v>
      </c>
    </row>
    <row r="177" spans="1:16" x14ac:dyDescent="0.2">
      <c r="A177" s="8" t="s">
        <v>70</v>
      </c>
      <c r="B177" s="8" t="s">
        <v>1571</v>
      </c>
      <c r="C177" s="8" t="s">
        <v>2153</v>
      </c>
      <c r="D177" s="8" t="s">
        <v>2154</v>
      </c>
      <c r="E177" s="8" t="s">
        <v>2155</v>
      </c>
      <c r="F177" s="24" t="s">
        <v>1656</v>
      </c>
      <c r="G177" s="8" t="e">
        <v>#N/A</v>
      </c>
      <c r="J177" s="8" t="s">
        <v>30</v>
      </c>
      <c r="K177" s="8" t="s">
        <v>1576</v>
      </c>
      <c r="L177" s="8" t="s">
        <v>2891</v>
      </c>
      <c r="M177" s="8" t="s">
        <v>2892</v>
      </c>
      <c r="N177" s="8" t="s">
        <v>2893</v>
      </c>
      <c r="O177" s="8" t="s">
        <v>1656</v>
      </c>
      <c r="P177" s="8" t="s">
        <v>3633</v>
      </c>
    </row>
    <row r="178" spans="1:16" x14ac:dyDescent="0.2">
      <c r="A178" s="8" t="s">
        <v>70</v>
      </c>
      <c r="B178" s="8" t="s">
        <v>1552</v>
      </c>
      <c r="C178" s="8" t="s">
        <v>2156</v>
      </c>
      <c r="D178" s="8" t="s">
        <v>2157</v>
      </c>
      <c r="E178" s="8" t="s">
        <v>2158</v>
      </c>
      <c r="F178" s="24" t="s">
        <v>1656</v>
      </c>
      <c r="G178" s="8" t="e">
        <v>#N/A</v>
      </c>
      <c r="J178" s="8" t="s">
        <v>30</v>
      </c>
      <c r="K178" s="8" t="s">
        <v>3340</v>
      </c>
      <c r="L178" s="8" t="s">
        <v>2894</v>
      </c>
      <c r="M178" s="8" t="s">
        <v>2895</v>
      </c>
      <c r="N178" s="8" t="s">
        <v>2896</v>
      </c>
      <c r="O178" s="8" t="s">
        <v>1656</v>
      </c>
      <c r="P178" s="8" t="e">
        <v>#N/A</v>
      </c>
    </row>
    <row r="179" spans="1:16" x14ac:dyDescent="0.2">
      <c r="A179" s="8" t="s">
        <v>70</v>
      </c>
      <c r="B179" s="8" t="s">
        <v>1603</v>
      </c>
      <c r="C179" s="8" t="s">
        <v>2159</v>
      </c>
      <c r="D179" s="8" t="s">
        <v>2160</v>
      </c>
      <c r="E179" s="8" t="s">
        <v>2161</v>
      </c>
      <c r="F179" s="24" t="s">
        <v>1656</v>
      </c>
      <c r="G179" s="8" t="e">
        <v>#N/A</v>
      </c>
      <c r="J179" s="8" t="s">
        <v>30</v>
      </c>
      <c r="K179" s="8" t="s">
        <v>3341</v>
      </c>
      <c r="L179" s="8" t="s">
        <v>2897</v>
      </c>
      <c r="M179" s="8" t="s">
        <v>2898</v>
      </c>
      <c r="N179" s="8" t="s">
        <v>2899</v>
      </c>
      <c r="O179" s="8" t="s">
        <v>1656</v>
      </c>
      <c r="P179" s="8" t="e">
        <v>#N/A</v>
      </c>
    </row>
    <row r="180" spans="1:16" x14ac:dyDescent="0.2">
      <c r="A180" s="8" t="s">
        <v>70</v>
      </c>
      <c r="B180" s="8" t="s">
        <v>3197</v>
      </c>
      <c r="C180" s="8" t="s">
        <v>2162</v>
      </c>
      <c r="D180" s="8" t="s">
        <v>2163</v>
      </c>
      <c r="E180" s="8" t="s">
        <v>2164</v>
      </c>
      <c r="F180" s="24" t="s">
        <v>1656</v>
      </c>
      <c r="G180" s="8" t="e">
        <v>#N/A</v>
      </c>
      <c r="J180" s="8" t="s">
        <v>30</v>
      </c>
      <c r="K180" s="8" t="s">
        <v>3342</v>
      </c>
      <c r="L180" s="8" t="s">
        <v>2585</v>
      </c>
      <c r="M180" s="8" t="s">
        <v>2586</v>
      </c>
      <c r="N180" s="8" t="s">
        <v>2587</v>
      </c>
      <c r="O180" s="8" t="s">
        <v>1656</v>
      </c>
      <c r="P180" s="8" t="e">
        <v>#N/A</v>
      </c>
    </row>
    <row r="181" spans="1:16" x14ac:dyDescent="0.2">
      <c r="A181" s="8" t="s">
        <v>70</v>
      </c>
      <c r="B181" s="8" t="s">
        <v>1600</v>
      </c>
      <c r="C181" s="8" t="s">
        <v>2165</v>
      </c>
      <c r="D181" s="8" t="s">
        <v>2166</v>
      </c>
      <c r="E181" s="8" t="s">
        <v>2167</v>
      </c>
      <c r="F181" s="24" t="s">
        <v>1656</v>
      </c>
      <c r="G181" s="8" t="s">
        <v>3608</v>
      </c>
      <c r="J181" s="8" t="s">
        <v>30</v>
      </c>
      <c r="K181" s="8" t="s">
        <v>1582</v>
      </c>
      <c r="L181" s="8" t="s">
        <v>2900</v>
      </c>
      <c r="M181" s="8" t="s">
        <v>2901</v>
      </c>
      <c r="N181" s="8" t="s">
        <v>2902</v>
      </c>
      <c r="O181" s="8" t="s">
        <v>1656</v>
      </c>
      <c r="P181" s="8" t="e">
        <v>#N/A</v>
      </c>
    </row>
    <row r="182" spans="1:16" x14ac:dyDescent="0.2">
      <c r="A182" s="8" t="s">
        <v>70</v>
      </c>
      <c r="B182" s="8" t="s">
        <v>1577</v>
      </c>
      <c r="C182" s="8" t="s">
        <v>2168</v>
      </c>
      <c r="D182" s="8" t="s">
        <v>2169</v>
      </c>
      <c r="E182" s="8" t="s">
        <v>2170</v>
      </c>
      <c r="F182" s="24" t="s">
        <v>1656</v>
      </c>
      <c r="G182" s="8" t="s">
        <v>3633</v>
      </c>
      <c r="J182" s="8" t="s">
        <v>30</v>
      </c>
      <c r="K182" s="8" t="s">
        <v>1605</v>
      </c>
      <c r="L182" s="8" t="s">
        <v>2903</v>
      </c>
      <c r="M182" s="8" t="s">
        <v>2904</v>
      </c>
      <c r="N182" s="8" t="s">
        <v>2905</v>
      </c>
      <c r="O182" s="8" t="s">
        <v>1656</v>
      </c>
      <c r="P182" s="8" t="s">
        <v>3704</v>
      </c>
    </row>
    <row r="183" spans="1:16" x14ac:dyDescent="0.2">
      <c r="A183" s="8" t="s">
        <v>70</v>
      </c>
      <c r="B183" s="8" t="s">
        <v>3198</v>
      </c>
      <c r="C183" s="8" t="s">
        <v>2171</v>
      </c>
      <c r="D183" s="8" t="s">
        <v>2172</v>
      </c>
      <c r="E183" s="8" t="s">
        <v>2173</v>
      </c>
      <c r="F183" s="24" t="s">
        <v>1656</v>
      </c>
      <c r="G183" s="8" t="s">
        <v>3693</v>
      </c>
      <c r="J183" s="8" t="s">
        <v>30</v>
      </c>
      <c r="K183" s="8" t="s">
        <v>3343</v>
      </c>
      <c r="L183" s="8" t="s">
        <v>2906</v>
      </c>
      <c r="M183" s="8" t="s">
        <v>2907</v>
      </c>
      <c r="N183" s="8" t="s">
        <v>2908</v>
      </c>
      <c r="O183" s="8" t="s">
        <v>1656</v>
      </c>
      <c r="P183" s="8" t="e">
        <v>#N/A</v>
      </c>
    </row>
    <row r="184" spans="1:16" x14ac:dyDescent="0.2">
      <c r="A184" s="8" t="s">
        <v>70</v>
      </c>
      <c r="B184" s="8" t="s">
        <v>3199</v>
      </c>
      <c r="C184" s="8" t="s">
        <v>1744</v>
      </c>
      <c r="D184" s="8" t="s">
        <v>1745</v>
      </c>
      <c r="E184" s="8" t="s">
        <v>1746</v>
      </c>
      <c r="F184" s="24" t="s">
        <v>1656</v>
      </c>
      <c r="G184" s="8" t="s">
        <v>3766</v>
      </c>
      <c r="J184" s="8" t="s">
        <v>30</v>
      </c>
      <c r="K184" s="8" t="s">
        <v>3344</v>
      </c>
      <c r="L184" s="8" t="s">
        <v>2909</v>
      </c>
      <c r="M184" s="8" t="s">
        <v>2910</v>
      </c>
      <c r="N184" s="8" t="s">
        <v>2911</v>
      </c>
      <c r="O184" s="8" t="s">
        <v>1656</v>
      </c>
      <c r="P184" s="8" t="s">
        <v>3694</v>
      </c>
    </row>
    <row r="185" spans="1:16" x14ac:dyDescent="0.2">
      <c r="A185" s="8" t="s">
        <v>70</v>
      </c>
      <c r="B185" s="8" t="s">
        <v>1583</v>
      </c>
      <c r="C185" s="8" t="s">
        <v>2174</v>
      </c>
      <c r="D185" s="8" t="s">
        <v>2175</v>
      </c>
      <c r="E185" s="8" t="s">
        <v>2176</v>
      </c>
      <c r="F185" s="24" t="s">
        <v>1656</v>
      </c>
      <c r="G185" s="8" t="s">
        <v>3659</v>
      </c>
      <c r="J185" s="8" t="s">
        <v>30</v>
      </c>
      <c r="K185" s="8" t="s">
        <v>1601</v>
      </c>
      <c r="L185" s="8" t="s">
        <v>2912</v>
      </c>
      <c r="M185" s="8" t="s">
        <v>2913</v>
      </c>
      <c r="N185" s="8" t="s">
        <v>2914</v>
      </c>
      <c r="O185" s="8" t="s">
        <v>1656</v>
      </c>
      <c r="P185" s="8" t="e">
        <v>#N/A</v>
      </c>
    </row>
    <row r="186" spans="1:16" x14ac:dyDescent="0.2">
      <c r="A186" s="8" t="s">
        <v>70</v>
      </c>
      <c r="B186" s="8" t="s">
        <v>1606</v>
      </c>
      <c r="C186" s="8" t="s">
        <v>2177</v>
      </c>
      <c r="D186" s="8" t="s">
        <v>2178</v>
      </c>
      <c r="E186" s="8" t="s">
        <v>2179</v>
      </c>
      <c r="F186" s="24" t="s">
        <v>1656</v>
      </c>
      <c r="G186" s="8" t="s">
        <v>3704</v>
      </c>
      <c r="J186" s="8" t="s">
        <v>30</v>
      </c>
      <c r="K186" s="8" t="s">
        <v>1555</v>
      </c>
      <c r="L186" s="8" t="s">
        <v>2915</v>
      </c>
      <c r="M186" s="8" t="s">
        <v>2916</v>
      </c>
      <c r="N186" s="8" t="s">
        <v>2917</v>
      </c>
      <c r="O186" s="8" t="s">
        <v>1656</v>
      </c>
      <c r="P186" s="8" t="s">
        <v>3730</v>
      </c>
    </row>
    <row r="187" spans="1:16" x14ac:dyDescent="0.2">
      <c r="A187" s="8" t="s">
        <v>70</v>
      </c>
      <c r="B187" s="8" t="s">
        <v>3200</v>
      </c>
      <c r="C187" s="8" t="s">
        <v>2180</v>
      </c>
      <c r="D187" s="8" t="s">
        <v>2181</v>
      </c>
      <c r="E187" s="8" t="s">
        <v>2182</v>
      </c>
      <c r="F187" s="24" t="s">
        <v>1656</v>
      </c>
      <c r="G187" s="8" t="s">
        <v>3497</v>
      </c>
      <c r="J187" s="8" t="s">
        <v>30</v>
      </c>
      <c r="K187" s="8" t="s">
        <v>1559</v>
      </c>
      <c r="L187" s="8" t="s">
        <v>2918</v>
      </c>
      <c r="M187" s="8" t="s">
        <v>2919</v>
      </c>
      <c r="N187" s="8" t="s">
        <v>2920</v>
      </c>
      <c r="O187" s="8" t="s">
        <v>1656</v>
      </c>
      <c r="P187" s="8" t="e">
        <v>#N/A</v>
      </c>
    </row>
    <row r="188" spans="1:16" x14ac:dyDescent="0.2">
      <c r="A188" s="8" t="s">
        <v>70</v>
      </c>
      <c r="B188" s="8" t="s">
        <v>3201</v>
      </c>
      <c r="C188" s="8" t="s">
        <v>2183</v>
      </c>
      <c r="D188" s="8" t="s">
        <v>2184</v>
      </c>
      <c r="E188" s="8" t="s">
        <v>2185</v>
      </c>
      <c r="F188" s="24" t="s">
        <v>1656</v>
      </c>
      <c r="G188" s="8" t="s">
        <v>3598</v>
      </c>
      <c r="J188" s="8" t="s">
        <v>30</v>
      </c>
      <c r="K188" s="8" t="s">
        <v>3345</v>
      </c>
      <c r="L188" s="8" t="s">
        <v>2921</v>
      </c>
      <c r="M188" s="8" t="s">
        <v>2922</v>
      </c>
      <c r="N188" s="8" t="s">
        <v>2923</v>
      </c>
      <c r="O188" s="8" t="s">
        <v>1656</v>
      </c>
      <c r="P188" s="8" t="e">
        <v>#N/A</v>
      </c>
    </row>
    <row r="189" spans="1:16" x14ac:dyDescent="0.2">
      <c r="A189" s="8" t="s">
        <v>70</v>
      </c>
      <c r="B189" s="8" t="s">
        <v>3202</v>
      </c>
      <c r="C189" s="8" t="s">
        <v>2186</v>
      </c>
      <c r="D189" s="8" t="s">
        <v>2187</v>
      </c>
      <c r="E189" s="8" t="s">
        <v>2188</v>
      </c>
      <c r="F189" s="24" t="s">
        <v>1656</v>
      </c>
      <c r="G189" s="8" t="e">
        <v>#N/A</v>
      </c>
      <c r="J189" s="8" t="s">
        <v>30</v>
      </c>
      <c r="K189" s="8" t="s">
        <v>1592</v>
      </c>
      <c r="L189" s="8" t="s">
        <v>2924</v>
      </c>
      <c r="M189" s="8" t="s">
        <v>2925</v>
      </c>
      <c r="N189" s="8" t="s">
        <v>2926</v>
      </c>
      <c r="O189" s="8" t="s">
        <v>1656</v>
      </c>
      <c r="P189" s="8" t="s">
        <v>3631</v>
      </c>
    </row>
    <row r="190" spans="1:16" x14ac:dyDescent="0.2">
      <c r="A190" s="8" t="s">
        <v>70</v>
      </c>
      <c r="B190" s="8" t="s">
        <v>1563</v>
      </c>
      <c r="C190" s="8" t="s">
        <v>2189</v>
      </c>
      <c r="D190" s="8" t="s">
        <v>2190</v>
      </c>
      <c r="E190" s="8" t="s">
        <v>2191</v>
      </c>
      <c r="F190" s="24" t="s">
        <v>1656</v>
      </c>
      <c r="G190" s="8" t="e">
        <v>#N/A</v>
      </c>
      <c r="J190" s="8" t="s">
        <v>30</v>
      </c>
      <c r="K190" s="8" t="s">
        <v>3346</v>
      </c>
      <c r="L190" s="8" t="s">
        <v>2927</v>
      </c>
      <c r="M190" s="8" t="s">
        <v>2928</v>
      </c>
      <c r="N190" s="8" t="s">
        <v>2929</v>
      </c>
      <c r="O190" s="8" t="s">
        <v>1656</v>
      </c>
      <c r="P190" s="8" t="s">
        <v>3713</v>
      </c>
    </row>
    <row r="191" spans="1:16" x14ac:dyDescent="0.2">
      <c r="A191" s="8" t="s">
        <v>70</v>
      </c>
      <c r="B191" s="8" t="s">
        <v>1556</v>
      </c>
      <c r="C191" s="8" t="s">
        <v>2192</v>
      </c>
      <c r="D191" s="8" t="s">
        <v>2193</v>
      </c>
      <c r="E191" s="8" t="s">
        <v>2194</v>
      </c>
      <c r="F191" s="24" t="s">
        <v>1656</v>
      </c>
      <c r="G191" s="8" t="s">
        <v>3437</v>
      </c>
      <c r="J191" s="8" t="s">
        <v>30</v>
      </c>
      <c r="K191" s="8" t="s">
        <v>1596</v>
      </c>
      <c r="L191" s="8" t="s">
        <v>2930</v>
      </c>
      <c r="M191" s="8" t="s">
        <v>2931</v>
      </c>
      <c r="N191" s="8" t="s">
        <v>2932</v>
      </c>
      <c r="O191" s="8" t="s">
        <v>1656</v>
      </c>
      <c r="P191" s="8" t="s">
        <v>3646</v>
      </c>
    </row>
    <row r="192" spans="1:16" x14ac:dyDescent="0.2">
      <c r="A192" s="8" t="s">
        <v>70</v>
      </c>
      <c r="B192" s="8" t="s">
        <v>1560</v>
      </c>
      <c r="C192" s="8" t="s">
        <v>2195</v>
      </c>
      <c r="D192" s="8" t="s">
        <v>2196</v>
      </c>
      <c r="E192" s="8" t="s">
        <v>2197</v>
      </c>
      <c r="F192" s="24" t="s">
        <v>1656</v>
      </c>
      <c r="G192" s="8" t="s">
        <v>3589</v>
      </c>
      <c r="J192" s="8" t="s">
        <v>30</v>
      </c>
      <c r="K192" s="8" t="s">
        <v>3347</v>
      </c>
      <c r="L192" s="8" t="s">
        <v>2933</v>
      </c>
      <c r="M192" s="8" t="s">
        <v>2934</v>
      </c>
      <c r="N192" s="8" t="s">
        <v>2935</v>
      </c>
      <c r="O192" s="8" t="s">
        <v>1656</v>
      </c>
      <c r="P192" s="8" t="s">
        <v>3645</v>
      </c>
    </row>
    <row r="193" spans="1:16" x14ac:dyDescent="0.2">
      <c r="A193" s="8" t="s">
        <v>70</v>
      </c>
      <c r="B193" s="8" t="s">
        <v>3203</v>
      </c>
      <c r="C193" s="8" t="s">
        <v>2198</v>
      </c>
      <c r="D193" s="8" t="s">
        <v>2199</v>
      </c>
      <c r="E193" s="8" t="s">
        <v>2200</v>
      </c>
      <c r="F193" s="24" t="s">
        <v>1656</v>
      </c>
      <c r="G193" s="8" t="e">
        <v>#N/A</v>
      </c>
      <c r="J193" s="8" t="s">
        <v>30</v>
      </c>
      <c r="K193" s="8" t="s">
        <v>1597</v>
      </c>
      <c r="L193" s="8" t="s">
        <v>2936</v>
      </c>
      <c r="M193" s="8" t="s">
        <v>2937</v>
      </c>
      <c r="N193" s="8" t="s">
        <v>2938</v>
      </c>
      <c r="O193" s="8" t="s">
        <v>1656</v>
      </c>
      <c r="P193" s="8" t="s">
        <v>3705</v>
      </c>
    </row>
    <row r="194" spans="1:16" x14ac:dyDescent="0.2">
      <c r="A194" s="8" t="s">
        <v>70</v>
      </c>
      <c r="B194" s="8" t="s">
        <v>1593</v>
      </c>
      <c r="C194" s="8" t="s">
        <v>2201</v>
      </c>
      <c r="D194" s="8" t="s">
        <v>2202</v>
      </c>
      <c r="E194" s="8" t="s">
        <v>2203</v>
      </c>
      <c r="F194" s="24" t="s">
        <v>1656</v>
      </c>
      <c r="G194" s="8" t="s">
        <v>3631</v>
      </c>
      <c r="J194" s="8" t="s">
        <v>30</v>
      </c>
      <c r="K194" s="8" t="s">
        <v>3348</v>
      </c>
      <c r="L194" s="8" t="s">
        <v>2939</v>
      </c>
      <c r="M194" s="8" t="s">
        <v>2940</v>
      </c>
      <c r="N194" s="8" t="s">
        <v>2941</v>
      </c>
      <c r="O194" s="8" t="s">
        <v>1656</v>
      </c>
      <c r="P194" s="8" t="s">
        <v>3728</v>
      </c>
    </row>
    <row r="195" spans="1:16" x14ac:dyDescent="0.2">
      <c r="A195" s="8" t="s">
        <v>70</v>
      </c>
      <c r="B195" s="8" t="s">
        <v>3204</v>
      </c>
      <c r="C195" s="8" t="s">
        <v>2204</v>
      </c>
      <c r="D195" s="8" t="s">
        <v>2205</v>
      </c>
      <c r="E195" s="8" t="s">
        <v>2206</v>
      </c>
      <c r="F195" s="24" t="s">
        <v>1656</v>
      </c>
      <c r="G195" s="8" t="s">
        <v>3631</v>
      </c>
      <c r="J195" s="8" t="s">
        <v>30</v>
      </c>
      <c r="K195" s="8" t="s">
        <v>3349</v>
      </c>
      <c r="L195" s="8" t="s">
        <v>2942</v>
      </c>
      <c r="M195" s="8" t="s">
        <v>2943</v>
      </c>
      <c r="N195" s="8" t="s">
        <v>2944</v>
      </c>
      <c r="O195" s="8" t="s">
        <v>1656</v>
      </c>
      <c r="P195" s="8" t="e">
        <v>#N/A</v>
      </c>
    </row>
    <row r="196" spans="1:16" x14ac:dyDescent="0.2">
      <c r="A196" s="8" t="s">
        <v>70</v>
      </c>
      <c r="B196" s="8" t="s">
        <v>3205</v>
      </c>
      <c r="C196" s="8" t="s">
        <v>2207</v>
      </c>
      <c r="D196" s="8" t="s">
        <v>2208</v>
      </c>
      <c r="E196" s="8" t="s">
        <v>2209</v>
      </c>
      <c r="F196" s="24" t="s">
        <v>1656</v>
      </c>
      <c r="G196" s="8" t="s">
        <v>3645</v>
      </c>
      <c r="J196" s="8" t="s">
        <v>30</v>
      </c>
      <c r="K196" s="8" t="s">
        <v>3350</v>
      </c>
      <c r="L196" s="8" t="s">
        <v>2945</v>
      </c>
      <c r="M196" s="8" t="s">
        <v>2946</v>
      </c>
      <c r="N196" s="8" t="s">
        <v>2947</v>
      </c>
      <c r="O196" s="8" t="s">
        <v>1656</v>
      </c>
      <c r="P196" s="8" t="s">
        <v>3658</v>
      </c>
    </row>
    <row r="197" spans="1:16" x14ac:dyDescent="0.2">
      <c r="A197" s="8" t="s">
        <v>70</v>
      </c>
      <c r="B197" s="8" t="s">
        <v>1598</v>
      </c>
      <c r="C197" s="8" t="s">
        <v>2210</v>
      </c>
      <c r="D197" s="8" t="s">
        <v>2211</v>
      </c>
      <c r="E197" s="8" t="s">
        <v>2212</v>
      </c>
      <c r="F197" s="24" t="s">
        <v>1656</v>
      </c>
      <c r="G197" s="8" t="e">
        <v>#N/A</v>
      </c>
      <c r="J197" s="8" t="s">
        <v>30</v>
      </c>
      <c r="K197" s="8" t="s">
        <v>1568</v>
      </c>
      <c r="L197" s="8" t="s">
        <v>2948</v>
      </c>
      <c r="M197" s="8" t="s">
        <v>2949</v>
      </c>
      <c r="N197" s="8" t="s">
        <v>2950</v>
      </c>
      <c r="O197" s="8" t="s">
        <v>1656</v>
      </c>
      <c r="P197" s="8" t="e">
        <v>#N/A</v>
      </c>
    </row>
    <row r="198" spans="1:16" x14ac:dyDescent="0.2">
      <c r="A198" s="8" t="s">
        <v>70</v>
      </c>
      <c r="B198" s="8" t="s">
        <v>3206</v>
      </c>
      <c r="C198" s="8" t="s">
        <v>2213</v>
      </c>
      <c r="D198" s="8" t="s">
        <v>2214</v>
      </c>
      <c r="E198" s="8" t="s">
        <v>2215</v>
      </c>
      <c r="F198" s="24" t="s">
        <v>1656</v>
      </c>
      <c r="G198" s="8" t="s">
        <v>3731</v>
      </c>
      <c r="J198" s="8" t="s">
        <v>30</v>
      </c>
      <c r="K198" s="8" t="s">
        <v>3351</v>
      </c>
      <c r="L198" s="8" t="s">
        <v>2951</v>
      </c>
      <c r="M198" s="8" t="s">
        <v>2952</v>
      </c>
      <c r="N198" s="8" t="s">
        <v>2953</v>
      </c>
      <c r="O198" s="8" t="s">
        <v>1656</v>
      </c>
      <c r="P198" s="8" t="e">
        <v>#N/A</v>
      </c>
    </row>
    <row r="199" spans="1:16" x14ac:dyDescent="0.2">
      <c r="A199" s="8" t="s">
        <v>70</v>
      </c>
      <c r="B199" s="8" t="s">
        <v>3207</v>
      </c>
      <c r="C199" s="8" t="s">
        <v>2216</v>
      </c>
      <c r="D199" s="8" t="s">
        <v>2217</v>
      </c>
      <c r="E199" s="8" t="s">
        <v>2218</v>
      </c>
      <c r="F199" s="24" t="s">
        <v>1656</v>
      </c>
      <c r="G199" s="8" t="e">
        <v>#N/A</v>
      </c>
      <c r="J199" s="8" t="s">
        <v>30</v>
      </c>
      <c r="K199" s="8" t="s">
        <v>1588</v>
      </c>
      <c r="L199" s="8" t="s">
        <v>2954</v>
      </c>
      <c r="M199" s="8" t="s">
        <v>2955</v>
      </c>
      <c r="N199" s="8" t="s">
        <v>2956</v>
      </c>
      <c r="O199" s="8" t="s">
        <v>1656</v>
      </c>
      <c r="P199" s="8" t="e">
        <v>#N/A</v>
      </c>
    </row>
    <row r="200" spans="1:16" x14ac:dyDescent="0.2">
      <c r="A200" s="8" t="s">
        <v>70</v>
      </c>
      <c r="B200" s="8" t="s">
        <v>3208</v>
      </c>
      <c r="C200" s="8" t="s">
        <v>2219</v>
      </c>
      <c r="D200" s="8" t="s">
        <v>2220</v>
      </c>
      <c r="E200" s="8" t="s">
        <v>2221</v>
      </c>
      <c r="F200" s="24" t="s">
        <v>1656</v>
      </c>
      <c r="G200" s="8" t="e">
        <v>#N/A</v>
      </c>
      <c r="J200" s="8" t="s">
        <v>30</v>
      </c>
      <c r="K200" s="8" t="s">
        <v>3352</v>
      </c>
      <c r="L200" s="8" t="s">
        <v>2957</v>
      </c>
      <c r="M200" s="8" t="s">
        <v>2958</v>
      </c>
      <c r="N200" s="8" t="s">
        <v>2959</v>
      </c>
      <c r="O200" s="8" t="s">
        <v>1656</v>
      </c>
      <c r="P200" s="8" t="s">
        <v>3720</v>
      </c>
    </row>
    <row r="201" spans="1:16" x14ac:dyDescent="0.2">
      <c r="A201" s="8" t="s">
        <v>70</v>
      </c>
      <c r="B201" s="8" t="s">
        <v>1569</v>
      </c>
      <c r="C201" s="8" t="s">
        <v>2222</v>
      </c>
      <c r="D201" s="8" t="s">
        <v>2223</v>
      </c>
      <c r="E201" s="8" t="s">
        <v>2224</v>
      </c>
      <c r="F201" s="24" t="s">
        <v>1656</v>
      </c>
      <c r="G201" s="8" t="e">
        <v>#N/A</v>
      </c>
      <c r="J201" s="8" t="s">
        <v>30</v>
      </c>
      <c r="K201" s="8" t="s">
        <v>1574</v>
      </c>
      <c r="L201" s="8" t="s">
        <v>2960</v>
      </c>
      <c r="M201" s="8" t="s">
        <v>2961</v>
      </c>
      <c r="N201" s="8" t="s">
        <v>2962</v>
      </c>
      <c r="O201" s="8" t="s">
        <v>1656</v>
      </c>
      <c r="P201" s="8" t="s">
        <v>3732</v>
      </c>
    </row>
    <row r="202" spans="1:16" x14ac:dyDescent="0.2">
      <c r="A202" s="8" t="s">
        <v>70</v>
      </c>
      <c r="B202" s="8" t="s">
        <v>3209</v>
      </c>
      <c r="C202" s="8" t="s">
        <v>2225</v>
      </c>
      <c r="D202" s="8" t="s">
        <v>2226</v>
      </c>
      <c r="E202" s="8" t="s">
        <v>2227</v>
      </c>
      <c r="F202" s="24" t="s">
        <v>1656</v>
      </c>
      <c r="G202" s="8" t="e">
        <v>#N/A</v>
      </c>
      <c r="J202" s="8" t="s">
        <v>30</v>
      </c>
      <c r="K202" s="8" t="s">
        <v>3353</v>
      </c>
      <c r="L202" s="8" t="s">
        <v>2963</v>
      </c>
      <c r="M202" s="8" t="s">
        <v>2964</v>
      </c>
      <c r="N202" s="8" t="s">
        <v>2965</v>
      </c>
      <c r="O202" s="8" t="s">
        <v>1656</v>
      </c>
      <c r="P202" s="8" t="s">
        <v>3736</v>
      </c>
    </row>
    <row r="203" spans="1:16" x14ac:dyDescent="0.2">
      <c r="A203" s="8" t="s">
        <v>70</v>
      </c>
      <c r="B203" s="8" t="s">
        <v>1589</v>
      </c>
      <c r="C203" s="8" t="s">
        <v>2228</v>
      </c>
      <c r="D203" s="8" t="s">
        <v>2229</v>
      </c>
      <c r="E203" s="8" t="s">
        <v>2230</v>
      </c>
      <c r="F203" s="24" t="s">
        <v>1656</v>
      </c>
      <c r="G203" s="8" t="e">
        <v>#N/A</v>
      </c>
      <c r="J203" s="8" t="s">
        <v>30</v>
      </c>
      <c r="K203" s="8" t="s">
        <v>3354</v>
      </c>
      <c r="L203" s="8" t="s">
        <v>2966</v>
      </c>
      <c r="M203" s="8" t="s">
        <v>2967</v>
      </c>
      <c r="N203" s="8" t="s">
        <v>2968</v>
      </c>
      <c r="O203" s="8" t="s">
        <v>1656</v>
      </c>
      <c r="P203" s="8" t="s">
        <v>3632</v>
      </c>
    </row>
    <row r="204" spans="1:16" x14ac:dyDescent="0.2">
      <c r="A204" s="8" t="s">
        <v>70</v>
      </c>
      <c r="B204" s="8" t="s">
        <v>3210</v>
      </c>
      <c r="C204" s="8" t="s">
        <v>2231</v>
      </c>
      <c r="D204" s="8" t="s">
        <v>2232</v>
      </c>
      <c r="E204" s="8" t="s">
        <v>2233</v>
      </c>
      <c r="F204" s="24" t="s">
        <v>1656</v>
      </c>
      <c r="G204" s="8" t="e">
        <v>#N/A</v>
      </c>
      <c r="J204" s="8" t="s">
        <v>30</v>
      </c>
      <c r="K204" s="8" t="s">
        <v>1572</v>
      </c>
      <c r="L204" s="8" t="s">
        <v>2969</v>
      </c>
      <c r="M204" s="8" t="s">
        <v>2970</v>
      </c>
      <c r="N204" s="8" t="s">
        <v>2971</v>
      </c>
      <c r="O204" s="8" t="s">
        <v>1656</v>
      </c>
      <c r="P204" s="8" t="e">
        <v>#N/A</v>
      </c>
    </row>
    <row r="205" spans="1:16" x14ac:dyDescent="0.2">
      <c r="A205" s="8" t="s">
        <v>70</v>
      </c>
      <c r="B205" s="8" t="s">
        <v>1575</v>
      </c>
      <c r="C205" s="8" t="s">
        <v>2234</v>
      </c>
      <c r="D205" s="8" t="s">
        <v>2235</v>
      </c>
      <c r="E205" s="8" t="s">
        <v>2236</v>
      </c>
      <c r="F205" s="24" t="s">
        <v>1656</v>
      </c>
      <c r="G205" s="8" t="s">
        <v>3747</v>
      </c>
      <c r="J205" s="8" t="s">
        <v>30</v>
      </c>
      <c r="K205" s="8" t="s">
        <v>1590</v>
      </c>
      <c r="L205" s="8" t="s">
        <v>2972</v>
      </c>
      <c r="M205" s="8" t="s">
        <v>2973</v>
      </c>
      <c r="N205" s="8" t="s">
        <v>2974</v>
      </c>
      <c r="O205" s="8" t="s">
        <v>1656</v>
      </c>
      <c r="P205" s="8" t="e">
        <v>#N/A</v>
      </c>
    </row>
    <row r="206" spans="1:16" x14ac:dyDescent="0.2">
      <c r="A206" s="8" t="s">
        <v>70</v>
      </c>
      <c r="B206" s="8" t="s">
        <v>3211</v>
      </c>
      <c r="C206" s="8" t="s">
        <v>2237</v>
      </c>
      <c r="D206" s="8" t="s">
        <v>2238</v>
      </c>
      <c r="E206" s="8" t="s">
        <v>2239</v>
      </c>
      <c r="F206" s="24" t="s">
        <v>1656</v>
      </c>
      <c r="G206" s="8" t="e">
        <v>#N/A</v>
      </c>
      <c r="J206" s="8" t="s">
        <v>36</v>
      </c>
      <c r="K206" s="8" t="s">
        <v>3355</v>
      </c>
      <c r="L206" s="8" t="s">
        <v>2975</v>
      </c>
      <c r="M206" s="8" t="s">
        <v>2976</v>
      </c>
      <c r="N206" s="8" t="s">
        <v>2977</v>
      </c>
      <c r="O206" s="8" t="s">
        <v>1656</v>
      </c>
      <c r="P206" s="8" t="e">
        <v>#N/A</v>
      </c>
    </row>
    <row r="207" spans="1:16" x14ac:dyDescent="0.2">
      <c r="A207" s="8" t="s">
        <v>70</v>
      </c>
      <c r="B207" s="8" t="s">
        <v>3212</v>
      </c>
      <c r="C207" s="8" t="s">
        <v>2240</v>
      </c>
      <c r="D207" s="8" t="s">
        <v>2241</v>
      </c>
      <c r="E207" s="8" t="s">
        <v>2242</v>
      </c>
      <c r="F207" s="24" t="s">
        <v>1656</v>
      </c>
      <c r="G207" s="8" t="s">
        <v>3632</v>
      </c>
      <c r="J207" s="8" t="s">
        <v>36</v>
      </c>
      <c r="K207" s="8" t="s">
        <v>3356</v>
      </c>
      <c r="L207" s="8" t="s">
        <v>2978</v>
      </c>
      <c r="M207" s="8" t="s">
        <v>2979</v>
      </c>
      <c r="N207" s="8" t="s">
        <v>2980</v>
      </c>
      <c r="O207" s="8" t="s">
        <v>1656</v>
      </c>
      <c r="P207" s="8" t="e">
        <v>#N/A</v>
      </c>
    </row>
    <row r="208" spans="1:16" x14ac:dyDescent="0.2">
      <c r="A208" s="8" t="s">
        <v>70</v>
      </c>
      <c r="B208" s="8" t="s">
        <v>1573</v>
      </c>
      <c r="C208" s="8" t="s">
        <v>2243</v>
      </c>
      <c r="D208" s="8" t="s">
        <v>2244</v>
      </c>
      <c r="E208" s="8" t="s">
        <v>2245</v>
      </c>
      <c r="F208" s="24" t="s">
        <v>1656</v>
      </c>
      <c r="G208" s="8" t="s">
        <v>3654</v>
      </c>
      <c r="J208" s="8" t="s">
        <v>36</v>
      </c>
      <c r="K208" s="8" t="s">
        <v>3357</v>
      </c>
      <c r="L208" s="8" t="s">
        <v>2981</v>
      </c>
      <c r="M208" s="8" t="s">
        <v>2982</v>
      </c>
      <c r="N208" s="8" t="s">
        <v>2983</v>
      </c>
      <c r="O208" s="8" t="s">
        <v>1656</v>
      </c>
      <c r="P208" s="8" t="e">
        <v>#N/A</v>
      </c>
    </row>
    <row r="209" spans="1:16" x14ac:dyDescent="0.2">
      <c r="A209" s="8" t="s">
        <v>70</v>
      </c>
      <c r="B209" s="8" t="s">
        <v>1591</v>
      </c>
      <c r="C209" s="8" t="s">
        <v>2246</v>
      </c>
      <c r="D209" s="8" t="s">
        <v>2247</v>
      </c>
      <c r="E209" s="8" t="s">
        <v>2248</v>
      </c>
      <c r="F209" s="24" t="s">
        <v>1656</v>
      </c>
      <c r="G209" s="8" t="s">
        <v>3721</v>
      </c>
      <c r="J209" s="8" t="s">
        <v>36</v>
      </c>
      <c r="K209" s="8" t="s">
        <v>3358</v>
      </c>
      <c r="L209" s="8" t="s">
        <v>2984</v>
      </c>
      <c r="M209" s="8" t="s">
        <v>2985</v>
      </c>
      <c r="N209" s="8" t="s">
        <v>2986</v>
      </c>
      <c r="O209" s="8" t="s">
        <v>1656</v>
      </c>
      <c r="P209" s="8" t="e">
        <v>#N/A</v>
      </c>
    </row>
    <row r="210" spans="1:16" x14ac:dyDescent="0.2">
      <c r="A210" s="8" t="s">
        <v>70</v>
      </c>
      <c r="B210" s="8" t="s">
        <v>3213</v>
      </c>
      <c r="C210" s="8" t="s">
        <v>2249</v>
      </c>
      <c r="D210" s="8" t="s">
        <v>2250</v>
      </c>
      <c r="E210" s="8" t="s">
        <v>2251</v>
      </c>
      <c r="F210" s="24" t="s">
        <v>1656</v>
      </c>
      <c r="G210" s="8" t="e">
        <v>#N/A</v>
      </c>
      <c r="J210" s="8" t="s">
        <v>36</v>
      </c>
      <c r="K210" s="8" t="s">
        <v>3359</v>
      </c>
      <c r="L210" s="8" t="s">
        <v>2987</v>
      </c>
      <c r="M210" s="8" t="s">
        <v>2988</v>
      </c>
      <c r="N210" s="8" t="s">
        <v>2989</v>
      </c>
      <c r="O210" s="8" t="s">
        <v>1656</v>
      </c>
      <c r="P210" s="8" t="e">
        <v>#N/A</v>
      </c>
    </row>
    <row r="211" spans="1:16" x14ac:dyDescent="0.2">
      <c r="A211" s="8" t="s">
        <v>76</v>
      </c>
      <c r="B211" s="8" t="s">
        <v>3214</v>
      </c>
      <c r="C211" s="8" t="s">
        <v>2252</v>
      </c>
      <c r="D211" s="8" t="s">
        <v>2253</v>
      </c>
      <c r="E211" s="8" t="s">
        <v>2254</v>
      </c>
      <c r="F211" s="24" t="s">
        <v>1656</v>
      </c>
      <c r="G211" s="8" t="e">
        <v>#N/A</v>
      </c>
      <c r="J211" s="8" t="s">
        <v>36</v>
      </c>
      <c r="K211" s="8" t="s">
        <v>3360</v>
      </c>
      <c r="L211" s="8" t="s">
        <v>2990</v>
      </c>
      <c r="M211" s="8" t="s">
        <v>2991</v>
      </c>
      <c r="N211" s="8" t="s">
        <v>2992</v>
      </c>
      <c r="O211" s="8" t="s">
        <v>1656</v>
      </c>
      <c r="P211" s="8" t="e">
        <v>#N/A</v>
      </c>
    </row>
    <row r="212" spans="1:16" x14ac:dyDescent="0.2">
      <c r="A212" s="8" t="s">
        <v>76</v>
      </c>
      <c r="B212" s="8" t="s">
        <v>3215</v>
      </c>
      <c r="C212" s="8" t="s">
        <v>2255</v>
      </c>
      <c r="D212" s="8" t="s">
        <v>2256</v>
      </c>
      <c r="E212" s="8" t="s">
        <v>2257</v>
      </c>
      <c r="F212" s="24" t="s">
        <v>1656</v>
      </c>
      <c r="G212" s="8" t="e">
        <v>#N/A</v>
      </c>
      <c r="J212" s="8" t="s">
        <v>36</v>
      </c>
      <c r="K212" s="8" t="s">
        <v>3361</v>
      </c>
      <c r="L212" s="8" t="s">
        <v>2993</v>
      </c>
      <c r="M212" s="8" t="s">
        <v>2994</v>
      </c>
      <c r="N212" s="8" t="s">
        <v>2995</v>
      </c>
      <c r="O212" s="8" t="s">
        <v>1656</v>
      </c>
      <c r="P212" s="8" t="e">
        <v>#N/A</v>
      </c>
    </row>
    <row r="213" spans="1:16" x14ac:dyDescent="0.2">
      <c r="A213" s="8" t="s">
        <v>76</v>
      </c>
      <c r="B213" s="8" t="s">
        <v>3216</v>
      </c>
      <c r="C213" s="8" t="s">
        <v>2258</v>
      </c>
      <c r="D213" s="8" t="s">
        <v>2259</v>
      </c>
      <c r="E213" s="8" t="s">
        <v>2260</v>
      </c>
      <c r="F213" s="24" t="s">
        <v>1656</v>
      </c>
      <c r="G213" s="8" t="e">
        <v>#N/A</v>
      </c>
      <c r="J213" s="8" t="s">
        <v>36</v>
      </c>
      <c r="K213" s="8" t="s">
        <v>3362</v>
      </c>
      <c r="L213" s="8" t="s">
        <v>2996</v>
      </c>
      <c r="M213" s="8" t="s">
        <v>2997</v>
      </c>
      <c r="N213" s="8" t="s">
        <v>2998</v>
      </c>
      <c r="O213" s="8" t="s">
        <v>1656</v>
      </c>
      <c r="P213" s="8" t="e">
        <v>#N/A</v>
      </c>
    </row>
    <row r="214" spans="1:16" x14ac:dyDescent="0.2">
      <c r="A214" s="8" t="s">
        <v>76</v>
      </c>
      <c r="B214" s="8" t="s">
        <v>3217</v>
      </c>
      <c r="C214" s="8" t="s">
        <v>2261</v>
      </c>
      <c r="D214" s="8" t="s">
        <v>2262</v>
      </c>
      <c r="E214" s="8" t="s">
        <v>2263</v>
      </c>
      <c r="F214" s="24" t="s">
        <v>1656</v>
      </c>
      <c r="G214" s="8" t="e">
        <v>#N/A</v>
      </c>
      <c r="J214" s="8" t="s">
        <v>36</v>
      </c>
      <c r="K214" s="8" t="s">
        <v>3363</v>
      </c>
      <c r="L214" s="8" t="s">
        <v>2999</v>
      </c>
      <c r="M214" s="8" t="s">
        <v>3000</v>
      </c>
      <c r="N214" s="8" t="s">
        <v>3001</v>
      </c>
      <c r="O214" s="8" t="s">
        <v>1656</v>
      </c>
      <c r="P214" s="8" t="e">
        <v>#N/A</v>
      </c>
    </row>
    <row r="215" spans="1:16" x14ac:dyDescent="0.2">
      <c r="A215" s="8" t="s">
        <v>76</v>
      </c>
      <c r="B215" s="8" t="s">
        <v>3218</v>
      </c>
      <c r="C215" s="8" t="s">
        <v>2264</v>
      </c>
      <c r="D215" s="8" t="s">
        <v>2265</v>
      </c>
      <c r="E215" s="8" t="s">
        <v>2266</v>
      </c>
      <c r="F215" s="24" t="s">
        <v>1656</v>
      </c>
      <c r="G215" s="8" t="e">
        <v>#N/A</v>
      </c>
      <c r="J215" s="8" t="s">
        <v>36</v>
      </c>
      <c r="K215" s="8" t="s">
        <v>3364</v>
      </c>
      <c r="L215" s="8" t="s">
        <v>3002</v>
      </c>
      <c r="M215" s="8" t="s">
        <v>3003</v>
      </c>
      <c r="N215" s="8" t="s">
        <v>3004</v>
      </c>
      <c r="O215" s="8" t="s">
        <v>1656</v>
      </c>
      <c r="P215" s="8" t="e">
        <v>#N/A</v>
      </c>
    </row>
    <row r="216" spans="1:16" x14ac:dyDescent="0.2">
      <c r="A216" s="8" t="s">
        <v>76</v>
      </c>
      <c r="B216" s="8" t="s">
        <v>3219</v>
      </c>
      <c r="C216" s="8" t="s">
        <v>2267</v>
      </c>
      <c r="D216" s="8" t="s">
        <v>2268</v>
      </c>
      <c r="E216" s="8" t="s">
        <v>2269</v>
      </c>
      <c r="F216" s="24" t="s">
        <v>1656</v>
      </c>
      <c r="G216" s="8" t="e">
        <v>#N/A</v>
      </c>
      <c r="J216" s="8" t="s">
        <v>36</v>
      </c>
      <c r="K216" s="8" t="s">
        <v>3365</v>
      </c>
      <c r="L216" s="8" t="s">
        <v>3005</v>
      </c>
      <c r="M216" s="8" t="s">
        <v>3006</v>
      </c>
      <c r="N216" s="8" t="s">
        <v>3007</v>
      </c>
      <c r="O216" s="24" t="s">
        <v>1656</v>
      </c>
      <c r="P216" s="8" t="e">
        <v>#N/A</v>
      </c>
    </row>
    <row r="217" spans="1:16" x14ac:dyDescent="0.2">
      <c r="A217" s="8" t="s">
        <v>76</v>
      </c>
      <c r="B217" s="8" t="s">
        <v>3220</v>
      </c>
      <c r="C217" s="8" t="s">
        <v>2270</v>
      </c>
      <c r="D217" s="8" t="s">
        <v>2271</v>
      </c>
      <c r="E217" s="8" t="s">
        <v>2272</v>
      </c>
      <c r="F217" s="24" t="s">
        <v>1656</v>
      </c>
      <c r="G217" s="8" t="s">
        <v>3758</v>
      </c>
      <c r="J217" s="8" t="s">
        <v>36</v>
      </c>
      <c r="K217" s="8" t="s">
        <v>3366</v>
      </c>
      <c r="L217" s="8" t="s">
        <v>3008</v>
      </c>
      <c r="M217" s="8" t="s">
        <v>3009</v>
      </c>
      <c r="N217" s="8" t="s">
        <v>3010</v>
      </c>
      <c r="O217" s="24" t="s">
        <v>1656</v>
      </c>
      <c r="P217" s="8" t="e">
        <v>#N/A</v>
      </c>
    </row>
    <row r="218" spans="1:16" x14ac:dyDescent="0.2">
      <c r="A218" s="8" t="s">
        <v>76</v>
      </c>
      <c r="B218" s="8" t="s">
        <v>3221</v>
      </c>
      <c r="C218" s="8" t="s">
        <v>2273</v>
      </c>
      <c r="D218" s="8" t="s">
        <v>2274</v>
      </c>
      <c r="E218" s="8" t="s">
        <v>2275</v>
      </c>
      <c r="F218" s="24" t="s">
        <v>1656</v>
      </c>
      <c r="G218" s="8" t="e">
        <v>#N/A</v>
      </c>
      <c r="J218" s="8" t="s">
        <v>36</v>
      </c>
      <c r="K218" s="8" t="s">
        <v>3367</v>
      </c>
      <c r="L218" s="8" t="s">
        <v>3011</v>
      </c>
      <c r="M218" s="8" t="s">
        <v>3012</v>
      </c>
      <c r="N218" s="8" t="s">
        <v>3013</v>
      </c>
      <c r="O218" s="24" t="s">
        <v>1656</v>
      </c>
      <c r="P218" s="8" t="e">
        <v>#N/A</v>
      </c>
    </row>
    <row r="219" spans="1:16" x14ac:dyDescent="0.2">
      <c r="A219" s="8" t="s">
        <v>76</v>
      </c>
      <c r="B219" s="8" t="s">
        <v>3222</v>
      </c>
      <c r="C219" s="8" t="s">
        <v>2276</v>
      </c>
      <c r="D219" s="8" t="s">
        <v>2277</v>
      </c>
      <c r="E219" s="8" t="s">
        <v>2278</v>
      </c>
      <c r="F219" s="24" t="s">
        <v>1656</v>
      </c>
      <c r="G219" s="8" t="e">
        <v>#N/A</v>
      </c>
      <c r="J219" s="8" t="s">
        <v>36</v>
      </c>
      <c r="K219" s="8" t="s">
        <v>3368</v>
      </c>
      <c r="L219" s="8" t="s">
        <v>3014</v>
      </c>
      <c r="M219" s="8" t="s">
        <v>3015</v>
      </c>
      <c r="N219" s="8" t="s">
        <v>3016</v>
      </c>
      <c r="O219" s="24" t="s">
        <v>1656</v>
      </c>
      <c r="P219" s="8" t="e">
        <v>#N/A</v>
      </c>
    </row>
    <row r="220" spans="1:16" x14ac:dyDescent="0.2">
      <c r="A220" s="8" t="s">
        <v>76</v>
      </c>
      <c r="B220" s="8" t="s">
        <v>3223</v>
      </c>
      <c r="C220" s="8" t="s">
        <v>2279</v>
      </c>
      <c r="D220" s="8" t="s">
        <v>2280</v>
      </c>
      <c r="E220" s="8" t="s">
        <v>2281</v>
      </c>
      <c r="F220" s="24" t="s">
        <v>1656</v>
      </c>
      <c r="G220" s="8" t="e">
        <v>#N/A</v>
      </c>
      <c r="J220" s="8" t="s">
        <v>36</v>
      </c>
      <c r="K220" s="8" t="s">
        <v>3369</v>
      </c>
      <c r="L220" s="8" t="s">
        <v>3017</v>
      </c>
      <c r="M220" s="8" t="s">
        <v>3018</v>
      </c>
      <c r="N220" s="8" t="s">
        <v>3019</v>
      </c>
      <c r="O220" s="24" t="s">
        <v>1656</v>
      </c>
      <c r="P220" s="8" t="s">
        <v>3772</v>
      </c>
    </row>
    <row r="221" spans="1:16" x14ac:dyDescent="0.2">
      <c r="A221" s="8" t="s">
        <v>76</v>
      </c>
      <c r="B221" s="8" t="s">
        <v>3224</v>
      </c>
      <c r="C221" s="8" t="s">
        <v>2282</v>
      </c>
      <c r="D221" s="8" t="s">
        <v>2283</v>
      </c>
      <c r="E221" s="8" t="s">
        <v>2284</v>
      </c>
      <c r="F221" s="24" t="s">
        <v>1656</v>
      </c>
      <c r="G221" s="8" t="e">
        <v>#N/A</v>
      </c>
      <c r="J221" s="8" t="s">
        <v>36</v>
      </c>
      <c r="K221" s="8" t="s">
        <v>3370</v>
      </c>
      <c r="L221" s="8" t="s">
        <v>3020</v>
      </c>
      <c r="M221" s="8" t="s">
        <v>3021</v>
      </c>
      <c r="N221" s="8" t="s">
        <v>3022</v>
      </c>
      <c r="O221" s="24" t="s">
        <v>1656</v>
      </c>
      <c r="P221" s="8" t="e">
        <v>#N/A</v>
      </c>
    </row>
    <row r="222" spans="1:16" x14ac:dyDescent="0.2">
      <c r="A222" s="8" t="s">
        <v>76</v>
      </c>
      <c r="B222" s="8" t="s">
        <v>3225</v>
      </c>
      <c r="C222" s="8" t="s">
        <v>2285</v>
      </c>
      <c r="D222" s="8" t="s">
        <v>2286</v>
      </c>
      <c r="E222" s="8" t="s">
        <v>2287</v>
      </c>
      <c r="F222" s="24" t="s">
        <v>1656</v>
      </c>
      <c r="G222" s="8" t="e">
        <v>#N/A</v>
      </c>
      <c r="J222" s="8" t="s">
        <v>36</v>
      </c>
      <c r="K222" s="8" t="s">
        <v>3371</v>
      </c>
      <c r="L222" s="8" t="s">
        <v>3023</v>
      </c>
      <c r="M222" s="8" t="s">
        <v>3024</v>
      </c>
      <c r="N222" s="8" t="s">
        <v>3025</v>
      </c>
      <c r="O222" s="24" t="s">
        <v>1656</v>
      </c>
      <c r="P222" s="8" t="s">
        <v>3712</v>
      </c>
    </row>
    <row r="223" spans="1:16" x14ac:dyDescent="0.2">
      <c r="A223" s="8" t="s">
        <v>76</v>
      </c>
      <c r="B223" s="8" t="s">
        <v>3226</v>
      </c>
      <c r="C223" s="8" t="s">
        <v>2288</v>
      </c>
      <c r="D223" s="8" t="s">
        <v>2289</v>
      </c>
      <c r="E223" s="8" t="s">
        <v>2290</v>
      </c>
      <c r="F223" s="24" t="s">
        <v>1656</v>
      </c>
      <c r="G223" s="8" t="e">
        <v>#N/A</v>
      </c>
      <c r="J223" s="8" t="s">
        <v>36</v>
      </c>
      <c r="K223" s="8" t="s">
        <v>3372</v>
      </c>
      <c r="L223" s="8" t="s">
        <v>3026</v>
      </c>
      <c r="M223" s="8" t="s">
        <v>3027</v>
      </c>
      <c r="N223" s="8" t="s">
        <v>3028</v>
      </c>
      <c r="O223" s="24" t="s">
        <v>1656</v>
      </c>
      <c r="P223" s="8" t="s">
        <v>3768</v>
      </c>
    </row>
    <row r="224" spans="1:16" x14ac:dyDescent="0.2">
      <c r="A224" s="8" t="s">
        <v>76</v>
      </c>
      <c r="B224" s="8" t="s">
        <v>3227</v>
      </c>
      <c r="C224" s="8" t="s">
        <v>2291</v>
      </c>
      <c r="D224" s="8" t="s">
        <v>2292</v>
      </c>
      <c r="E224" s="8" t="s">
        <v>2293</v>
      </c>
      <c r="F224" s="24" t="s">
        <v>1656</v>
      </c>
      <c r="G224" s="8" t="e">
        <v>#N/A</v>
      </c>
      <c r="J224" s="8" t="s">
        <v>36</v>
      </c>
      <c r="K224" s="8" t="s">
        <v>3373</v>
      </c>
      <c r="L224" s="8" t="s">
        <v>3029</v>
      </c>
      <c r="M224" s="8" t="s">
        <v>3030</v>
      </c>
      <c r="N224" s="8" t="s">
        <v>3031</v>
      </c>
      <c r="O224" s="24" t="s">
        <v>1656</v>
      </c>
      <c r="P224" s="8" t="e">
        <v>#N/A</v>
      </c>
    </row>
    <row r="225" spans="1:16" x14ac:dyDescent="0.2">
      <c r="A225" s="8" t="s">
        <v>76</v>
      </c>
      <c r="B225" s="8" t="s">
        <v>3228</v>
      </c>
      <c r="C225" s="8" t="s">
        <v>2294</v>
      </c>
      <c r="D225" s="8" t="s">
        <v>2295</v>
      </c>
      <c r="E225" s="8" t="s">
        <v>2296</v>
      </c>
      <c r="F225" s="24" t="s">
        <v>1656</v>
      </c>
      <c r="G225" s="8" t="e">
        <v>#N/A</v>
      </c>
      <c r="J225" s="8" t="s">
        <v>36</v>
      </c>
      <c r="K225" s="8" t="s">
        <v>3374</v>
      </c>
      <c r="L225" s="8" t="s">
        <v>3032</v>
      </c>
      <c r="M225" s="8" t="s">
        <v>3033</v>
      </c>
      <c r="N225" s="8" t="s">
        <v>3034</v>
      </c>
      <c r="O225" s="24" t="s">
        <v>1656</v>
      </c>
      <c r="P225" s="8" t="e">
        <v>#N/A</v>
      </c>
    </row>
    <row r="226" spans="1:16" x14ac:dyDescent="0.2">
      <c r="A226" s="8" t="s">
        <v>76</v>
      </c>
      <c r="B226" s="8" t="s">
        <v>3229</v>
      </c>
      <c r="C226" s="8" t="s">
        <v>2297</v>
      </c>
      <c r="D226" s="8" t="s">
        <v>2298</v>
      </c>
      <c r="E226" s="8" t="s">
        <v>2299</v>
      </c>
      <c r="F226" s="24" t="s">
        <v>1656</v>
      </c>
      <c r="G226" s="8" t="e">
        <v>#N/A</v>
      </c>
      <c r="J226" s="8" t="s">
        <v>36</v>
      </c>
      <c r="K226" s="8" t="s">
        <v>3375</v>
      </c>
      <c r="L226" s="8" t="s">
        <v>3035</v>
      </c>
      <c r="M226" s="8" t="s">
        <v>3036</v>
      </c>
      <c r="N226" s="8" t="s">
        <v>3037</v>
      </c>
      <c r="O226" s="8" t="s">
        <v>1939</v>
      </c>
      <c r="P226" s="8" t="e">
        <v>#N/A</v>
      </c>
    </row>
    <row r="227" spans="1:16" x14ac:dyDescent="0.2">
      <c r="A227" s="8" t="s">
        <v>76</v>
      </c>
      <c r="B227" s="8" t="s">
        <v>3230</v>
      </c>
      <c r="C227" s="8" t="s">
        <v>2300</v>
      </c>
      <c r="D227" s="8" t="s">
        <v>2301</v>
      </c>
      <c r="E227" s="8" t="s">
        <v>2302</v>
      </c>
      <c r="F227" s="24" t="s">
        <v>1656</v>
      </c>
      <c r="G227" s="8" t="e">
        <v>#N/A</v>
      </c>
      <c r="J227" s="8" t="s">
        <v>36</v>
      </c>
      <c r="K227" s="8" t="s">
        <v>3376</v>
      </c>
      <c r="L227" s="8" t="s">
        <v>3038</v>
      </c>
      <c r="M227" s="8" t="s">
        <v>3039</v>
      </c>
      <c r="N227" s="8" t="s">
        <v>3040</v>
      </c>
      <c r="O227" s="24" t="s">
        <v>1656</v>
      </c>
      <c r="P227" s="8" t="e">
        <v>#N/A</v>
      </c>
    </row>
    <row r="228" spans="1:16" x14ac:dyDescent="0.2">
      <c r="A228" s="8" t="s">
        <v>76</v>
      </c>
      <c r="B228" s="8" t="s">
        <v>3231</v>
      </c>
      <c r="C228" s="8" t="s">
        <v>2303</v>
      </c>
      <c r="D228" s="8" t="s">
        <v>2304</v>
      </c>
      <c r="E228" s="8" t="s">
        <v>2305</v>
      </c>
      <c r="F228" s="24" t="s">
        <v>1656</v>
      </c>
      <c r="G228" s="8" t="e">
        <v>#N/A</v>
      </c>
      <c r="J228" s="8" t="s">
        <v>36</v>
      </c>
      <c r="K228" s="8" t="s">
        <v>3377</v>
      </c>
      <c r="L228" s="8" t="s">
        <v>3041</v>
      </c>
      <c r="M228" s="8" t="s">
        <v>3042</v>
      </c>
      <c r="N228" s="8" t="s">
        <v>3043</v>
      </c>
      <c r="O228" s="24" t="s">
        <v>1656</v>
      </c>
      <c r="P228" s="8" t="e">
        <v>#N/A</v>
      </c>
    </row>
    <row r="229" spans="1:16" x14ac:dyDescent="0.2">
      <c r="A229" s="8" t="s">
        <v>76</v>
      </c>
      <c r="B229" s="8" t="s">
        <v>3232</v>
      </c>
      <c r="C229" s="8" t="s">
        <v>2306</v>
      </c>
      <c r="D229" s="8" t="s">
        <v>2307</v>
      </c>
      <c r="E229" s="8" t="s">
        <v>2308</v>
      </c>
      <c r="F229" s="24" t="s">
        <v>1656</v>
      </c>
      <c r="G229" s="8" t="e">
        <v>#N/A</v>
      </c>
      <c r="J229" s="8" t="s">
        <v>36</v>
      </c>
      <c r="K229" s="8" t="s">
        <v>3378</v>
      </c>
      <c r="L229" s="8" t="s">
        <v>3044</v>
      </c>
      <c r="M229" s="8" t="s">
        <v>3045</v>
      </c>
      <c r="N229" s="8" t="s">
        <v>3046</v>
      </c>
      <c r="O229" s="24" t="s">
        <v>1656</v>
      </c>
      <c r="P229" s="8" t="e">
        <v>#N/A</v>
      </c>
    </row>
    <row r="230" spans="1:16" x14ac:dyDescent="0.2">
      <c r="A230" s="8" t="s">
        <v>76</v>
      </c>
      <c r="B230" s="8" t="s">
        <v>3233</v>
      </c>
      <c r="C230" s="8" t="s">
        <v>2309</v>
      </c>
      <c r="D230" s="8" t="s">
        <v>2310</v>
      </c>
      <c r="E230" s="8" t="s">
        <v>2311</v>
      </c>
      <c r="F230" s="24" t="s">
        <v>1656</v>
      </c>
      <c r="G230" s="8" t="e">
        <v>#N/A</v>
      </c>
      <c r="J230" s="8" t="s">
        <v>38</v>
      </c>
      <c r="K230" s="8" t="s">
        <v>3379</v>
      </c>
      <c r="L230" s="8" t="s">
        <v>3047</v>
      </c>
      <c r="M230" s="8" t="s">
        <v>3048</v>
      </c>
      <c r="N230" s="8" t="s">
        <v>3049</v>
      </c>
      <c r="O230" s="24" t="s">
        <v>1656</v>
      </c>
      <c r="P230" s="8" t="e">
        <v>#N/A</v>
      </c>
    </row>
    <row r="231" spans="1:16" x14ac:dyDescent="0.2">
      <c r="A231" s="8" t="s">
        <v>76</v>
      </c>
      <c r="B231" s="8" t="s">
        <v>3234</v>
      </c>
      <c r="C231" s="8" t="s">
        <v>2312</v>
      </c>
      <c r="D231" s="8" t="s">
        <v>2313</v>
      </c>
      <c r="E231" s="8" t="s">
        <v>2314</v>
      </c>
      <c r="F231" s="8" t="s">
        <v>1939</v>
      </c>
      <c r="G231" s="8" t="e">
        <v>#N/A</v>
      </c>
      <c r="J231" s="8" t="s">
        <v>38</v>
      </c>
      <c r="K231" s="8" t="s">
        <v>3380</v>
      </c>
      <c r="L231" s="8" t="s">
        <v>3050</v>
      </c>
      <c r="M231" s="8" t="s">
        <v>3051</v>
      </c>
      <c r="N231" s="8" t="s">
        <v>3052</v>
      </c>
      <c r="O231" s="8" t="s">
        <v>1939</v>
      </c>
      <c r="P231" s="8" t="e">
        <v>#N/A</v>
      </c>
    </row>
    <row r="232" spans="1:16" x14ac:dyDescent="0.2">
      <c r="A232" s="8" t="s">
        <v>76</v>
      </c>
      <c r="B232" s="8" t="s">
        <v>3235</v>
      </c>
      <c r="C232" s="8" t="s">
        <v>2315</v>
      </c>
      <c r="D232" s="8" t="s">
        <v>2316</v>
      </c>
      <c r="E232" s="8" t="s">
        <v>2317</v>
      </c>
      <c r="F232" s="24" t="s">
        <v>1656</v>
      </c>
      <c r="G232" s="8" t="e">
        <v>#N/A</v>
      </c>
      <c r="J232" s="8" t="s">
        <v>38</v>
      </c>
      <c r="K232" s="8" t="s">
        <v>3381</v>
      </c>
      <c r="L232" s="8" t="s">
        <v>3053</v>
      </c>
      <c r="M232" s="8" t="s">
        <v>3054</v>
      </c>
      <c r="N232" s="8" t="s">
        <v>3055</v>
      </c>
      <c r="O232" s="24" t="s">
        <v>1656</v>
      </c>
      <c r="P232" s="8" t="e">
        <v>#N/A</v>
      </c>
    </row>
    <row r="233" spans="1:16" x14ac:dyDescent="0.2">
      <c r="A233" s="8" t="s">
        <v>76</v>
      </c>
      <c r="B233" s="8" t="s">
        <v>3236</v>
      </c>
      <c r="C233" s="8" t="s">
        <v>2318</v>
      </c>
      <c r="D233" s="8" t="s">
        <v>2319</v>
      </c>
      <c r="E233" s="8" t="s">
        <v>2320</v>
      </c>
      <c r="F233" s="24" t="s">
        <v>1656</v>
      </c>
      <c r="G233" s="8" t="e">
        <v>#N/A</v>
      </c>
      <c r="J233" s="8" t="s">
        <v>38</v>
      </c>
      <c r="K233" s="8" t="s">
        <v>3382</v>
      </c>
      <c r="L233" s="8" t="s">
        <v>3056</v>
      </c>
      <c r="M233" s="8" t="s">
        <v>3057</v>
      </c>
      <c r="N233" s="8" t="s">
        <v>3058</v>
      </c>
      <c r="O233" s="8" t="s">
        <v>1939</v>
      </c>
      <c r="P233" s="8" t="e">
        <v>#N/A</v>
      </c>
    </row>
    <row r="234" spans="1:16" x14ac:dyDescent="0.2">
      <c r="A234" s="8" t="s">
        <v>76</v>
      </c>
      <c r="B234" s="8" t="s">
        <v>3237</v>
      </c>
      <c r="C234" s="8" t="s">
        <v>2321</v>
      </c>
      <c r="D234" s="8" t="s">
        <v>2322</v>
      </c>
      <c r="E234" s="8" t="s">
        <v>2323</v>
      </c>
      <c r="F234" s="24" t="s">
        <v>1656</v>
      </c>
      <c r="G234" s="8" t="s">
        <v>3770</v>
      </c>
      <c r="J234" s="8" t="s">
        <v>38</v>
      </c>
      <c r="K234" s="8" t="s">
        <v>3383</v>
      </c>
      <c r="L234" s="8" t="s">
        <v>3059</v>
      </c>
      <c r="M234" s="8" t="s">
        <v>3060</v>
      </c>
      <c r="N234" s="8" t="s">
        <v>3061</v>
      </c>
      <c r="O234" s="24" t="s">
        <v>1656</v>
      </c>
      <c r="P234" s="8" t="e">
        <v>#N/A</v>
      </c>
    </row>
    <row r="235" spans="1:16" x14ac:dyDescent="0.2">
      <c r="A235" s="8" t="s">
        <v>76</v>
      </c>
      <c r="B235" s="8" t="s">
        <v>3238</v>
      </c>
      <c r="C235" s="8" t="s">
        <v>2324</v>
      </c>
      <c r="D235" s="8" t="s">
        <v>2325</v>
      </c>
      <c r="E235" s="8" t="s">
        <v>2326</v>
      </c>
      <c r="F235" s="24" t="s">
        <v>1656</v>
      </c>
      <c r="G235" s="8" t="e">
        <v>#N/A</v>
      </c>
      <c r="J235" s="8" t="s">
        <v>38</v>
      </c>
      <c r="K235" s="8" t="s">
        <v>3384</v>
      </c>
      <c r="L235" s="8" t="s">
        <v>3062</v>
      </c>
      <c r="M235" s="8" t="s">
        <v>3063</v>
      </c>
      <c r="N235" s="8" t="s">
        <v>3064</v>
      </c>
      <c r="O235" s="8" t="s">
        <v>1939</v>
      </c>
      <c r="P235" s="8" t="e">
        <v>#N/A</v>
      </c>
    </row>
    <row r="236" spans="1:16" x14ac:dyDescent="0.2">
      <c r="A236" s="8" t="s">
        <v>76</v>
      </c>
      <c r="B236" s="8" t="s">
        <v>3239</v>
      </c>
      <c r="C236" s="8" t="s">
        <v>2327</v>
      </c>
      <c r="D236" s="8" t="s">
        <v>2328</v>
      </c>
      <c r="E236" s="8" t="s">
        <v>2329</v>
      </c>
      <c r="F236" s="24" t="s">
        <v>1656</v>
      </c>
      <c r="G236" s="8" t="e">
        <v>#N/A</v>
      </c>
      <c r="J236" s="8" t="s">
        <v>38</v>
      </c>
      <c r="K236" s="8" t="s">
        <v>3385</v>
      </c>
      <c r="L236" s="8" t="s">
        <v>3065</v>
      </c>
      <c r="M236" s="8" t="s">
        <v>3066</v>
      </c>
      <c r="N236" s="8" t="s">
        <v>3067</v>
      </c>
      <c r="O236" s="24" t="s">
        <v>1656</v>
      </c>
      <c r="P236" s="8" t="s">
        <v>3748</v>
      </c>
    </row>
    <row r="237" spans="1:16" x14ac:dyDescent="0.2">
      <c r="A237" s="8" t="s">
        <v>78</v>
      </c>
      <c r="B237" s="8" t="s">
        <v>3240</v>
      </c>
      <c r="C237" s="8" t="s">
        <v>2330</v>
      </c>
      <c r="D237" s="8" t="s">
        <v>2331</v>
      </c>
      <c r="E237" s="8" t="s">
        <v>2332</v>
      </c>
      <c r="F237" s="24" t="s">
        <v>1656</v>
      </c>
      <c r="G237" s="8" t="e">
        <v>#N/A</v>
      </c>
      <c r="J237" s="8" t="s">
        <v>38</v>
      </c>
      <c r="K237" s="8" t="s">
        <v>3386</v>
      </c>
      <c r="L237" s="8" t="s">
        <v>3068</v>
      </c>
      <c r="M237" s="8" t="s">
        <v>3069</v>
      </c>
      <c r="N237" s="8" t="s">
        <v>3070</v>
      </c>
      <c r="O237" s="8" t="s">
        <v>1939</v>
      </c>
      <c r="P237" s="8" t="e">
        <v>#N/A</v>
      </c>
    </row>
    <row r="238" spans="1:16" x14ac:dyDescent="0.2">
      <c r="A238" s="8" t="s">
        <v>78</v>
      </c>
      <c r="B238" s="8" t="s">
        <v>3241</v>
      </c>
      <c r="C238" s="8" t="s">
        <v>2333</v>
      </c>
      <c r="D238" s="8" t="s">
        <v>2334</v>
      </c>
      <c r="E238" s="8" t="s">
        <v>2335</v>
      </c>
      <c r="F238" s="24" t="s">
        <v>1656</v>
      </c>
      <c r="G238" s="8" t="s">
        <v>3751</v>
      </c>
      <c r="J238" s="8" t="s">
        <v>38</v>
      </c>
      <c r="K238" s="8" t="s">
        <v>3387</v>
      </c>
      <c r="L238" s="8" t="s">
        <v>3071</v>
      </c>
      <c r="M238" s="8" t="s">
        <v>3072</v>
      </c>
      <c r="N238" s="8" t="s">
        <v>3073</v>
      </c>
      <c r="O238" s="8" t="s">
        <v>1939</v>
      </c>
      <c r="P238" s="8" t="e">
        <v>#N/A</v>
      </c>
    </row>
    <row r="239" spans="1:16" x14ac:dyDescent="0.2">
      <c r="A239" s="8" t="s">
        <v>78</v>
      </c>
      <c r="B239" s="8" t="s">
        <v>3242</v>
      </c>
      <c r="C239" s="8" t="s">
        <v>2336</v>
      </c>
      <c r="D239" s="8" t="s">
        <v>2337</v>
      </c>
      <c r="E239" s="8" t="s">
        <v>2338</v>
      </c>
      <c r="F239" s="8" t="s">
        <v>1939</v>
      </c>
      <c r="G239" s="8" t="s">
        <v>3741</v>
      </c>
      <c r="J239" s="8" t="s">
        <v>38</v>
      </c>
      <c r="K239" s="8" t="s">
        <v>3388</v>
      </c>
      <c r="L239" s="8" t="s">
        <v>3074</v>
      </c>
      <c r="M239" s="8" t="s">
        <v>3075</v>
      </c>
      <c r="N239" s="8" t="s">
        <v>3076</v>
      </c>
      <c r="O239" s="8" t="s">
        <v>1939</v>
      </c>
      <c r="P239" s="8" t="e">
        <v>#N/A</v>
      </c>
    </row>
    <row r="240" spans="1:16" x14ac:dyDescent="0.2">
      <c r="A240" s="8" t="s">
        <v>78</v>
      </c>
      <c r="B240" s="8" t="s">
        <v>3243</v>
      </c>
      <c r="C240" s="8" t="s">
        <v>2339</v>
      </c>
      <c r="D240" s="8" t="s">
        <v>2340</v>
      </c>
      <c r="E240" s="8" t="s">
        <v>2341</v>
      </c>
      <c r="F240" s="8" t="s">
        <v>1939</v>
      </c>
      <c r="G240" s="8" t="e">
        <v>#N/A</v>
      </c>
      <c r="J240" s="8" t="s">
        <v>38</v>
      </c>
      <c r="K240" s="8" t="s">
        <v>3389</v>
      </c>
      <c r="L240" s="8" t="s">
        <v>3077</v>
      </c>
      <c r="M240" s="8" t="s">
        <v>3078</v>
      </c>
      <c r="N240" s="8" t="s">
        <v>3079</v>
      </c>
      <c r="O240" s="8" t="s">
        <v>1939</v>
      </c>
      <c r="P240" s="8" t="e">
        <v>#N/A</v>
      </c>
    </row>
    <row r="241" spans="1:16" x14ac:dyDescent="0.2">
      <c r="A241" s="8" t="s">
        <v>78</v>
      </c>
      <c r="B241" s="8" t="s">
        <v>3244</v>
      </c>
      <c r="C241" s="8" t="s">
        <v>2342</v>
      </c>
      <c r="D241" s="8" t="s">
        <v>2343</v>
      </c>
      <c r="E241" s="8" t="s">
        <v>2344</v>
      </c>
      <c r="F241" s="8" t="s">
        <v>1939</v>
      </c>
      <c r="G241" s="8" t="e">
        <v>#N/A</v>
      </c>
      <c r="J241" s="8" t="s">
        <v>38</v>
      </c>
      <c r="K241" s="8" t="s">
        <v>3390</v>
      </c>
      <c r="L241" s="8" t="s">
        <v>3080</v>
      </c>
      <c r="M241" s="8" t="s">
        <v>3081</v>
      </c>
      <c r="N241" s="8" t="s">
        <v>3082</v>
      </c>
      <c r="O241" s="8" t="s">
        <v>1939</v>
      </c>
      <c r="P241" s="8" t="e">
        <v>#N/A</v>
      </c>
    </row>
    <row r="242" spans="1:16" x14ac:dyDescent="0.2">
      <c r="A242" s="8" t="s">
        <v>78</v>
      </c>
      <c r="B242" s="8" t="s">
        <v>3245</v>
      </c>
      <c r="C242" s="8" t="s">
        <v>2345</v>
      </c>
      <c r="D242" s="8" t="s">
        <v>2346</v>
      </c>
      <c r="E242" s="8" t="s">
        <v>2347</v>
      </c>
      <c r="F242" s="24" t="s">
        <v>1656</v>
      </c>
      <c r="G242" s="8" t="e">
        <v>#N/A</v>
      </c>
      <c r="J242" s="8" t="s">
        <v>38</v>
      </c>
      <c r="K242" s="8" t="s">
        <v>3391</v>
      </c>
      <c r="L242" s="8" t="s">
        <v>3083</v>
      </c>
      <c r="M242" s="8" t="s">
        <v>3084</v>
      </c>
      <c r="N242" s="8" t="s">
        <v>3085</v>
      </c>
      <c r="O242" s="8" t="s">
        <v>1939</v>
      </c>
      <c r="P242" s="8" t="e">
        <v>#N/A</v>
      </c>
    </row>
    <row r="243" spans="1:16" x14ac:dyDescent="0.2">
      <c r="A243" s="8" t="s">
        <v>78</v>
      </c>
      <c r="B243" s="8" t="s">
        <v>3246</v>
      </c>
      <c r="C243" s="8" t="s">
        <v>2348</v>
      </c>
      <c r="D243" s="8" t="s">
        <v>2349</v>
      </c>
      <c r="E243" s="8" t="s">
        <v>2350</v>
      </c>
      <c r="F243" s="8" t="s">
        <v>1939</v>
      </c>
      <c r="G243" s="8" t="s">
        <v>3769</v>
      </c>
      <c r="J243" s="8" t="s">
        <v>38</v>
      </c>
      <c r="K243" s="8" t="s">
        <v>3392</v>
      </c>
      <c r="L243" s="8" t="s">
        <v>3086</v>
      </c>
      <c r="M243" s="8" t="s">
        <v>3087</v>
      </c>
      <c r="N243" s="8" t="s">
        <v>3088</v>
      </c>
      <c r="O243" s="8" t="s">
        <v>1939</v>
      </c>
      <c r="P243" s="8" t="e">
        <v>#N/A</v>
      </c>
    </row>
    <row r="244" spans="1:16" x14ac:dyDescent="0.2">
      <c r="A244" s="8" t="s">
        <v>78</v>
      </c>
      <c r="B244" s="8" t="s">
        <v>3247</v>
      </c>
      <c r="C244" s="8" t="s">
        <v>2351</v>
      </c>
      <c r="D244" s="8" t="s">
        <v>2352</v>
      </c>
      <c r="E244" s="8" t="s">
        <v>2353</v>
      </c>
      <c r="F244" s="8" t="s">
        <v>1939</v>
      </c>
      <c r="G244" s="8" t="e">
        <v>#N/A</v>
      </c>
      <c r="J244" s="8" t="s">
        <v>38</v>
      </c>
      <c r="K244" s="8" t="s">
        <v>3393</v>
      </c>
      <c r="L244" s="8" t="s">
        <v>3089</v>
      </c>
      <c r="M244" s="8" t="s">
        <v>3090</v>
      </c>
      <c r="N244" s="8" t="s">
        <v>3091</v>
      </c>
      <c r="O244" s="8" t="s">
        <v>1939</v>
      </c>
      <c r="P244" s="8" t="e">
        <v>#N/A</v>
      </c>
    </row>
    <row r="245" spans="1:16" x14ac:dyDescent="0.2">
      <c r="A245" s="8" t="s">
        <v>78</v>
      </c>
      <c r="B245" s="8" t="s">
        <v>3248</v>
      </c>
      <c r="C245" s="8" t="s">
        <v>2354</v>
      </c>
      <c r="D245" s="8" t="s">
        <v>2355</v>
      </c>
      <c r="E245" s="8" t="s">
        <v>2356</v>
      </c>
      <c r="F245" s="8" t="s">
        <v>1939</v>
      </c>
      <c r="G245" s="8" t="e">
        <v>#N/A</v>
      </c>
      <c r="J245" s="8" t="s">
        <v>38</v>
      </c>
      <c r="K245" s="8" t="s">
        <v>3394</v>
      </c>
      <c r="L245" s="8" t="s">
        <v>3092</v>
      </c>
      <c r="M245" s="8" t="s">
        <v>3093</v>
      </c>
      <c r="N245" s="8" t="s">
        <v>3094</v>
      </c>
      <c r="O245" s="8" t="s">
        <v>1939</v>
      </c>
      <c r="P245" s="8" t="e">
        <v>#N/A</v>
      </c>
    </row>
    <row r="246" spans="1:16" x14ac:dyDescent="0.2">
      <c r="A246" s="8" t="s">
        <v>78</v>
      </c>
      <c r="B246" s="8" t="s">
        <v>3249</v>
      </c>
      <c r="C246" s="8" t="s">
        <v>2357</v>
      </c>
      <c r="D246" s="8" t="s">
        <v>2358</v>
      </c>
      <c r="E246" s="8" t="s">
        <v>2359</v>
      </c>
      <c r="F246" s="8" t="s">
        <v>1939</v>
      </c>
      <c r="G246" s="8" t="e">
        <v>#N/A</v>
      </c>
      <c r="J246" s="8" t="s">
        <v>38</v>
      </c>
      <c r="K246" s="8" t="s">
        <v>3395</v>
      </c>
      <c r="L246" s="8" t="s">
        <v>3095</v>
      </c>
      <c r="M246" s="8" t="s">
        <v>3096</v>
      </c>
      <c r="N246" s="8" t="s">
        <v>3097</v>
      </c>
      <c r="O246" s="8" t="s">
        <v>1939</v>
      </c>
      <c r="P246" s="8" t="e">
        <v>#N/A</v>
      </c>
    </row>
    <row r="247" spans="1:16" x14ac:dyDescent="0.2">
      <c r="A247" s="8" t="s">
        <v>78</v>
      </c>
      <c r="B247" s="8" t="s">
        <v>3250</v>
      </c>
      <c r="C247" s="8" t="s">
        <v>2360</v>
      </c>
      <c r="D247" s="8" t="s">
        <v>2361</v>
      </c>
      <c r="E247" s="8" t="s">
        <v>2362</v>
      </c>
      <c r="F247" s="8" t="s">
        <v>1939</v>
      </c>
      <c r="G247" s="8" t="e">
        <v>#N/A</v>
      </c>
      <c r="J247" s="8" t="s">
        <v>38</v>
      </c>
      <c r="K247" s="8" t="s">
        <v>3396</v>
      </c>
      <c r="L247" s="8" t="s">
        <v>3098</v>
      </c>
      <c r="M247" s="8" t="s">
        <v>3099</v>
      </c>
      <c r="N247" s="8" t="s">
        <v>3100</v>
      </c>
      <c r="O247" s="8" t="s">
        <v>1939</v>
      </c>
      <c r="P247" s="8" t="s">
        <v>3771</v>
      </c>
    </row>
    <row r="248" spans="1:16" x14ac:dyDescent="0.2">
      <c r="A248" s="8" t="s">
        <v>78</v>
      </c>
      <c r="B248" s="8" t="s">
        <v>3251</v>
      </c>
      <c r="C248" s="8" t="s">
        <v>2363</v>
      </c>
      <c r="D248" s="8" t="s">
        <v>2364</v>
      </c>
      <c r="E248" s="8" t="s">
        <v>2365</v>
      </c>
      <c r="F248" s="8" t="s">
        <v>1939</v>
      </c>
      <c r="G248" s="8" t="e">
        <v>#N/A</v>
      </c>
      <c r="J248" s="8" t="s">
        <v>38</v>
      </c>
      <c r="K248" s="8" t="s">
        <v>3397</v>
      </c>
      <c r="L248" s="8" t="s">
        <v>3101</v>
      </c>
      <c r="M248" s="8" t="s">
        <v>3102</v>
      </c>
      <c r="N248" s="8" t="s">
        <v>3103</v>
      </c>
      <c r="O248" s="8" t="s">
        <v>1939</v>
      </c>
      <c r="P248" s="8" t="e">
        <v>#N/A</v>
      </c>
    </row>
    <row r="249" spans="1:16" x14ac:dyDescent="0.2">
      <c r="A249" s="8" t="s">
        <v>78</v>
      </c>
      <c r="B249" s="8" t="s">
        <v>3252</v>
      </c>
      <c r="C249" s="8" t="s">
        <v>2366</v>
      </c>
      <c r="D249" s="8" t="s">
        <v>2367</v>
      </c>
      <c r="E249" s="8" t="s">
        <v>2368</v>
      </c>
      <c r="F249" s="8" t="s">
        <v>1939</v>
      </c>
      <c r="G249" s="8" t="e">
        <v>#N/A</v>
      </c>
      <c r="J249" s="8" t="s">
        <v>38</v>
      </c>
      <c r="K249" s="8" t="s">
        <v>3398</v>
      </c>
      <c r="L249" s="8" t="s">
        <v>3104</v>
      </c>
      <c r="M249" s="8" t="s">
        <v>3105</v>
      </c>
      <c r="N249" s="8" t="s">
        <v>3106</v>
      </c>
      <c r="O249" s="8" t="s">
        <v>1939</v>
      </c>
      <c r="P249" s="8" t="e">
        <v>#N/A</v>
      </c>
    </row>
    <row r="250" spans="1:16" x14ac:dyDescent="0.2">
      <c r="A250" s="8" t="s">
        <v>78</v>
      </c>
      <c r="B250" s="8" t="s">
        <v>3253</v>
      </c>
      <c r="C250" s="8" t="s">
        <v>2369</v>
      </c>
      <c r="D250" s="8" t="s">
        <v>2370</v>
      </c>
      <c r="E250" s="8" t="s">
        <v>2371</v>
      </c>
      <c r="F250" s="8" t="s">
        <v>1939</v>
      </c>
      <c r="G250" s="8" t="e">
        <v>#N/A</v>
      </c>
      <c r="J250" s="8" t="s">
        <v>38</v>
      </c>
      <c r="K250" s="8" t="s">
        <v>3399</v>
      </c>
      <c r="L250" s="8" t="s">
        <v>3107</v>
      </c>
      <c r="M250" s="8" t="s">
        <v>3108</v>
      </c>
      <c r="N250" s="8" t="s">
        <v>3109</v>
      </c>
      <c r="O250" s="8" t="s">
        <v>1939</v>
      </c>
      <c r="P250" s="8" t="e">
        <v>#N/A</v>
      </c>
    </row>
    <row r="251" spans="1:16" x14ac:dyDescent="0.2">
      <c r="A251" s="8" t="s">
        <v>78</v>
      </c>
      <c r="B251" s="8" t="s">
        <v>3254</v>
      </c>
      <c r="C251" s="8" t="s">
        <v>2372</v>
      </c>
      <c r="D251" s="8" t="s">
        <v>2373</v>
      </c>
      <c r="E251" s="8" t="s">
        <v>2374</v>
      </c>
      <c r="F251" s="8" t="s">
        <v>1939</v>
      </c>
      <c r="G251" s="8" t="e">
        <v>#N/A</v>
      </c>
    </row>
    <row r="252" spans="1:16" x14ac:dyDescent="0.2">
      <c r="A252" s="8" t="s">
        <v>78</v>
      </c>
      <c r="B252" s="8" t="s">
        <v>3255</v>
      </c>
      <c r="C252" s="8" t="s">
        <v>2375</v>
      </c>
      <c r="D252" s="8" t="s">
        <v>2376</v>
      </c>
      <c r="E252" s="8" t="s">
        <v>2377</v>
      </c>
      <c r="F252" s="8" t="s">
        <v>1939</v>
      </c>
      <c r="G252" s="8" t="e">
        <v>#N/A</v>
      </c>
    </row>
    <row r="253" spans="1:16" x14ac:dyDescent="0.2">
      <c r="A253" s="8" t="s">
        <v>78</v>
      </c>
      <c r="B253" s="8" t="s">
        <v>3256</v>
      </c>
      <c r="C253" s="8" t="s">
        <v>2378</v>
      </c>
      <c r="D253" s="8" t="s">
        <v>2379</v>
      </c>
      <c r="E253" s="8" t="s">
        <v>2380</v>
      </c>
      <c r="F253" s="8" t="s">
        <v>1939</v>
      </c>
      <c r="G253" s="8" t="e">
        <v>#N/A</v>
      </c>
    </row>
    <row r="254" spans="1:16" x14ac:dyDescent="0.2">
      <c r="A254" s="8" t="s">
        <v>78</v>
      </c>
      <c r="B254" s="8" t="s">
        <v>3257</v>
      </c>
      <c r="C254" s="8" t="s">
        <v>2381</v>
      </c>
      <c r="D254" s="8" t="s">
        <v>2382</v>
      </c>
      <c r="E254" s="8" t="s">
        <v>2383</v>
      </c>
      <c r="F254" s="8" t="s">
        <v>1939</v>
      </c>
      <c r="G254" s="8" t="e">
        <v>#N/A</v>
      </c>
    </row>
    <row r="255" spans="1:16" x14ac:dyDescent="0.2">
      <c r="A255" s="8" t="s">
        <v>78</v>
      </c>
      <c r="B255" s="8" t="s">
        <v>3258</v>
      </c>
      <c r="C255" s="8" t="s">
        <v>2384</v>
      </c>
      <c r="D255" s="8" t="s">
        <v>2385</v>
      </c>
      <c r="E255" s="8" t="s">
        <v>2386</v>
      </c>
      <c r="F255" s="8" t="s">
        <v>1939</v>
      </c>
      <c r="G255" s="8" t="e">
        <v>#N/A</v>
      </c>
    </row>
    <row r="256" spans="1:16" x14ac:dyDescent="0.2">
      <c r="A256" s="8" t="s">
        <v>78</v>
      </c>
      <c r="B256" s="8" t="s">
        <v>3259</v>
      </c>
      <c r="C256" s="8" t="s">
        <v>2387</v>
      </c>
      <c r="D256" s="8" t="s">
        <v>2388</v>
      </c>
      <c r="E256" s="8" t="s">
        <v>2389</v>
      </c>
      <c r="F256" s="8" t="s">
        <v>1656</v>
      </c>
      <c r="G256" s="8" t="e">
        <v>#N/A</v>
      </c>
    </row>
    <row r="257" spans="1:7" x14ac:dyDescent="0.2">
      <c r="A257" s="8" t="s">
        <v>78</v>
      </c>
      <c r="B257" s="8" t="s">
        <v>3260</v>
      </c>
      <c r="C257" s="8" t="s">
        <v>2390</v>
      </c>
      <c r="D257" s="8" t="s">
        <v>2391</v>
      </c>
      <c r="E257" s="8" t="s">
        <v>2392</v>
      </c>
      <c r="F257" s="8" t="s">
        <v>1656</v>
      </c>
      <c r="G257" s="8" t="s">
        <v>3773</v>
      </c>
    </row>
  </sheetData>
  <mergeCells count="2">
    <mergeCell ref="A3:G3"/>
    <mergeCell ref="J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669C-4261-394F-96A4-CE5E593E4BE4}">
  <dimension ref="A1:G80"/>
  <sheetViews>
    <sheetView workbookViewId="0">
      <selection activeCell="F11" sqref="F11"/>
    </sheetView>
  </sheetViews>
  <sheetFormatPr baseColWidth="10" defaultRowHeight="16" x14ac:dyDescent="0.2"/>
  <cols>
    <col min="1" max="1" width="26.33203125" customWidth="1"/>
    <col min="2" max="2" width="17.83203125" customWidth="1"/>
    <col min="3" max="3" width="16.5" customWidth="1"/>
    <col min="4" max="4" width="25.1640625" customWidth="1"/>
    <col min="5" max="5" width="16" customWidth="1"/>
    <col min="6" max="6" width="18.33203125" customWidth="1"/>
    <col min="7" max="7" width="25.33203125" customWidth="1"/>
  </cols>
  <sheetData>
    <row r="1" spans="1:7" x14ac:dyDescent="0.2">
      <c r="A1" s="2" t="s">
        <v>4078</v>
      </c>
      <c r="B1" s="2"/>
      <c r="C1" s="2"/>
      <c r="D1" s="2"/>
      <c r="E1" s="2"/>
      <c r="F1" s="2"/>
      <c r="G1" s="2"/>
    </row>
    <row r="2" spans="1:7" x14ac:dyDescent="0.2">
      <c r="A2" s="2"/>
      <c r="B2" s="59" t="s">
        <v>379</v>
      </c>
      <c r="C2" s="59"/>
      <c r="D2" s="59"/>
      <c r="E2" s="59" t="s">
        <v>385</v>
      </c>
      <c r="F2" s="59"/>
      <c r="G2" s="59"/>
    </row>
    <row r="3" spans="1:7" x14ac:dyDescent="0.2">
      <c r="A3" s="3" t="s">
        <v>3114</v>
      </c>
      <c r="B3" s="3" t="s">
        <v>4444</v>
      </c>
      <c r="C3" s="3" t="s">
        <v>4445</v>
      </c>
      <c r="D3" s="3" t="s">
        <v>4443</v>
      </c>
      <c r="E3" s="3" t="s">
        <v>4444</v>
      </c>
      <c r="F3" s="3" t="s">
        <v>4445</v>
      </c>
      <c r="G3" s="3" t="s">
        <v>4443</v>
      </c>
    </row>
    <row r="4" spans="1:7" x14ac:dyDescent="0.2">
      <c r="A4" s="3" t="s">
        <v>3806</v>
      </c>
      <c r="B4" s="4">
        <v>69</v>
      </c>
      <c r="C4" s="4">
        <v>0</v>
      </c>
      <c r="D4" s="4">
        <v>40</v>
      </c>
      <c r="E4" s="4">
        <v>1</v>
      </c>
      <c r="F4" s="4">
        <v>31</v>
      </c>
      <c r="G4" s="4">
        <v>63</v>
      </c>
    </row>
    <row r="5" spans="1:7" x14ac:dyDescent="0.2">
      <c r="A5" s="3" t="s">
        <v>3780</v>
      </c>
      <c r="B5" s="4">
        <v>27</v>
      </c>
      <c r="C5" s="4">
        <v>1</v>
      </c>
      <c r="D5" s="4">
        <v>94</v>
      </c>
      <c r="E5" s="26" t="s">
        <v>3113</v>
      </c>
      <c r="F5" s="26" t="s">
        <v>3113</v>
      </c>
      <c r="G5" s="26" t="s">
        <v>3113</v>
      </c>
    </row>
    <row r="6" spans="1:7" x14ac:dyDescent="0.2">
      <c r="A6" s="3" t="s">
        <v>3781</v>
      </c>
      <c r="B6" s="4" t="s">
        <v>3113</v>
      </c>
      <c r="C6" s="4" t="s">
        <v>3113</v>
      </c>
      <c r="D6" s="4" t="s">
        <v>3113</v>
      </c>
      <c r="E6" s="4">
        <v>0</v>
      </c>
      <c r="F6" s="4">
        <v>9</v>
      </c>
      <c r="G6" s="4">
        <v>120</v>
      </c>
    </row>
    <row r="7" spans="1:7" x14ac:dyDescent="0.2">
      <c r="A7" s="3" t="s">
        <v>754</v>
      </c>
      <c r="B7" s="4">
        <f>SUM(B4:B5)</f>
        <v>96</v>
      </c>
      <c r="C7" s="4">
        <f t="shared" ref="C7:D7" si="0">SUM(C4:C5)</f>
        <v>1</v>
      </c>
      <c r="D7" s="4">
        <f t="shared" si="0"/>
        <v>134</v>
      </c>
      <c r="E7" s="4">
        <f t="shared" ref="E7:F7" si="1">SUM(E4:E6)</f>
        <v>1</v>
      </c>
      <c r="F7" s="4">
        <f t="shared" si="1"/>
        <v>40</v>
      </c>
      <c r="G7" s="4">
        <f>SUM(G4:G6)</f>
        <v>183</v>
      </c>
    </row>
    <row r="8" spans="1:7" x14ac:dyDescent="0.2">
      <c r="A8" s="25"/>
      <c r="C8" s="6"/>
      <c r="D8" s="6"/>
    </row>
    <row r="9" spans="1:7" x14ac:dyDescent="0.2">
      <c r="A9" s="6"/>
      <c r="C9" s="6"/>
      <c r="D9" s="6"/>
    </row>
    <row r="10" spans="1:7" x14ac:dyDescent="0.2">
      <c r="A10" s="6"/>
      <c r="C10" s="6"/>
      <c r="D10" s="6"/>
    </row>
    <row r="11" spans="1:7" x14ac:dyDescent="0.2">
      <c r="A11" s="6"/>
      <c r="C11" s="6"/>
      <c r="D11" s="6"/>
    </row>
    <row r="12" spans="1:7" x14ac:dyDescent="0.2">
      <c r="A12" s="6"/>
      <c r="C12" s="6"/>
      <c r="D12" s="6"/>
    </row>
    <row r="13" spans="1:7" x14ac:dyDescent="0.2">
      <c r="A13" s="6"/>
      <c r="C13" s="6"/>
      <c r="D13" s="6"/>
    </row>
    <row r="14" spans="1:7" x14ac:dyDescent="0.2">
      <c r="A14" s="6"/>
      <c r="C14" s="6"/>
      <c r="D14" s="6"/>
    </row>
    <row r="15" spans="1:7" x14ac:dyDescent="0.2">
      <c r="A15" s="6"/>
      <c r="C15" s="6"/>
      <c r="D15" s="6"/>
    </row>
    <row r="16" spans="1:7" x14ac:dyDescent="0.2">
      <c r="A16" s="6"/>
      <c r="C16" s="6"/>
      <c r="D16" s="6"/>
    </row>
    <row r="17" spans="1:4" x14ac:dyDescent="0.2">
      <c r="A17" s="6"/>
      <c r="C17" s="6"/>
      <c r="D17" s="6"/>
    </row>
    <row r="18" spans="1:4" x14ac:dyDescent="0.2">
      <c r="A18" s="6"/>
      <c r="C18" s="6"/>
      <c r="D18" s="6"/>
    </row>
    <row r="19" spans="1:4" x14ac:dyDescent="0.2">
      <c r="A19" s="6"/>
      <c r="C19" s="6"/>
      <c r="D19" s="6"/>
    </row>
    <row r="20" spans="1:4" x14ac:dyDescent="0.2">
      <c r="A20" s="6"/>
      <c r="C20" s="6"/>
      <c r="D20" s="6"/>
    </row>
    <row r="21" spans="1:4" x14ac:dyDescent="0.2">
      <c r="A21" s="6"/>
      <c r="C21" s="6"/>
      <c r="D21" s="6"/>
    </row>
    <row r="22" spans="1:4" x14ac:dyDescent="0.2">
      <c r="A22" s="6"/>
      <c r="C22" s="6"/>
      <c r="D22" s="6"/>
    </row>
    <row r="23" spans="1:4" x14ac:dyDescent="0.2">
      <c r="A23" s="6"/>
      <c r="C23" s="6"/>
      <c r="D23" s="6"/>
    </row>
    <row r="24" spans="1:4" x14ac:dyDescent="0.2">
      <c r="A24" s="6"/>
      <c r="C24" s="6"/>
      <c r="D24" s="6"/>
    </row>
    <row r="25" spans="1:4" x14ac:dyDescent="0.2">
      <c r="A25" s="6"/>
      <c r="C25" s="6"/>
      <c r="D25" s="6"/>
    </row>
    <row r="26" spans="1:4" x14ac:dyDescent="0.2">
      <c r="A26" s="6"/>
      <c r="C26" s="6"/>
      <c r="D26" s="6"/>
    </row>
    <row r="27" spans="1:4" x14ac:dyDescent="0.2">
      <c r="A27" s="6"/>
      <c r="C27" s="6"/>
      <c r="D27" s="6"/>
    </row>
    <row r="28" spans="1:4" x14ac:dyDescent="0.2">
      <c r="A28" s="6"/>
      <c r="C28" s="6"/>
      <c r="D28" s="6"/>
    </row>
    <row r="29" spans="1:4" x14ac:dyDescent="0.2">
      <c r="A29" s="6"/>
      <c r="C29" s="6"/>
      <c r="D29" s="6"/>
    </row>
    <row r="30" spans="1:4" x14ac:dyDescent="0.2">
      <c r="A30" s="6"/>
      <c r="C30" s="6"/>
      <c r="D30" s="6"/>
    </row>
    <row r="31" spans="1:4" x14ac:dyDescent="0.2">
      <c r="A31" s="6"/>
      <c r="C31" s="6"/>
      <c r="D31" s="6"/>
    </row>
    <row r="32" spans="1:4" x14ac:dyDescent="0.2">
      <c r="A32" s="6"/>
      <c r="C32" s="6"/>
      <c r="D32" s="6"/>
    </row>
    <row r="33" spans="1:4" x14ac:dyDescent="0.2">
      <c r="A33" s="6"/>
      <c r="C33" s="6"/>
      <c r="D33" s="6"/>
    </row>
    <row r="34" spans="1:4" x14ac:dyDescent="0.2">
      <c r="A34" s="6"/>
      <c r="C34" s="6"/>
      <c r="D34" s="6"/>
    </row>
    <row r="35" spans="1:4" x14ac:dyDescent="0.2">
      <c r="A35" s="6"/>
      <c r="C35" s="6"/>
      <c r="D35" s="6"/>
    </row>
    <row r="36" spans="1:4" x14ac:dyDescent="0.2">
      <c r="A36" s="6"/>
      <c r="C36" s="6"/>
      <c r="D36" s="6"/>
    </row>
    <row r="37" spans="1:4" x14ac:dyDescent="0.2">
      <c r="A37" s="6"/>
      <c r="C37" s="6"/>
      <c r="D37" s="6"/>
    </row>
    <row r="38" spans="1:4" x14ac:dyDescent="0.2">
      <c r="A38" s="6"/>
      <c r="C38" s="6"/>
      <c r="D38" s="6"/>
    </row>
    <row r="39" spans="1:4" x14ac:dyDescent="0.2">
      <c r="A39" s="6"/>
      <c r="C39" s="6"/>
      <c r="D39" s="6"/>
    </row>
    <row r="40" spans="1:4" x14ac:dyDescent="0.2">
      <c r="A40" s="6"/>
      <c r="C40" s="6"/>
      <c r="D40" s="6"/>
    </row>
    <row r="41" spans="1:4" x14ac:dyDescent="0.2">
      <c r="A41" s="6"/>
      <c r="C41" s="6"/>
      <c r="D41" s="6"/>
    </row>
    <row r="42" spans="1:4" x14ac:dyDescent="0.2">
      <c r="A42" s="6"/>
      <c r="C42" s="6"/>
      <c r="D42" s="6"/>
    </row>
    <row r="43" spans="1:4" x14ac:dyDescent="0.2">
      <c r="A43" s="6"/>
      <c r="C43" s="6"/>
      <c r="D43" s="6"/>
    </row>
    <row r="44" spans="1:4" x14ac:dyDescent="0.2">
      <c r="A44" s="6"/>
      <c r="C44" s="6"/>
      <c r="D44" s="6"/>
    </row>
    <row r="45" spans="1:4" x14ac:dyDescent="0.2">
      <c r="A45" s="6"/>
      <c r="C45" s="6"/>
      <c r="D45" s="6"/>
    </row>
    <row r="46" spans="1:4" x14ac:dyDescent="0.2">
      <c r="A46" s="6"/>
      <c r="C46" s="6"/>
      <c r="D46" s="6"/>
    </row>
    <row r="47" spans="1:4" x14ac:dyDescent="0.2">
      <c r="A47" s="6"/>
      <c r="C47" s="6"/>
      <c r="D47" s="6"/>
    </row>
    <row r="48" spans="1:4" x14ac:dyDescent="0.2">
      <c r="A48" s="6"/>
      <c r="C48" s="6"/>
      <c r="D48" s="6"/>
    </row>
    <row r="49" spans="1:4" x14ac:dyDescent="0.2">
      <c r="A49" s="6"/>
      <c r="C49" s="6"/>
      <c r="D49" s="6"/>
    </row>
    <row r="50" spans="1:4" x14ac:dyDescent="0.2">
      <c r="A50" s="6"/>
      <c r="C50" s="6"/>
      <c r="D50" s="6"/>
    </row>
    <row r="51" spans="1:4" x14ac:dyDescent="0.2">
      <c r="A51" s="6"/>
      <c r="C51" s="6"/>
      <c r="D51" s="6"/>
    </row>
    <row r="52" spans="1:4" x14ac:dyDescent="0.2">
      <c r="A52" s="6"/>
      <c r="C52" s="6"/>
      <c r="D52" s="6"/>
    </row>
    <row r="53" spans="1:4" x14ac:dyDescent="0.2">
      <c r="A53" s="6"/>
      <c r="C53" s="6"/>
      <c r="D53" s="6"/>
    </row>
    <row r="54" spans="1:4" x14ac:dyDescent="0.2">
      <c r="A54" s="6"/>
      <c r="C54" s="6"/>
      <c r="D54" s="6"/>
    </row>
    <row r="55" spans="1:4" x14ac:dyDescent="0.2">
      <c r="A55" s="6"/>
      <c r="C55" s="6"/>
      <c r="D55" s="6"/>
    </row>
    <row r="56" spans="1:4" x14ac:dyDescent="0.2">
      <c r="A56" s="6"/>
      <c r="C56" s="6"/>
      <c r="D56" s="6"/>
    </row>
    <row r="57" spans="1:4" x14ac:dyDescent="0.2">
      <c r="A57" s="6"/>
      <c r="C57" s="6"/>
      <c r="D57" s="6"/>
    </row>
    <row r="58" spans="1:4" x14ac:dyDescent="0.2">
      <c r="A58" s="6"/>
      <c r="C58" s="6"/>
      <c r="D58" s="6"/>
    </row>
    <row r="59" spans="1:4" x14ac:dyDescent="0.2">
      <c r="A59" s="6"/>
      <c r="C59" s="6"/>
      <c r="D59" s="6"/>
    </row>
    <row r="60" spans="1:4" x14ac:dyDescent="0.2">
      <c r="A60" s="6"/>
      <c r="C60" s="6"/>
      <c r="D60" s="6"/>
    </row>
    <row r="61" spans="1:4" x14ac:dyDescent="0.2">
      <c r="A61" s="6"/>
      <c r="C61" s="6"/>
      <c r="D61" s="6"/>
    </row>
    <row r="62" spans="1:4" x14ac:dyDescent="0.2">
      <c r="A62" s="6"/>
      <c r="C62" s="6"/>
      <c r="D62" s="6"/>
    </row>
    <row r="63" spans="1:4" x14ac:dyDescent="0.2">
      <c r="A63" s="6"/>
      <c r="C63" s="6"/>
      <c r="D63" s="6"/>
    </row>
    <row r="64" spans="1:4" x14ac:dyDescent="0.2">
      <c r="A64" s="6"/>
      <c r="C64" s="6"/>
      <c r="D64" s="6"/>
    </row>
    <row r="65" spans="1:4" x14ac:dyDescent="0.2">
      <c r="A65" s="6"/>
      <c r="C65" s="6"/>
      <c r="D65" s="6"/>
    </row>
    <row r="66" spans="1:4" x14ac:dyDescent="0.2">
      <c r="A66" s="6"/>
      <c r="C66" s="6"/>
      <c r="D66" s="6"/>
    </row>
    <row r="67" spans="1:4" x14ac:dyDescent="0.2">
      <c r="A67" s="6"/>
      <c r="C67" s="6"/>
      <c r="D67" s="6"/>
    </row>
    <row r="68" spans="1:4" x14ac:dyDescent="0.2">
      <c r="A68" s="6"/>
      <c r="C68" s="6"/>
      <c r="D68" s="6"/>
    </row>
    <row r="69" spans="1:4" x14ac:dyDescent="0.2">
      <c r="A69" s="6"/>
      <c r="C69" s="6"/>
      <c r="D69" s="6"/>
    </row>
    <row r="70" spans="1:4" x14ac:dyDescent="0.2">
      <c r="A70" s="6"/>
      <c r="C70" s="6"/>
      <c r="D70" s="6"/>
    </row>
    <row r="71" spans="1:4" x14ac:dyDescent="0.2">
      <c r="A71" s="6"/>
      <c r="C71" s="6"/>
      <c r="D71" s="6"/>
    </row>
    <row r="72" spans="1:4" x14ac:dyDescent="0.2">
      <c r="A72" s="6"/>
      <c r="C72" s="6"/>
      <c r="D72" s="6"/>
    </row>
    <row r="73" spans="1:4" x14ac:dyDescent="0.2">
      <c r="A73" s="6"/>
      <c r="C73" s="6"/>
      <c r="D73" s="6"/>
    </row>
    <row r="74" spans="1:4" x14ac:dyDescent="0.2">
      <c r="A74" s="6"/>
      <c r="C74" s="6"/>
      <c r="D74" s="6"/>
    </row>
    <row r="75" spans="1:4" x14ac:dyDescent="0.2">
      <c r="A75" s="6"/>
      <c r="C75" s="6"/>
      <c r="D75" s="6"/>
    </row>
    <row r="76" spans="1:4" x14ac:dyDescent="0.2">
      <c r="A76" s="6"/>
      <c r="C76" s="6"/>
      <c r="D76" s="6"/>
    </row>
    <row r="77" spans="1:4" x14ac:dyDescent="0.2">
      <c r="A77" s="6"/>
      <c r="C77" s="6"/>
      <c r="D77" s="6"/>
    </row>
    <row r="78" spans="1:4" x14ac:dyDescent="0.2">
      <c r="A78" s="6"/>
      <c r="C78" s="6"/>
      <c r="D78" s="6"/>
    </row>
    <row r="79" spans="1:4" x14ac:dyDescent="0.2">
      <c r="A79" s="6"/>
      <c r="C79" s="6"/>
      <c r="D79" s="6"/>
    </row>
    <row r="80" spans="1:4" x14ac:dyDescent="0.2">
      <c r="A80" s="6"/>
      <c r="C80" s="6"/>
      <c r="D80" s="6"/>
    </row>
  </sheetData>
  <mergeCells count="2">
    <mergeCell ref="B2:D2"/>
    <mergeCell ref="E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227A-AF0A-5B4E-85C2-F4510C4E4540}">
  <dimension ref="A1:H91"/>
  <sheetViews>
    <sheetView workbookViewId="0">
      <selection activeCell="G10" sqref="G10"/>
    </sheetView>
  </sheetViews>
  <sheetFormatPr baseColWidth="10" defaultRowHeight="16" x14ac:dyDescent="0.2"/>
  <cols>
    <col min="1" max="3" width="26.33203125" customWidth="1"/>
    <col min="4" max="4" width="17.83203125" customWidth="1"/>
    <col min="5" max="5" width="16.5" customWidth="1"/>
  </cols>
  <sheetData>
    <row r="1" spans="1:8" x14ac:dyDescent="0.2">
      <c r="A1" s="2" t="s">
        <v>4475</v>
      </c>
      <c r="B1" s="2"/>
      <c r="C1" s="2"/>
      <c r="H1" s="42"/>
    </row>
    <row r="3" spans="1:8" x14ac:dyDescent="0.2">
      <c r="A3" s="3" t="s">
        <v>3402</v>
      </c>
      <c r="B3" s="3" t="s">
        <v>3778</v>
      </c>
      <c r="C3" s="3" t="s">
        <v>3777</v>
      </c>
      <c r="D3" s="7" t="s">
        <v>3404</v>
      </c>
      <c r="E3" s="3" t="s">
        <v>3403</v>
      </c>
      <c r="F3" s="3" t="s">
        <v>1010</v>
      </c>
    </row>
    <row r="4" spans="1:8" x14ac:dyDescent="0.2">
      <c r="A4" s="4" t="s">
        <v>1133</v>
      </c>
      <c r="B4" s="4" t="s">
        <v>3538</v>
      </c>
      <c r="C4" s="4" t="s">
        <v>3539</v>
      </c>
      <c r="D4" s="1" t="s">
        <v>3540</v>
      </c>
      <c r="E4" s="4" t="s">
        <v>3400</v>
      </c>
      <c r="F4" s="1" t="s">
        <v>3541</v>
      </c>
    </row>
    <row r="5" spans="1:8" x14ac:dyDescent="0.2">
      <c r="A5" s="4" t="s">
        <v>1134</v>
      </c>
      <c r="B5" s="4" t="s">
        <v>3416</v>
      </c>
      <c r="C5" s="4" t="s">
        <v>3417</v>
      </c>
      <c r="D5" s="1" t="s">
        <v>3418</v>
      </c>
      <c r="E5" s="4" t="s">
        <v>3400</v>
      </c>
      <c r="F5" s="1" t="s">
        <v>3419</v>
      </c>
    </row>
    <row r="6" spans="1:8" x14ac:dyDescent="0.2">
      <c r="A6" s="4" t="s">
        <v>1135</v>
      </c>
      <c r="B6" s="4" t="s">
        <v>3438</v>
      </c>
      <c r="C6" s="4" t="s">
        <v>3439</v>
      </c>
      <c r="D6" s="1" t="s">
        <v>3440</v>
      </c>
      <c r="E6" s="4" t="s">
        <v>3400</v>
      </c>
      <c r="F6" s="1" t="s">
        <v>3441</v>
      </c>
    </row>
    <row r="7" spans="1:8" x14ac:dyDescent="0.2">
      <c r="A7" s="4" t="s">
        <v>1137</v>
      </c>
      <c r="B7" s="4" t="s">
        <v>3685</v>
      </c>
      <c r="C7" s="4" t="s">
        <v>3686</v>
      </c>
      <c r="D7" s="1" t="s">
        <v>3687</v>
      </c>
      <c r="E7" s="4" t="s">
        <v>3400</v>
      </c>
      <c r="F7" s="1" t="s">
        <v>3688</v>
      </c>
    </row>
    <row r="8" spans="1:8" x14ac:dyDescent="0.2">
      <c r="A8" s="4" t="s">
        <v>1138</v>
      </c>
      <c r="B8" s="4" t="s">
        <v>3472</v>
      </c>
      <c r="C8" s="4">
        <v>0</v>
      </c>
      <c r="D8" s="1" t="s">
        <v>3473</v>
      </c>
      <c r="E8" s="4" t="s">
        <v>3400</v>
      </c>
      <c r="F8" s="1" t="s">
        <v>3474</v>
      </c>
    </row>
    <row r="9" spans="1:8" x14ac:dyDescent="0.2">
      <c r="A9" s="4" t="s">
        <v>1141</v>
      </c>
      <c r="B9" s="4" t="s">
        <v>3442</v>
      </c>
      <c r="C9" s="4" t="s">
        <v>3443</v>
      </c>
      <c r="D9" s="1" t="s">
        <v>3444</v>
      </c>
      <c r="E9" s="4" t="s">
        <v>3400</v>
      </c>
      <c r="F9" s="1" t="s">
        <v>3445</v>
      </c>
    </row>
    <row r="10" spans="1:8" x14ac:dyDescent="0.2">
      <c r="A10" s="4" t="s">
        <v>1144</v>
      </c>
      <c r="B10" s="4" t="s">
        <v>3498</v>
      </c>
      <c r="C10" s="4" t="s">
        <v>3499</v>
      </c>
      <c r="D10" s="1" t="s">
        <v>3500</v>
      </c>
      <c r="E10" s="4" t="s">
        <v>3400</v>
      </c>
      <c r="F10" s="1" t="s">
        <v>3501</v>
      </c>
    </row>
    <row r="11" spans="1:8" x14ac:dyDescent="0.2">
      <c r="A11" s="4" t="s">
        <v>1148</v>
      </c>
      <c r="B11" s="4" t="s">
        <v>3572</v>
      </c>
      <c r="C11" s="4" t="s">
        <v>3573</v>
      </c>
      <c r="D11" s="1" t="s">
        <v>3574</v>
      </c>
      <c r="E11" s="4" t="s">
        <v>3400</v>
      </c>
      <c r="F11" s="1" t="s">
        <v>3575</v>
      </c>
    </row>
    <row r="12" spans="1:8" x14ac:dyDescent="0.2">
      <c r="A12" s="4" t="s">
        <v>1150</v>
      </c>
      <c r="B12" s="4" t="s">
        <v>3542</v>
      </c>
      <c r="C12" s="4" t="s">
        <v>3543</v>
      </c>
      <c r="D12" s="1" t="s">
        <v>3544</v>
      </c>
      <c r="E12" s="4" t="s">
        <v>3400</v>
      </c>
      <c r="F12" s="1" t="s">
        <v>3545</v>
      </c>
    </row>
    <row r="13" spans="1:8" x14ac:dyDescent="0.2">
      <c r="A13" s="4" t="s">
        <v>1153</v>
      </c>
      <c r="B13" s="4" t="s">
        <v>3476</v>
      </c>
      <c r="C13" s="4" t="s">
        <v>3477</v>
      </c>
      <c r="D13" s="1" t="s">
        <v>3478</v>
      </c>
      <c r="E13" s="4" t="s">
        <v>3400</v>
      </c>
      <c r="F13" s="1" t="s">
        <v>3479</v>
      </c>
    </row>
    <row r="14" spans="1:8" x14ac:dyDescent="0.2">
      <c r="A14" s="4" t="s">
        <v>1156</v>
      </c>
      <c r="B14" s="4" t="s">
        <v>3634</v>
      </c>
      <c r="C14" s="4" t="s">
        <v>3635</v>
      </c>
      <c r="D14" s="1" t="s">
        <v>3636</v>
      </c>
      <c r="E14" s="4" t="s">
        <v>3400</v>
      </c>
      <c r="F14" s="1" t="s">
        <v>3596</v>
      </c>
    </row>
    <row r="15" spans="1:8" x14ac:dyDescent="0.2">
      <c r="A15" s="4" t="s">
        <v>1159</v>
      </c>
      <c r="B15" s="4" t="s">
        <v>3698</v>
      </c>
      <c r="C15" s="4" t="s">
        <v>3699</v>
      </c>
      <c r="D15" s="1" t="s">
        <v>3700</v>
      </c>
      <c r="E15" s="4" t="s">
        <v>3400</v>
      </c>
      <c r="F15" s="1" t="s">
        <v>3701</v>
      </c>
    </row>
    <row r="16" spans="1:8" x14ac:dyDescent="0.2">
      <c r="A16" s="4" t="s">
        <v>1111</v>
      </c>
      <c r="B16" s="4" t="s">
        <v>3467</v>
      </c>
      <c r="C16" s="4">
        <v>0</v>
      </c>
      <c r="D16" s="1" t="s">
        <v>3468</v>
      </c>
      <c r="E16" s="4" t="s">
        <v>3400</v>
      </c>
      <c r="F16" s="1" t="s">
        <v>1092</v>
      </c>
    </row>
    <row r="17" spans="1:6" x14ac:dyDescent="0.2">
      <c r="A17" s="4" t="s">
        <v>1112</v>
      </c>
      <c r="B17" s="4" t="s">
        <v>3625</v>
      </c>
      <c r="C17" s="4" t="s">
        <v>3626</v>
      </c>
      <c r="D17" s="1" t="s">
        <v>3627</v>
      </c>
      <c r="E17" s="4" t="s">
        <v>3400</v>
      </c>
      <c r="F17" s="1" t="s">
        <v>1094</v>
      </c>
    </row>
    <row r="18" spans="1:6" x14ac:dyDescent="0.2">
      <c r="A18" s="4" t="s">
        <v>1166</v>
      </c>
      <c r="B18" s="4" t="s">
        <v>3613</v>
      </c>
      <c r="C18" s="4" t="s">
        <v>3614</v>
      </c>
      <c r="D18" s="1" t="s">
        <v>3615</v>
      </c>
      <c r="E18" s="4" t="s">
        <v>3400</v>
      </c>
      <c r="F18" s="1" t="s">
        <v>3616</v>
      </c>
    </row>
    <row r="19" spans="1:6" x14ac:dyDescent="0.2">
      <c r="A19" s="4" t="s">
        <v>1167</v>
      </c>
      <c r="B19" s="4" t="s">
        <v>3576</v>
      </c>
      <c r="C19" s="4" t="s">
        <v>3577</v>
      </c>
      <c r="D19" s="1" t="s">
        <v>3578</v>
      </c>
      <c r="E19" s="4" t="s">
        <v>3400</v>
      </c>
      <c r="F19" s="1" t="s">
        <v>3579</v>
      </c>
    </row>
    <row r="20" spans="1:6" x14ac:dyDescent="0.2">
      <c r="A20" s="4" t="s">
        <v>1168</v>
      </c>
      <c r="B20" s="4" t="s">
        <v>3450</v>
      </c>
      <c r="C20" s="4" t="s">
        <v>3451</v>
      </c>
      <c r="D20" s="1" t="s">
        <v>3452</v>
      </c>
      <c r="E20" s="4" t="s">
        <v>3400</v>
      </c>
      <c r="F20" s="1" t="s">
        <v>3453</v>
      </c>
    </row>
    <row r="21" spans="1:6" x14ac:dyDescent="0.2">
      <c r="A21" s="4" t="s">
        <v>1170</v>
      </c>
      <c r="B21" s="4" t="s">
        <v>3463</v>
      </c>
      <c r="C21" s="4" t="s">
        <v>3464</v>
      </c>
      <c r="D21" s="1" t="s">
        <v>3465</v>
      </c>
      <c r="E21" s="4" t="s">
        <v>3400</v>
      </c>
      <c r="F21" s="1" t="s">
        <v>3466</v>
      </c>
    </row>
    <row r="22" spans="1:6" x14ac:dyDescent="0.2">
      <c r="A22" s="4" t="s">
        <v>1172</v>
      </c>
      <c r="B22" s="4" t="s">
        <v>3433</v>
      </c>
      <c r="C22" s="4" t="s">
        <v>3434</v>
      </c>
      <c r="D22" s="1" t="s">
        <v>3435</v>
      </c>
      <c r="E22" s="4" t="s">
        <v>3400</v>
      </c>
      <c r="F22" s="1" t="s">
        <v>3436</v>
      </c>
    </row>
    <row r="23" spans="1:6" x14ac:dyDescent="0.2">
      <c r="A23" s="4" t="s">
        <v>1173</v>
      </c>
      <c r="B23" s="4" t="s">
        <v>3523</v>
      </c>
      <c r="C23" s="4" t="s">
        <v>3524</v>
      </c>
      <c r="D23" s="1" t="s">
        <v>3525</v>
      </c>
      <c r="E23" s="4" t="s">
        <v>3400</v>
      </c>
      <c r="F23" s="1" t="s">
        <v>3526</v>
      </c>
    </row>
    <row r="24" spans="1:6" x14ac:dyDescent="0.2">
      <c r="A24" s="4" t="s">
        <v>1178</v>
      </c>
      <c r="B24" s="4" t="s">
        <v>3549</v>
      </c>
      <c r="C24" s="4" t="s">
        <v>3550</v>
      </c>
      <c r="D24" s="1" t="s">
        <v>3551</v>
      </c>
      <c r="E24" s="4" t="s">
        <v>3400</v>
      </c>
      <c r="F24" s="1" t="s">
        <v>3552</v>
      </c>
    </row>
    <row r="25" spans="1:6" x14ac:dyDescent="0.2">
      <c r="A25" s="4" t="s">
        <v>1179</v>
      </c>
      <c r="B25" s="4" t="s">
        <v>3527</v>
      </c>
      <c r="C25" s="4" t="s">
        <v>3528</v>
      </c>
      <c r="D25" s="1" t="s">
        <v>3529</v>
      </c>
      <c r="E25" s="4" t="s">
        <v>3400</v>
      </c>
      <c r="F25" s="1" t="s">
        <v>3530</v>
      </c>
    </row>
    <row r="26" spans="1:6" x14ac:dyDescent="0.2">
      <c r="A26" s="4" t="s">
        <v>1180</v>
      </c>
      <c r="B26" s="4" t="s">
        <v>3427</v>
      </c>
      <c r="C26" s="4" t="s">
        <v>3428</v>
      </c>
      <c r="D26" s="1" t="s">
        <v>3429</v>
      </c>
      <c r="E26" s="4" t="s">
        <v>3400</v>
      </c>
      <c r="F26" s="1" t="s">
        <v>3430</v>
      </c>
    </row>
    <row r="27" spans="1:6" x14ac:dyDescent="0.2">
      <c r="A27" s="4" t="s">
        <v>1203</v>
      </c>
      <c r="B27" s="4" t="s">
        <v>3673</v>
      </c>
      <c r="C27" s="4" t="s">
        <v>3674</v>
      </c>
      <c r="D27" s="1" t="s">
        <v>3675</v>
      </c>
      <c r="E27" s="4" t="s">
        <v>3400</v>
      </c>
      <c r="F27" s="1" t="s">
        <v>3672</v>
      </c>
    </row>
    <row r="28" spans="1:6" x14ac:dyDescent="0.2">
      <c r="A28" s="4" t="s">
        <v>1205</v>
      </c>
      <c r="B28" s="4" t="s">
        <v>3679</v>
      </c>
      <c r="C28" s="4" t="s">
        <v>3680</v>
      </c>
      <c r="D28" s="1" t="s">
        <v>3681</v>
      </c>
      <c r="E28" s="4" t="s">
        <v>3400</v>
      </c>
      <c r="F28" s="1" t="s">
        <v>3682</v>
      </c>
    </row>
    <row r="29" spans="1:6" x14ac:dyDescent="0.2">
      <c r="A29" s="4" t="s">
        <v>1206</v>
      </c>
      <c r="B29" s="4" t="s">
        <v>3621</v>
      </c>
      <c r="C29" s="4" t="s">
        <v>3622</v>
      </c>
      <c r="D29" s="1" t="s">
        <v>3623</v>
      </c>
      <c r="E29" s="4" t="s">
        <v>3400</v>
      </c>
      <c r="F29" s="1" t="s">
        <v>3624</v>
      </c>
    </row>
    <row r="30" spans="1:6" x14ac:dyDescent="0.2">
      <c r="A30" s="4" t="s">
        <v>1207</v>
      </c>
      <c r="B30" s="4" t="s">
        <v>3604</v>
      </c>
      <c r="C30" s="4" t="s">
        <v>3605</v>
      </c>
      <c r="D30" s="1" t="s">
        <v>3606</v>
      </c>
      <c r="E30" s="4" t="s">
        <v>3400</v>
      </c>
      <c r="F30" s="1" t="s">
        <v>3607</v>
      </c>
    </row>
    <row r="31" spans="1:6" x14ac:dyDescent="0.2">
      <c r="A31" s="4" t="s">
        <v>1208</v>
      </c>
      <c r="B31" s="4" t="s">
        <v>3420</v>
      </c>
      <c r="C31" s="4" t="s">
        <v>3421</v>
      </c>
      <c r="D31" s="1" t="s">
        <v>3422</v>
      </c>
      <c r="E31" s="4" t="s">
        <v>3400</v>
      </c>
      <c r="F31" s="1" t="s">
        <v>3423</v>
      </c>
    </row>
    <row r="32" spans="1:6" x14ac:dyDescent="0.2">
      <c r="A32" s="4" t="s">
        <v>1120</v>
      </c>
      <c r="B32" s="4" t="s">
        <v>3424</v>
      </c>
      <c r="C32" s="4" t="s">
        <v>3425</v>
      </c>
      <c r="D32" s="1" t="s">
        <v>3426</v>
      </c>
      <c r="E32" s="4" t="s">
        <v>3400</v>
      </c>
      <c r="F32" s="1" t="s">
        <v>1102</v>
      </c>
    </row>
    <row r="33" spans="1:6" x14ac:dyDescent="0.2">
      <c r="A33" s="4" t="s">
        <v>1209</v>
      </c>
      <c r="B33" s="4" t="s">
        <v>3469</v>
      </c>
      <c r="C33" s="4">
        <v>0</v>
      </c>
      <c r="D33" s="1" t="s">
        <v>3470</v>
      </c>
      <c r="E33" s="4" t="s">
        <v>3400</v>
      </c>
      <c r="F33" s="1" t="s">
        <v>3471</v>
      </c>
    </row>
    <row r="34" spans="1:6" x14ac:dyDescent="0.2">
      <c r="A34" s="4" t="s">
        <v>1211</v>
      </c>
      <c r="B34" s="4" t="s">
        <v>3561</v>
      </c>
      <c r="C34" s="4" t="s">
        <v>3562</v>
      </c>
      <c r="D34" s="1" t="s">
        <v>3563</v>
      </c>
      <c r="E34" s="4" t="s">
        <v>3400</v>
      </c>
      <c r="F34" s="1" t="s">
        <v>3564</v>
      </c>
    </row>
    <row r="35" spans="1:6" x14ac:dyDescent="0.2">
      <c r="A35" s="4" t="s">
        <v>1213</v>
      </c>
      <c r="B35" s="4" t="s">
        <v>3531</v>
      </c>
      <c r="C35" s="4">
        <v>0</v>
      </c>
      <c r="D35" s="1" t="s">
        <v>3532</v>
      </c>
      <c r="E35" s="4" t="s">
        <v>3400</v>
      </c>
      <c r="F35" s="1" t="s">
        <v>3533</v>
      </c>
    </row>
    <row r="36" spans="1:6" x14ac:dyDescent="0.2">
      <c r="A36" s="4" t="s">
        <v>1214</v>
      </c>
      <c r="B36" s="4" t="s">
        <v>3487</v>
      </c>
      <c r="C36" s="4" t="s">
        <v>3488</v>
      </c>
      <c r="D36" s="1" t="s">
        <v>3489</v>
      </c>
      <c r="E36" s="4" t="s">
        <v>3400</v>
      </c>
      <c r="F36" s="1" t="s">
        <v>3490</v>
      </c>
    </row>
    <row r="37" spans="1:6" x14ac:dyDescent="0.2">
      <c r="A37" s="4" t="s">
        <v>1215</v>
      </c>
      <c r="B37" s="4" t="s">
        <v>3546</v>
      </c>
      <c r="C37" s="4">
        <v>0</v>
      </c>
      <c r="D37" s="1" t="s">
        <v>3547</v>
      </c>
      <c r="E37" s="4" t="s">
        <v>3400</v>
      </c>
      <c r="F37" s="1" t="s">
        <v>3548</v>
      </c>
    </row>
    <row r="38" spans="1:6" x14ac:dyDescent="0.2">
      <c r="A38" s="4" t="s">
        <v>1223</v>
      </c>
      <c r="B38" s="4" t="s">
        <v>3660</v>
      </c>
      <c r="C38" s="4" t="s">
        <v>3661</v>
      </c>
      <c r="D38" s="1" t="s">
        <v>3662</v>
      </c>
      <c r="E38" s="4" t="s">
        <v>3400</v>
      </c>
      <c r="F38" s="1" t="s">
        <v>3663</v>
      </c>
    </row>
    <row r="39" spans="1:6" x14ac:dyDescent="0.2">
      <c r="A39" s="4" t="s">
        <v>1224</v>
      </c>
      <c r="B39" s="4" t="s">
        <v>3458</v>
      </c>
      <c r="C39" s="4" t="s">
        <v>3459</v>
      </c>
      <c r="D39" s="1" t="s">
        <v>3460</v>
      </c>
      <c r="E39" s="4" t="s">
        <v>3400</v>
      </c>
      <c r="F39" s="1" t="s">
        <v>3461</v>
      </c>
    </row>
    <row r="40" spans="1:6" x14ac:dyDescent="0.2">
      <c r="A40" s="4" t="s">
        <v>1232</v>
      </c>
      <c r="B40" s="4" t="s">
        <v>3454</v>
      </c>
      <c r="C40" s="4" t="s">
        <v>3455</v>
      </c>
      <c r="D40" s="1" t="s">
        <v>3456</v>
      </c>
      <c r="E40" s="4" t="s">
        <v>3400</v>
      </c>
      <c r="F40" s="1" t="s">
        <v>3457</v>
      </c>
    </row>
    <row r="41" spans="1:6" x14ac:dyDescent="0.2">
      <c r="A41" s="4" t="s">
        <v>1238</v>
      </c>
      <c r="B41" s="4" t="s">
        <v>3410</v>
      </c>
      <c r="C41" s="4" t="s">
        <v>3411</v>
      </c>
      <c r="D41" s="1" t="s">
        <v>3412</v>
      </c>
      <c r="E41" s="4" t="s">
        <v>3400</v>
      </c>
      <c r="F41" s="1" t="s">
        <v>3413</v>
      </c>
    </row>
    <row r="42" spans="1:6" x14ac:dyDescent="0.2">
      <c r="A42" s="4" t="s">
        <v>1239</v>
      </c>
      <c r="B42" s="4" t="s">
        <v>3406</v>
      </c>
      <c r="C42" s="4" t="s">
        <v>3407</v>
      </c>
      <c r="D42" s="1" t="s">
        <v>3408</v>
      </c>
      <c r="E42" s="4" t="s">
        <v>3400</v>
      </c>
      <c r="F42" s="1" t="s">
        <v>3409</v>
      </c>
    </row>
    <row r="43" spans="1:6" x14ac:dyDescent="0.2">
      <c r="A43" s="4" t="s">
        <v>1242</v>
      </c>
      <c r="B43" s="4" t="s">
        <v>3628</v>
      </c>
      <c r="C43" s="4">
        <v>0</v>
      </c>
      <c r="D43" s="1" t="s">
        <v>3629</v>
      </c>
      <c r="E43" s="4" t="s">
        <v>3400</v>
      </c>
      <c r="F43" s="1" t="s">
        <v>3630</v>
      </c>
    </row>
    <row r="44" spans="1:6" x14ac:dyDescent="0.2">
      <c r="A44" s="4" t="s">
        <v>1244</v>
      </c>
      <c r="B44" s="4" t="s">
        <v>3446</v>
      </c>
      <c r="C44" s="4" t="s">
        <v>3447</v>
      </c>
      <c r="D44" s="1" t="s">
        <v>3448</v>
      </c>
      <c r="E44" s="4" t="s">
        <v>3400</v>
      </c>
      <c r="F44" s="1" t="s">
        <v>3449</v>
      </c>
    </row>
    <row r="45" spans="1:6" x14ac:dyDescent="0.2">
      <c r="A45" s="4" t="s">
        <v>1255</v>
      </c>
      <c r="B45" s="4" t="s">
        <v>3534</v>
      </c>
      <c r="C45" s="4" t="s">
        <v>3535</v>
      </c>
      <c r="D45" s="1" t="s">
        <v>3536</v>
      </c>
      <c r="E45" s="4" t="s">
        <v>3400</v>
      </c>
      <c r="F45" s="1" t="s">
        <v>3537</v>
      </c>
    </row>
    <row r="46" spans="1:6" x14ac:dyDescent="0.2">
      <c r="A46" s="4" t="s">
        <v>1261</v>
      </c>
      <c r="B46" s="4" t="s">
        <v>3565</v>
      </c>
      <c r="C46" s="4">
        <v>0</v>
      </c>
      <c r="D46" s="1" t="s">
        <v>3566</v>
      </c>
      <c r="E46" s="4" t="s">
        <v>3400</v>
      </c>
      <c r="F46" s="1" t="s">
        <v>3779</v>
      </c>
    </row>
    <row r="47" spans="1:6" x14ac:dyDescent="0.2">
      <c r="A47" s="4" t="s">
        <v>1269</v>
      </c>
      <c r="B47" s="4" t="s">
        <v>3484</v>
      </c>
      <c r="C47" s="4">
        <v>0</v>
      </c>
      <c r="D47" s="1" t="s">
        <v>3485</v>
      </c>
      <c r="E47" s="4" t="s">
        <v>3400</v>
      </c>
      <c r="F47" s="1" t="s">
        <v>3486</v>
      </c>
    </row>
    <row r="48" spans="1:6" x14ac:dyDescent="0.2">
      <c r="A48" s="4" t="s">
        <v>1272</v>
      </c>
      <c r="B48" s="4" t="s">
        <v>3504</v>
      </c>
      <c r="C48" s="4" t="s">
        <v>3505</v>
      </c>
      <c r="D48" s="1" t="s">
        <v>3506</v>
      </c>
      <c r="E48" s="4" t="s">
        <v>3400</v>
      </c>
      <c r="F48" s="1" t="s">
        <v>3507</v>
      </c>
    </row>
    <row r="49" spans="1:6" x14ac:dyDescent="0.2">
      <c r="A49" s="4" t="s">
        <v>1295</v>
      </c>
      <c r="B49" s="4" t="s">
        <v>3557</v>
      </c>
      <c r="C49" s="4">
        <v>0</v>
      </c>
      <c r="D49" s="1" t="s">
        <v>3558</v>
      </c>
      <c r="E49" s="4" t="s">
        <v>3400</v>
      </c>
      <c r="F49" s="1" t="s">
        <v>3559</v>
      </c>
    </row>
    <row r="50" spans="1:6" x14ac:dyDescent="0.2">
      <c r="A50" s="4" t="s">
        <v>1296</v>
      </c>
      <c r="B50" s="4" t="s">
        <v>3753</v>
      </c>
      <c r="C50" s="4" t="s">
        <v>3754</v>
      </c>
      <c r="D50" s="1" t="s">
        <v>3755</v>
      </c>
      <c r="E50" s="4" t="s">
        <v>3400</v>
      </c>
      <c r="F50" s="1" t="s">
        <v>3756</v>
      </c>
    </row>
    <row r="51" spans="1:6" x14ac:dyDescent="0.2">
      <c r="A51" s="4" t="s">
        <v>1299</v>
      </c>
      <c r="B51" s="4" t="s">
        <v>3647</v>
      </c>
      <c r="C51" s="4" t="s">
        <v>3648</v>
      </c>
      <c r="D51" s="1" t="s">
        <v>3649</v>
      </c>
      <c r="E51" s="4" t="s">
        <v>3400</v>
      </c>
      <c r="F51" s="1" t="s">
        <v>3650</v>
      </c>
    </row>
    <row r="52" spans="1:6" x14ac:dyDescent="0.2">
      <c r="A52" s="4" t="s">
        <v>1300</v>
      </c>
      <c r="B52" s="4" t="s">
        <v>3655</v>
      </c>
      <c r="C52" s="4" t="s">
        <v>3656</v>
      </c>
      <c r="D52" s="1" t="s">
        <v>3657</v>
      </c>
      <c r="E52" s="4" t="s">
        <v>3400</v>
      </c>
      <c r="F52" s="1" t="s">
        <v>4082</v>
      </c>
    </row>
    <row r="53" spans="1:6" x14ac:dyDescent="0.2">
      <c r="A53" s="4" t="s">
        <v>1301</v>
      </c>
      <c r="B53" s="4" t="s">
        <v>3491</v>
      </c>
      <c r="C53" s="4" t="s">
        <v>3492</v>
      </c>
      <c r="D53" s="1" t="s">
        <v>3493</v>
      </c>
      <c r="E53" s="4" t="s">
        <v>3400</v>
      </c>
      <c r="F53" s="1" t="s">
        <v>3494</v>
      </c>
    </row>
    <row r="54" spans="1:6" x14ac:dyDescent="0.2">
      <c r="A54" s="4" t="s">
        <v>1304</v>
      </c>
      <c r="B54" s="4" t="s">
        <v>3480</v>
      </c>
      <c r="C54" s="4" t="s">
        <v>3481</v>
      </c>
      <c r="D54" s="1" t="s">
        <v>3482</v>
      </c>
      <c r="E54" s="4" t="s">
        <v>3400</v>
      </c>
      <c r="F54" s="1" t="s">
        <v>3483</v>
      </c>
    </row>
    <row r="55" spans="1:6" x14ac:dyDescent="0.2">
      <c r="A55" s="1" t="s">
        <v>1533</v>
      </c>
      <c r="B55" s="4" t="s">
        <v>4449</v>
      </c>
      <c r="C55" s="4" t="s">
        <v>4450</v>
      </c>
      <c r="D55" s="1" t="s">
        <v>4451</v>
      </c>
      <c r="E55" s="4" t="s">
        <v>3400</v>
      </c>
      <c r="F55" s="1" t="s">
        <v>3414</v>
      </c>
    </row>
    <row r="56" spans="1:6" x14ac:dyDescent="0.2">
      <c r="A56" s="1" t="s">
        <v>1546</v>
      </c>
      <c r="B56" s="4" t="s">
        <v>4452</v>
      </c>
      <c r="C56" s="4">
        <v>0</v>
      </c>
      <c r="D56" s="1" t="s">
        <v>4453</v>
      </c>
      <c r="E56" s="4" t="s">
        <v>3400</v>
      </c>
      <c r="F56" s="1" t="s">
        <v>3588</v>
      </c>
    </row>
    <row r="57" spans="1:6" x14ac:dyDescent="0.2">
      <c r="A57" s="1" t="s">
        <v>1538</v>
      </c>
      <c r="B57" s="4" t="s">
        <v>4454</v>
      </c>
      <c r="C57" s="4" t="s">
        <v>4455</v>
      </c>
      <c r="D57" s="1" t="s">
        <v>4456</v>
      </c>
      <c r="E57" s="4" t="s">
        <v>3400</v>
      </c>
      <c r="F57" s="1" t="s">
        <v>3415</v>
      </c>
    </row>
    <row r="58" spans="1:6" x14ac:dyDescent="0.2">
      <c r="A58" s="1" t="s">
        <v>1529</v>
      </c>
      <c r="B58" s="4" t="s">
        <v>4457</v>
      </c>
      <c r="C58" s="4" t="s">
        <v>4458</v>
      </c>
      <c r="D58" s="1" t="s">
        <v>4459</v>
      </c>
      <c r="E58" s="4" t="s">
        <v>3400</v>
      </c>
      <c r="F58" s="1" t="s">
        <v>3612</v>
      </c>
    </row>
    <row r="59" spans="1:6" x14ac:dyDescent="0.2">
      <c r="A59" s="1" t="s">
        <v>1545</v>
      </c>
      <c r="B59" s="4" t="s">
        <v>4460</v>
      </c>
      <c r="C59" s="4" t="s">
        <v>4461</v>
      </c>
      <c r="D59" s="1" t="s">
        <v>4462</v>
      </c>
      <c r="E59" s="4" t="s">
        <v>3400</v>
      </c>
      <c r="F59" s="1" t="s">
        <v>3512</v>
      </c>
    </row>
    <row r="60" spans="1:6" x14ac:dyDescent="0.2">
      <c r="A60" s="1" t="s">
        <v>1646</v>
      </c>
      <c r="B60" s="4" t="s">
        <v>4463</v>
      </c>
      <c r="C60" s="4" t="s">
        <v>4464</v>
      </c>
      <c r="D60" s="1" t="s">
        <v>4465</v>
      </c>
      <c r="E60" s="4" t="s">
        <v>3400</v>
      </c>
      <c r="F60" s="1" t="s">
        <v>3432</v>
      </c>
    </row>
    <row r="61" spans="1:6" x14ac:dyDescent="0.2">
      <c r="A61" s="1" t="s">
        <v>1647</v>
      </c>
      <c r="B61" s="4" t="s">
        <v>4466</v>
      </c>
      <c r="C61" s="4" t="s">
        <v>4467</v>
      </c>
      <c r="D61" s="1" t="s">
        <v>4468</v>
      </c>
      <c r="E61" s="4" t="s">
        <v>3400</v>
      </c>
      <c r="F61" s="1" t="s">
        <v>3503</v>
      </c>
    </row>
    <row r="62" spans="1:6" x14ac:dyDescent="0.2">
      <c r="A62" s="1" t="s">
        <v>1648</v>
      </c>
      <c r="B62" s="4" t="s">
        <v>4469</v>
      </c>
      <c r="C62" s="4" t="s">
        <v>4470</v>
      </c>
      <c r="D62" s="1" t="s">
        <v>4471</v>
      </c>
      <c r="E62" s="4" t="s">
        <v>3400</v>
      </c>
      <c r="F62" s="1" t="s">
        <v>3599</v>
      </c>
    </row>
    <row r="63" spans="1:6" x14ac:dyDescent="0.2">
      <c r="A63" s="1" t="s">
        <v>1530</v>
      </c>
      <c r="B63" s="4" t="s">
        <v>4472</v>
      </c>
      <c r="C63" s="4" t="s">
        <v>4473</v>
      </c>
      <c r="D63" s="1" t="s">
        <v>4474</v>
      </c>
      <c r="E63" s="4" t="s">
        <v>3400</v>
      </c>
      <c r="F63" s="1" t="s">
        <v>3495</v>
      </c>
    </row>
    <row r="64" spans="1:6" x14ac:dyDescent="0.2">
      <c r="A64" s="4" t="s">
        <v>1428</v>
      </c>
      <c r="B64" s="4" t="s">
        <v>3737</v>
      </c>
      <c r="C64" s="4" t="s">
        <v>3738</v>
      </c>
      <c r="D64" s="1" t="s">
        <v>3739</v>
      </c>
      <c r="E64" s="4" t="s">
        <v>3401</v>
      </c>
      <c r="F64" s="1" t="s">
        <v>3740</v>
      </c>
    </row>
    <row r="65" spans="1:6" x14ac:dyDescent="0.2">
      <c r="A65" s="4" t="s">
        <v>1506</v>
      </c>
      <c r="B65" s="4" t="s">
        <v>3600</v>
      </c>
      <c r="C65" s="4" t="s">
        <v>3601</v>
      </c>
      <c r="D65" s="1" t="s">
        <v>3602</v>
      </c>
      <c r="E65" s="4" t="s">
        <v>3401</v>
      </c>
      <c r="F65" s="1" t="s">
        <v>3603</v>
      </c>
    </row>
    <row r="66" spans="1:6" x14ac:dyDescent="0.2">
      <c r="A66" s="4" t="s">
        <v>1499</v>
      </c>
      <c r="B66" s="4" t="s">
        <v>3568</v>
      </c>
      <c r="C66" s="4" t="s">
        <v>3569</v>
      </c>
      <c r="D66" s="1" t="s">
        <v>3570</v>
      </c>
      <c r="E66" s="4" t="s">
        <v>3401</v>
      </c>
      <c r="F66" s="1" t="s">
        <v>3571</v>
      </c>
    </row>
    <row r="67" spans="1:6" x14ac:dyDescent="0.2">
      <c r="A67" s="4" t="s">
        <v>1493</v>
      </c>
      <c r="B67" s="4" t="s">
        <v>3617</v>
      </c>
      <c r="C67" s="4" t="s">
        <v>3618</v>
      </c>
      <c r="D67" s="1" t="s">
        <v>3619</v>
      </c>
      <c r="E67" s="4" t="s">
        <v>3401</v>
      </c>
      <c r="F67" s="1" t="s">
        <v>3620</v>
      </c>
    </row>
    <row r="68" spans="1:6" x14ac:dyDescent="0.2">
      <c r="A68" s="4" t="s">
        <v>1488</v>
      </c>
      <c r="B68" s="4" t="s">
        <v>3584</v>
      </c>
      <c r="C68" s="4" t="s">
        <v>3585</v>
      </c>
      <c r="D68" s="1" t="s">
        <v>3586</v>
      </c>
      <c r="E68" s="4" t="s">
        <v>3401</v>
      </c>
      <c r="F68" s="1" t="s">
        <v>3587</v>
      </c>
    </row>
    <row r="69" spans="1:6" x14ac:dyDescent="0.2">
      <c r="A69" s="4" t="s">
        <v>1483</v>
      </c>
      <c r="B69" s="4" t="s">
        <v>3593</v>
      </c>
      <c r="C69" s="4" t="s">
        <v>3594</v>
      </c>
      <c r="D69" s="1" t="s">
        <v>3595</v>
      </c>
      <c r="E69" s="4" t="s">
        <v>3401</v>
      </c>
      <c r="F69" s="1" t="s">
        <v>3596</v>
      </c>
    </row>
    <row r="70" spans="1:6" x14ac:dyDescent="0.2">
      <c r="A70" s="4" t="s">
        <v>1478</v>
      </c>
      <c r="B70" s="4" t="s">
        <v>3553</v>
      </c>
      <c r="C70" s="4" t="s">
        <v>3554</v>
      </c>
      <c r="D70" s="1" t="s">
        <v>3555</v>
      </c>
      <c r="E70" s="4" t="s">
        <v>3401</v>
      </c>
      <c r="F70" s="1" t="s">
        <v>3556</v>
      </c>
    </row>
    <row r="71" spans="1:6" x14ac:dyDescent="0.2">
      <c r="A71" s="4" t="s">
        <v>1475</v>
      </c>
      <c r="B71" s="4" t="s">
        <v>3508</v>
      </c>
      <c r="C71" s="4" t="s">
        <v>3509</v>
      </c>
      <c r="D71" s="1" t="s">
        <v>3510</v>
      </c>
      <c r="E71" s="4" t="s">
        <v>3401</v>
      </c>
      <c r="F71" s="1" t="s">
        <v>1092</v>
      </c>
    </row>
    <row r="72" spans="1:6" x14ac:dyDescent="0.2">
      <c r="A72" s="4" t="s">
        <v>1472</v>
      </c>
      <c r="B72" s="4" t="s">
        <v>3759</v>
      </c>
      <c r="C72" s="4" t="s">
        <v>3760</v>
      </c>
      <c r="D72" s="1" t="s">
        <v>3761</v>
      </c>
      <c r="E72" s="4" t="s">
        <v>3401</v>
      </c>
      <c r="F72" s="1" t="s">
        <v>1094</v>
      </c>
    </row>
    <row r="73" spans="1:6" x14ac:dyDescent="0.2">
      <c r="A73" s="4" t="s">
        <v>1470</v>
      </c>
      <c r="B73" s="4" t="s">
        <v>3706</v>
      </c>
      <c r="C73" s="4" t="s">
        <v>3707</v>
      </c>
      <c r="D73" s="1" t="s">
        <v>3708</v>
      </c>
      <c r="E73" s="4" t="s">
        <v>3401</v>
      </c>
      <c r="F73" s="1" t="s">
        <v>3616</v>
      </c>
    </row>
    <row r="74" spans="1:6" x14ac:dyDescent="0.2">
      <c r="A74" s="4" t="s">
        <v>1467</v>
      </c>
      <c r="B74" s="4" t="s">
        <v>3665</v>
      </c>
      <c r="C74" s="4" t="s">
        <v>3666</v>
      </c>
      <c r="D74" s="1" t="s">
        <v>3667</v>
      </c>
      <c r="E74" s="4" t="s">
        <v>3401</v>
      </c>
      <c r="F74" s="1" t="s">
        <v>3668</v>
      </c>
    </row>
    <row r="75" spans="1:6" x14ac:dyDescent="0.2">
      <c r="A75" s="4" t="s">
        <v>1464</v>
      </c>
      <c r="B75" s="4" t="s">
        <v>3762</v>
      </c>
      <c r="C75" s="4" t="s">
        <v>3763</v>
      </c>
      <c r="D75" s="1" t="s">
        <v>3764</v>
      </c>
      <c r="E75" s="4" t="s">
        <v>3401</v>
      </c>
      <c r="F75" s="1" t="s">
        <v>3765</v>
      </c>
    </row>
    <row r="76" spans="1:6" x14ac:dyDescent="0.2">
      <c r="A76" s="4" t="s">
        <v>1463</v>
      </c>
      <c r="B76" s="4" t="s">
        <v>3520</v>
      </c>
      <c r="C76" s="4" t="s">
        <v>3521</v>
      </c>
      <c r="D76" s="1" t="s">
        <v>3522</v>
      </c>
      <c r="E76" s="4" t="s">
        <v>3401</v>
      </c>
      <c r="F76" s="1" t="s">
        <v>3436</v>
      </c>
    </row>
    <row r="77" spans="1:6" x14ac:dyDescent="0.2">
      <c r="A77" s="4" t="s">
        <v>1458</v>
      </c>
      <c r="B77" s="4" t="s">
        <v>3640</v>
      </c>
      <c r="C77" s="4" t="s">
        <v>3641</v>
      </c>
      <c r="D77" s="1" t="s">
        <v>3642</v>
      </c>
      <c r="E77" s="4" t="s">
        <v>3401</v>
      </c>
      <c r="F77" s="1" t="s">
        <v>3530</v>
      </c>
    </row>
    <row r="78" spans="1:6" x14ac:dyDescent="0.2">
      <c r="A78" s="4" t="s">
        <v>1447</v>
      </c>
      <c r="B78" s="4" t="s">
        <v>3669</v>
      </c>
      <c r="C78" s="4" t="s">
        <v>3670</v>
      </c>
      <c r="D78" s="1" t="s">
        <v>3671</v>
      </c>
      <c r="E78" s="4" t="s">
        <v>3401</v>
      </c>
      <c r="F78" s="1" t="s">
        <v>3672</v>
      </c>
    </row>
    <row r="79" spans="1:6" x14ac:dyDescent="0.2">
      <c r="A79" s="4" t="s">
        <v>1444</v>
      </c>
      <c r="B79" s="4" t="s">
        <v>3743</v>
      </c>
      <c r="C79" s="4" t="s">
        <v>3744</v>
      </c>
      <c r="D79" s="1" t="s">
        <v>3745</v>
      </c>
      <c r="E79" s="4" t="s">
        <v>3401</v>
      </c>
      <c r="F79" s="1" t="s">
        <v>3624</v>
      </c>
    </row>
    <row r="80" spans="1:6" x14ac:dyDescent="0.2">
      <c r="A80" s="4" t="s">
        <v>1441</v>
      </c>
      <c r="B80" s="4" t="s">
        <v>3581</v>
      </c>
      <c r="C80" s="4" t="s">
        <v>3582</v>
      </c>
      <c r="D80" s="1" t="s">
        <v>3583</v>
      </c>
      <c r="E80" s="4" t="s">
        <v>3401</v>
      </c>
      <c r="F80" s="1" t="s">
        <v>3423</v>
      </c>
    </row>
    <row r="81" spans="1:6" x14ac:dyDescent="0.2">
      <c r="A81" s="4" t="s">
        <v>1418</v>
      </c>
      <c r="B81" s="4" t="s">
        <v>3609</v>
      </c>
      <c r="C81" s="4" t="s">
        <v>3610</v>
      </c>
      <c r="D81" s="1" t="s">
        <v>3611</v>
      </c>
      <c r="E81" s="4" t="s">
        <v>3401</v>
      </c>
      <c r="F81" s="1" t="s">
        <v>3461</v>
      </c>
    </row>
    <row r="82" spans="1:6" x14ac:dyDescent="0.2">
      <c r="A82" s="4" t="s">
        <v>1378</v>
      </c>
      <c r="B82" s="4" t="s">
        <v>3722</v>
      </c>
      <c r="C82" s="4" t="s">
        <v>3723</v>
      </c>
      <c r="D82" s="1" t="s">
        <v>3724</v>
      </c>
      <c r="E82" s="4" t="s">
        <v>3401</v>
      </c>
      <c r="F82" s="1" t="s">
        <v>3725</v>
      </c>
    </row>
    <row r="83" spans="1:6" x14ac:dyDescent="0.2">
      <c r="A83" s="4" t="s">
        <v>1374</v>
      </c>
      <c r="B83" s="4" t="s">
        <v>3513</v>
      </c>
      <c r="C83" s="4" t="s">
        <v>3514</v>
      </c>
      <c r="D83" s="1" t="s">
        <v>3515</v>
      </c>
      <c r="E83" s="4" t="s">
        <v>3401</v>
      </c>
      <c r="F83" s="1" t="s">
        <v>3516</v>
      </c>
    </row>
    <row r="84" spans="1:6" x14ac:dyDescent="0.2">
      <c r="A84" s="4" t="s">
        <v>1373</v>
      </c>
      <c r="B84" s="4" t="s">
        <v>3590</v>
      </c>
      <c r="C84" s="4" t="s">
        <v>3591</v>
      </c>
      <c r="D84" s="1" t="s">
        <v>3592</v>
      </c>
      <c r="E84" s="4" t="s">
        <v>3401</v>
      </c>
      <c r="F84" s="1" t="s">
        <v>3409</v>
      </c>
    </row>
    <row r="85" spans="1:6" x14ac:dyDescent="0.2">
      <c r="A85" s="4" t="s">
        <v>1368</v>
      </c>
      <c r="B85" s="4" t="s">
        <v>3676</v>
      </c>
      <c r="C85" s="4" t="s">
        <v>3677</v>
      </c>
      <c r="D85" s="1" t="s">
        <v>3678</v>
      </c>
      <c r="E85" s="4" t="s">
        <v>3401</v>
      </c>
      <c r="F85" s="1" t="s">
        <v>3449</v>
      </c>
    </row>
    <row r="86" spans="1:6" x14ac:dyDescent="0.2">
      <c r="A86" s="4" t="s">
        <v>1363</v>
      </c>
      <c r="B86" s="4" t="s">
        <v>3651</v>
      </c>
      <c r="C86" s="4" t="s">
        <v>3652</v>
      </c>
      <c r="D86" s="1" t="s">
        <v>3653</v>
      </c>
      <c r="E86" s="4" t="s">
        <v>3401</v>
      </c>
      <c r="F86" s="1" t="s">
        <v>3537</v>
      </c>
    </row>
    <row r="87" spans="1:6" x14ac:dyDescent="0.2">
      <c r="A87" s="4" t="s">
        <v>1397</v>
      </c>
      <c r="B87" s="4" t="s">
        <v>3689</v>
      </c>
      <c r="C87" s="4" t="s">
        <v>3690</v>
      </c>
      <c r="D87" s="1" t="s">
        <v>3691</v>
      </c>
      <c r="E87" s="4" t="s">
        <v>3401</v>
      </c>
      <c r="F87" s="1" t="s">
        <v>3567</v>
      </c>
    </row>
    <row r="88" spans="1:6" x14ac:dyDescent="0.2">
      <c r="A88" s="4" t="s">
        <v>1407</v>
      </c>
      <c r="B88" s="4" t="s">
        <v>3517</v>
      </c>
      <c r="C88" s="4" t="s">
        <v>3518</v>
      </c>
      <c r="D88" s="1" t="s">
        <v>3519</v>
      </c>
      <c r="E88" s="4" t="s">
        <v>3401</v>
      </c>
      <c r="F88" s="1" t="s">
        <v>3486</v>
      </c>
    </row>
    <row r="89" spans="1:6" x14ac:dyDescent="0.2">
      <c r="A89" s="4" t="s">
        <v>1310</v>
      </c>
      <c r="B89" s="4" t="s">
        <v>3709</v>
      </c>
      <c r="C89" s="4" t="s">
        <v>3710</v>
      </c>
      <c r="D89" s="1" t="s">
        <v>3711</v>
      </c>
      <c r="E89" s="4" t="s">
        <v>3401</v>
      </c>
      <c r="F89" s="1" t="s">
        <v>3559</v>
      </c>
    </row>
    <row r="90" spans="1:6" x14ac:dyDescent="0.2">
      <c r="A90" s="4" t="s">
        <v>1643</v>
      </c>
      <c r="B90" s="4" t="s">
        <v>3714</v>
      </c>
      <c r="C90" s="4" t="s">
        <v>3715</v>
      </c>
      <c r="D90" s="1" t="s">
        <v>3716</v>
      </c>
      <c r="E90" s="4" t="s">
        <v>3401</v>
      </c>
      <c r="F90" s="1" t="s">
        <v>3717</v>
      </c>
    </row>
    <row r="91" spans="1:6" x14ac:dyDescent="0.2">
      <c r="A91" s="1" t="s">
        <v>1465</v>
      </c>
      <c r="B91" s="4" t="s">
        <v>4446</v>
      </c>
      <c r="C91" s="4" t="s">
        <v>4447</v>
      </c>
      <c r="D91" s="4" t="s">
        <v>4448</v>
      </c>
      <c r="E91" s="4" t="s">
        <v>3401</v>
      </c>
      <c r="F91" s="4" t="s">
        <v>3637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971C-5EB7-F741-85E0-6E490900D96C}">
  <dimension ref="A1:AO7"/>
  <sheetViews>
    <sheetView workbookViewId="0"/>
  </sheetViews>
  <sheetFormatPr baseColWidth="10" defaultRowHeight="16" x14ac:dyDescent="0.2"/>
  <cols>
    <col min="1" max="1" width="21.33203125" style="2" customWidth="1"/>
    <col min="2" max="2" width="16" style="2" customWidth="1"/>
    <col min="3" max="3" width="21" style="2" customWidth="1"/>
    <col min="4" max="4" width="19.6640625" style="2" customWidth="1"/>
    <col min="5" max="5" width="22.5" style="2" customWidth="1"/>
    <col min="6" max="6" width="31" style="2" customWidth="1"/>
    <col min="7" max="7" width="24.6640625" style="2" customWidth="1"/>
    <col min="8" max="8" width="33.6640625" style="2" customWidth="1"/>
    <col min="9" max="9" width="10.83203125" style="2"/>
    <col min="10" max="10" width="15.83203125" style="2" customWidth="1"/>
    <col min="11" max="11" width="14.6640625" style="2" customWidth="1"/>
    <col min="12" max="12" width="15.83203125" style="2" customWidth="1"/>
    <col min="13" max="13" width="15.5" style="2" customWidth="1"/>
    <col min="14" max="14" width="15.33203125" style="2" customWidth="1"/>
    <col min="15" max="15" width="14.1640625" style="2" customWidth="1"/>
    <col min="16" max="16" width="16.5" style="2" customWidth="1"/>
    <col min="17" max="18" width="14.1640625" style="2" customWidth="1"/>
    <col min="19" max="19" width="15" style="2" customWidth="1"/>
    <col min="20" max="20" width="15.83203125" style="2" customWidth="1"/>
    <col min="21" max="21" width="14.5" style="2" customWidth="1"/>
    <col min="22" max="22" width="16.33203125" style="2" customWidth="1"/>
    <col min="23" max="23" width="13.83203125" style="2" customWidth="1"/>
    <col min="24" max="24" width="18.6640625" style="2" customWidth="1"/>
    <col min="25" max="25" width="17.1640625" style="2" customWidth="1"/>
    <col min="26" max="26" width="18" style="2" customWidth="1"/>
    <col min="27" max="27" width="15.5" style="2" customWidth="1"/>
    <col min="28" max="28" width="16" style="2" customWidth="1"/>
    <col min="29" max="29" width="16.1640625" style="2" customWidth="1"/>
    <col min="30" max="30" width="13.83203125" style="2" customWidth="1"/>
    <col min="31" max="31" width="15" style="2" customWidth="1"/>
    <col min="32" max="32" width="14" style="2" customWidth="1"/>
    <col min="33" max="33" width="16.6640625" style="2" customWidth="1"/>
    <col min="34" max="34" width="14" style="2" customWidth="1"/>
    <col min="35" max="36" width="17.33203125" style="2" customWidth="1"/>
    <col min="37" max="37" width="15.33203125" style="2" customWidth="1"/>
    <col min="38" max="38" width="15" style="2" customWidth="1"/>
    <col min="39" max="39" width="14.83203125" style="2" customWidth="1"/>
    <col min="40" max="40" width="13.5" style="2" customWidth="1"/>
    <col min="41" max="41" width="14.83203125" style="2" customWidth="1"/>
    <col min="42" max="16384" width="10.83203125" style="2"/>
  </cols>
  <sheetData>
    <row r="1" spans="1:41" x14ac:dyDescent="0.2">
      <c r="A1" s="2" t="s">
        <v>4478</v>
      </c>
    </row>
    <row r="2" spans="1:41" s="5" customFormat="1" x14ac:dyDescent="0.2">
      <c r="A2" s="3" t="s">
        <v>1650</v>
      </c>
      <c r="B2" s="3" t="s">
        <v>3782</v>
      </c>
      <c r="C2" s="3" t="s">
        <v>3783</v>
      </c>
      <c r="D2" s="3" t="s">
        <v>3784</v>
      </c>
      <c r="E2" s="3" t="s">
        <v>3785</v>
      </c>
      <c r="F2" s="3" t="s">
        <v>3786</v>
      </c>
      <c r="G2" s="3" t="s">
        <v>3787</v>
      </c>
      <c r="H2" s="3" t="s">
        <v>3788</v>
      </c>
      <c r="I2" s="3" t="s">
        <v>3789</v>
      </c>
      <c r="J2" s="3" t="s">
        <v>3800</v>
      </c>
      <c r="K2" s="3" t="s">
        <v>3801</v>
      </c>
      <c r="L2" s="3" t="s">
        <v>3808</v>
      </c>
      <c r="M2" s="3" t="s">
        <v>3809</v>
      </c>
      <c r="N2" s="3" t="s">
        <v>3810</v>
      </c>
      <c r="O2" s="3" t="s">
        <v>3811</v>
      </c>
      <c r="P2" s="3" t="s">
        <v>3812</v>
      </c>
      <c r="Q2" s="3" t="s">
        <v>3813</v>
      </c>
      <c r="R2" s="3" t="s">
        <v>3814</v>
      </c>
      <c r="S2" s="3" t="s">
        <v>3815</v>
      </c>
      <c r="T2" s="3" t="s">
        <v>3816</v>
      </c>
      <c r="U2" s="3" t="s">
        <v>3817</v>
      </c>
      <c r="V2" s="3" t="s">
        <v>3818</v>
      </c>
      <c r="W2" s="3" t="s">
        <v>3819</v>
      </c>
      <c r="X2" s="3" t="s">
        <v>3820</v>
      </c>
      <c r="Y2" s="3" t="s">
        <v>3821</v>
      </c>
      <c r="Z2" s="3" t="s">
        <v>3822</v>
      </c>
      <c r="AA2" s="3" t="s">
        <v>3823</v>
      </c>
      <c r="AB2" s="3" t="s">
        <v>3824</v>
      </c>
      <c r="AC2" s="3" t="s">
        <v>3825</v>
      </c>
      <c r="AD2" s="3" t="s">
        <v>3826</v>
      </c>
      <c r="AE2" s="3" t="s">
        <v>3827</v>
      </c>
      <c r="AF2" s="3" t="s">
        <v>3828</v>
      </c>
      <c r="AG2" s="3" t="s">
        <v>3829</v>
      </c>
      <c r="AH2" s="3" t="s">
        <v>3830</v>
      </c>
      <c r="AI2" s="3" t="s">
        <v>3831</v>
      </c>
      <c r="AJ2" s="3" t="s">
        <v>3832</v>
      </c>
      <c r="AK2" s="3" t="s">
        <v>3833</v>
      </c>
      <c r="AL2" s="3" t="s">
        <v>3834</v>
      </c>
      <c r="AM2" s="3" t="s">
        <v>3835</v>
      </c>
      <c r="AN2" s="3" t="s">
        <v>3836</v>
      </c>
      <c r="AO2" s="3" t="s">
        <v>3837</v>
      </c>
    </row>
    <row r="3" spans="1:41" x14ac:dyDescent="0.2">
      <c r="A3" s="4" t="s">
        <v>1223</v>
      </c>
      <c r="B3" s="4">
        <v>91</v>
      </c>
      <c r="C3" s="4" t="s">
        <v>3790</v>
      </c>
      <c r="D3" s="4" t="s">
        <v>3791</v>
      </c>
      <c r="E3" s="4" t="s">
        <v>3792</v>
      </c>
      <c r="F3" s="4" t="s">
        <v>3793</v>
      </c>
      <c r="G3" s="4" t="s">
        <v>3794</v>
      </c>
      <c r="H3" s="4" t="s">
        <v>3795</v>
      </c>
      <c r="I3" s="4" t="s">
        <v>1656</v>
      </c>
      <c r="J3" s="4" t="s">
        <v>3796</v>
      </c>
      <c r="K3" s="4" t="s">
        <v>3797</v>
      </c>
      <c r="L3" s="4" t="s">
        <v>3796</v>
      </c>
      <c r="M3" s="4" t="s">
        <v>3796</v>
      </c>
      <c r="N3" s="4" t="s">
        <v>3796</v>
      </c>
      <c r="O3" s="4" t="s">
        <v>3796</v>
      </c>
      <c r="P3" s="4" t="s">
        <v>3796</v>
      </c>
      <c r="Q3" s="4" t="s">
        <v>3796</v>
      </c>
      <c r="R3" s="4" t="s">
        <v>3796</v>
      </c>
      <c r="S3" s="4" t="s">
        <v>3796</v>
      </c>
      <c r="T3" s="4" t="s">
        <v>3796</v>
      </c>
      <c r="U3" s="4" t="s">
        <v>3796</v>
      </c>
      <c r="V3" s="4" t="s">
        <v>3796</v>
      </c>
      <c r="W3" s="4" t="s">
        <v>3796</v>
      </c>
      <c r="X3" s="4" t="s">
        <v>3796</v>
      </c>
      <c r="Y3" s="4" t="s">
        <v>3796</v>
      </c>
      <c r="Z3" s="4" t="s">
        <v>3796</v>
      </c>
      <c r="AA3" s="4" t="s">
        <v>3797</v>
      </c>
      <c r="AB3" s="4" t="s">
        <v>3797</v>
      </c>
      <c r="AC3" s="4" t="s">
        <v>3797</v>
      </c>
      <c r="AD3" s="4" t="s">
        <v>3797</v>
      </c>
      <c r="AE3" s="4" t="s">
        <v>3797</v>
      </c>
      <c r="AF3" s="4" t="s">
        <v>3797</v>
      </c>
      <c r="AG3" s="4" t="s">
        <v>3797</v>
      </c>
      <c r="AH3" s="4" t="s">
        <v>3797</v>
      </c>
      <c r="AI3" s="4" t="s">
        <v>3797</v>
      </c>
      <c r="AJ3" s="4" t="s">
        <v>3797</v>
      </c>
      <c r="AK3" s="4" t="s">
        <v>3797</v>
      </c>
      <c r="AL3" s="4" t="s">
        <v>3797</v>
      </c>
      <c r="AM3" s="4" t="s">
        <v>3797</v>
      </c>
      <c r="AN3" s="4" t="s">
        <v>3797</v>
      </c>
      <c r="AO3" s="4" t="s">
        <v>3797</v>
      </c>
    </row>
    <row r="4" spans="1:41" x14ac:dyDescent="0.2">
      <c r="A4" s="51" t="s">
        <v>3798</v>
      </c>
      <c r="B4" s="51"/>
      <c r="C4" s="51"/>
      <c r="D4" s="51"/>
      <c r="E4" s="51"/>
      <c r="F4" s="51"/>
      <c r="G4" s="51"/>
      <c r="H4" s="51"/>
      <c r="I4" s="51"/>
      <c r="J4" s="4" t="s">
        <v>3799</v>
      </c>
      <c r="K4" s="4" t="s">
        <v>3802</v>
      </c>
      <c r="L4" s="4" t="s">
        <v>3799</v>
      </c>
      <c r="M4" s="4" t="s">
        <v>3799</v>
      </c>
      <c r="N4" s="4" t="s">
        <v>3799</v>
      </c>
      <c r="O4" s="4" t="s">
        <v>3799</v>
      </c>
      <c r="P4" s="4" t="s">
        <v>3799</v>
      </c>
      <c r="Q4" s="4" t="s">
        <v>3799</v>
      </c>
      <c r="R4" s="4" t="s">
        <v>3799</v>
      </c>
      <c r="S4" s="4" t="s">
        <v>3799</v>
      </c>
      <c r="T4" s="4" t="s">
        <v>3799</v>
      </c>
      <c r="U4" s="4" t="s">
        <v>3799</v>
      </c>
      <c r="V4" s="4" t="s">
        <v>3799</v>
      </c>
      <c r="W4" s="4" t="s">
        <v>3799</v>
      </c>
      <c r="X4" s="4" t="s">
        <v>3799</v>
      </c>
      <c r="Y4" s="4" t="s">
        <v>3799</v>
      </c>
      <c r="Z4" s="4" t="s">
        <v>3799</v>
      </c>
      <c r="AA4" s="4" t="s">
        <v>3802</v>
      </c>
      <c r="AB4" s="4" t="s">
        <v>3802</v>
      </c>
      <c r="AC4" s="4" t="s">
        <v>3802</v>
      </c>
      <c r="AD4" s="4" t="s">
        <v>3802</v>
      </c>
      <c r="AE4" s="4" t="s">
        <v>3802</v>
      </c>
      <c r="AF4" s="4" t="s">
        <v>3802</v>
      </c>
      <c r="AG4" s="4" t="s">
        <v>3802</v>
      </c>
      <c r="AH4" s="4" t="s">
        <v>3802</v>
      </c>
      <c r="AI4" s="4" t="s">
        <v>3802</v>
      </c>
      <c r="AJ4" s="4" t="s">
        <v>3802</v>
      </c>
      <c r="AK4" s="4" t="s">
        <v>3802</v>
      </c>
      <c r="AL4" s="4" t="s">
        <v>3802</v>
      </c>
      <c r="AM4" s="4" t="s">
        <v>3802</v>
      </c>
      <c r="AN4" s="4" t="s">
        <v>3802</v>
      </c>
      <c r="AO4" s="4" t="s">
        <v>3802</v>
      </c>
    </row>
    <row r="6" spans="1:41" x14ac:dyDescent="0.2">
      <c r="A6" s="7" t="s">
        <v>3803</v>
      </c>
      <c r="B6" s="7" t="s">
        <v>3804</v>
      </c>
    </row>
    <row r="7" spans="1:41" x14ac:dyDescent="0.2">
      <c r="A7" s="28" t="s">
        <v>3805</v>
      </c>
      <c r="B7" s="27" t="s">
        <v>3838</v>
      </c>
    </row>
  </sheetData>
  <mergeCells count="1">
    <mergeCell ref="A4:I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5E1E-7E4D-9F4C-A11C-8612A2E00B43}">
  <dimension ref="A1:F149"/>
  <sheetViews>
    <sheetView workbookViewId="0"/>
  </sheetViews>
  <sheetFormatPr baseColWidth="10" defaultRowHeight="16" x14ac:dyDescent="0.2"/>
  <cols>
    <col min="1" max="1" width="23.83203125" style="30" customWidth="1"/>
    <col min="2" max="2" width="27.5" customWidth="1"/>
    <col min="3" max="3" width="28.33203125" customWidth="1"/>
    <col min="4" max="4" width="17" customWidth="1"/>
    <col min="5" max="5" width="25.1640625" customWidth="1"/>
    <col min="6" max="6" width="24.1640625" customWidth="1"/>
  </cols>
  <sheetData>
    <row r="1" spans="1:6" x14ac:dyDescent="0.2">
      <c r="A1" s="33" t="s">
        <v>4479</v>
      </c>
    </row>
    <row r="3" spans="1:6" x14ac:dyDescent="0.2">
      <c r="A3" s="31" t="s">
        <v>3848</v>
      </c>
      <c r="B3" s="7" t="s">
        <v>307</v>
      </c>
      <c r="C3" s="7" t="s">
        <v>3849</v>
      </c>
      <c r="D3" s="7" t="s">
        <v>4018</v>
      </c>
      <c r="E3" s="7" t="s">
        <v>4073</v>
      </c>
      <c r="F3" s="7" t="s">
        <v>4074</v>
      </c>
    </row>
    <row r="4" spans="1:6" x14ac:dyDescent="0.2">
      <c r="A4" s="32" t="s">
        <v>3850</v>
      </c>
      <c r="B4" s="13" t="s">
        <v>3851</v>
      </c>
      <c r="C4" s="8" t="s">
        <v>3852</v>
      </c>
      <c r="D4" s="8" t="s">
        <v>3853</v>
      </c>
      <c r="E4" s="8"/>
      <c r="F4" s="8" t="s">
        <v>3799</v>
      </c>
    </row>
    <row r="5" spans="1:6" x14ac:dyDescent="0.2">
      <c r="A5" s="32" t="s">
        <v>3854</v>
      </c>
      <c r="B5" s="13" t="s">
        <v>3851</v>
      </c>
      <c r="C5" s="8" t="s">
        <v>3807</v>
      </c>
      <c r="D5" s="8" t="s">
        <v>3853</v>
      </c>
      <c r="E5" s="8"/>
      <c r="F5" s="8" t="s">
        <v>3799</v>
      </c>
    </row>
    <row r="6" spans="1:6" x14ac:dyDescent="0.2">
      <c r="A6" s="32" t="s">
        <v>3855</v>
      </c>
      <c r="B6" s="13" t="s">
        <v>3851</v>
      </c>
      <c r="C6" s="8" t="s">
        <v>3807</v>
      </c>
      <c r="D6" s="8" t="s">
        <v>3853</v>
      </c>
      <c r="E6" s="8"/>
      <c r="F6" s="8" t="s">
        <v>3799</v>
      </c>
    </row>
    <row r="7" spans="1:6" x14ac:dyDescent="0.2">
      <c r="A7" s="32" t="s">
        <v>3856</v>
      </c>
      <c r="B7" s="13" t="s">
        <v>3851</v>
      </c>
      <c r="C7" s="8" t="s">
        <v>3807</v>
      </c>
      <c r="D7" s="8" t="s">
        <v>3853</v>
      </c>
      <c r="E7" s="8"/>
      <c r="F7" s="8" t="s">
        <v>3799</v>
      </c>
    </row>
    <row r="8" spans="1:6" x14ac:dyDescent="0.2">
      <c r="A8" s="32" t="s">
        <v>3857</v>
      </c>
      <c r="B8" s="13" t="s">
        <v>3851</v>
      </c>
      <c r="C8" s="8" t="s">
        <v>3807</v>
      </c>
      <c r="D8" s="8" t="s">
        <v>3853</v>
      </c>
      <c r="E8" s="8"/>
      <c r="F8" s="8" t="s">
        <v>3799</v>
      </c>
    </row>
    <row r="9" spans="1:6" x14ac:dyDescent="0.2">
      <c r="A9" s="32" t="s">
        <v>3858</v>
      </c>
      <c r="B9" s="13" t="s">
        <v>3851</v>
      </c>
      <c r="C9" s="8" t="s">
        <v>3859</v>
      </c>
      <c r="D9" s="8" t="s">
        <v>3853</v>
      </c>
      <c r="E9" s="8" t="s">
        <v>3799</v>
      </c>
      <c r="F9" s="8" t="s">
        <v>3799</v>
      </c>
    </row>
    <row r="10" spans="1:6" x14ac:dyDescent="0.2">
      <c r="A10" s="32" t="s">
        <v>3860</v>
      </c>
      <c r="B10" s="13" t="s">
        <v>3851</v>
      </c>
      <c r="C10" s="8" t="s">
        <v>3859</v>
      </c>
      <c r="D10" s="8" t="s">
        <v>3853</v>
      </c>
      <c r="E10" s="8"/>
      <c r="F10" s="8" t="s">
        <v>3799</v>
      </c>
    </row>
    <row r="11" spans="1:6" x14ac:dyDescent="0.2">
      <c r="A11" s="32" t="s">
        <v>3861</v>
      </c>
      <c r="B11" s="13" t="s">
        <v>3851</v>
      </c>
      <c r="C11" s="8" t="s">
        <v>3862</v>
      </c>
      <c r="D11" s="8" t="s">
        <v>3853</v>
      </c>
      <c r="E11" s="8" t="s">
        <v>3799</v>
      </c>
      <c r="F11" s="8" t="s">
        <v>3799</v>
      </c>
    </row>
    <row r="12" spans="1:6" x14ac:dyDescent="0.2">
      <c r="A12" s="32" t="s">
        <v>3863</v>
      </c>
      <c r="B12" s="13" t="s">
        <v>3851</v>
      </c>
      <c r="C12" s="8" t="s">
        <v>3859</v>
      </c>
      <c r="D12" s="8" t="s">
        <v>3853</v>
      </c>
      <c r="E12" s="8" t="s">
        <v>3799</v>
      </c>
      <c r="F12" s="8" t="s">
        <v>3799</v>
      </c>
    </row>
    <row r="13" spans="1:6" x14ac:dyDescent="0.2">
      <c r="A13" s="32" t="s">
        <v>3864</v>
      </c>
      <c r="B13" s="13" t="s">
        <v>3851</v>
      </c>
      <c r="C13" s="8" t="s">
        <v>3859</v>
      </c>
      <c r="D13" s="8" t="s">
        <v>3853</v>
      </c>
      <c r="E13" s="8"/>
      <c r="F13" s="8" t="s">
        <v>3799</v>
      </c>
    </row>
    <row r="14" spans="1:6" x14ac:dyDescent="0.2">
      <c r="A14" s="32" t="s">
        <v>3865</v>
      </c>
      <c r="B14" s="13" t="s">
        <v>3851</v>
      </c>
      <c r="C14" s="8" t="s">
        <v>3859</v>
      </c>
      <c r="D14" s="8" t="s">
        <v>3853</v>
      </c>
      <c r="E14" s="8" t="s">
        <v>3799</v>
      </c>
      <c r="F14" s="8" t="s">
        <v>3799</v>
      </c>
    </row>
    <row r="15" spans="1:6" x14ac:dyDescent="0.2">
      <c r="A15" s="32" t="s">
        <v>3866</v>
      </c>
      <c r="B15" s="13" t="s">
        <v>3851</v>
      </c>
      <c r="C15" s="8" t="s">
        <v>3867</v>
      </c>
      <c r="D15" s="8" t="s">
        <v>3853</v>
      </c>
      <c r="E15" s="8"/>
      <c r="F15" s="8" t="s">
        <v>3799</v>
      </c>
    </row>
    <row r="16" spans="1:6" x14ac:dyDescent="0.2">
      <c r="A16" s="32" t="s">
        <v>3868</v>
      </c>
      <c r="B16" s="13" t="s">
        <v>3851</v>
      </c>
      <c r="C16" s="8" t="s">
        <v>3869</v>
      </c>
      <c r="D16" s="8" t="s">
        <v>3853</v>
      </c>
      <c r="E16" s="8"/>
      <c r="F16" s="8" t="s">
        <v>3799</v>
      </c>
    </row>
    <row r="17" spans="1:6" x14ac:dyDescent="0.2">
      <c r="A17" s="32" t="s">
        <v>3870</v>
      </c>
      <c r="B17" s="13" t="s">
        <v>3851</v>
      </c>
      <c r="C17" s="8" t="s">
        <v>3859</v>
      </c>
      <c r="D17" s="8" t="s">
        <v>3853</v>
      </c>
      <c r="E17" s="8" t="s">
        <v>3799</v>
      </c>
      <c r="F17" s="8" t="s">
        <v>3799</v>
      </c>
    </row>
    <row r="18" spans="1:6" x14ac:dyDescent="0.2">
      <c r="A18" s="32" t="s">
        <v>3871</v>
      </c>
      <c r="B18" s="13" t="s">
        <v>3851</v>
      </c>
      <c r="C18" s="8" t="s">
        <v>3872</v>
      </c>
      <c r="D18" s="8" t="s">
        <v>3853</v>
      </c>
      <c r="E18" s="8"/>
      <c r="F18" s="8" t="s">
        <v>3799</v>
      </c>
    </row>
    <row r="19" spans="1:6" x14ac:dyDescent="0.2">
      <c r="A19" s="32" t="s">
        <v>3873</v>
      </c>
      <c r="B19" s="13" t="s">
        <v>3851</v>
      </c>
      <c r="C19" s="8" t="s">
        <v>3859</v>
      </c>
      <c r="D19" s="8" t="s">
        <v>3853</v>
      </c>
      <c r="E19" s="8" t="s">
        <v>3799</v>
      </c>
      <c r="F19" s="8" t="s">
        <v>3799</v>
      </c>
    </row>
    <row r="20" spans="1:6" x14ac:dyDescent="0.2">
      <c r="A20" s="32" t="s">
        <v>3874</v>
      </c>
      <c r="B20" s="13" t="s">
        <v>3851</v>
      </c>
      <c r="C20" s="8" t="s">
        <v>3872</v>
      </c>
      <c r="D20" s="8" t="s">
        <v>3853</v>
      </c>
      <c r="E20" s="8" t="s">
        <v>3799</v>
      </c>
      <c r="F20" s="8" t="s">
        <v>3799</v>
      </c>
    </row>
    <row r="21" spans="1:6" x14ac:dyDescent="0.2">
      <c r="A21" s="32" t="s">
        <v>3875</v>
      </c>
      <c r="B21" s="13" t="s">
        <v>3851</v>
      </c>
      <c r="C21" s="8" t="s">
        <v>3859</v>
      </c>
      <c r="D21" s="8" t="s">
        <v>3853</v>
      </c>
      <c r="E21" s="8"/>
      <c r="F21" s="8" t="s">
        <v>3799</v>
      </c>
    </row>
    <row r="22" spans="1:6" x14ac:dyDescent="0.2">
      <c r="A22" s="32" t="s">
        <v>3876</v>
      </c>
      <c r="B22" s="13" t="s">
        <v>3851</v>
      </c>
      <c r="C22" s="8" t="s">
        <v>3859</v>
      </c>
      <c r="D22" s="8" t="s">
        <v>3853</v>
      </c>
      <c r="E22" s="8"/>
      <c r="F22" s="8" t="s">
        <v>3799</v>
      </c>
    </row>
    <row r="23" spans="1:6" x14ac:dyDescent="0.2">
      <c r="A23" s="32" t="s">
        <v>3877</v>
      </c>
      <c r="B23" s="13" t="s">
        <v>3851</v>
      </c>
      <c r="C23" s="8" t="s">
        <v>3872</v>
      </c>
      <c r="D23" s="8" t="s">
        <v>3853</v>
      </c>
      <c r="E23" s="8" t="s">
        <v>3799</v>
      </c>
      <c r="F23" s="8" t="s">
        <v>3799</v>
      </c>
    </row>
    <row r="24" spans="1:6" x14ac:dyDescent="0.2">
      <c r="A24" s="32" t="s">
        <v>3880</v>
      </c>
      <c r="B24" s="13" t="s">
        <v>3851</v>
      </c>
      <c r="C24" s="8" t="s">
        <v>3879</v>
      </c>
      <c r="D24" s="8" t="s">
        <v>3853</v>
      </c>
      <c r="E24" s="8" t="s">
        <v>3799</v>
      </c>
      <c r="F24" s="8" t="s">
        <v>3799</v>
      </c>
    </row>
    <row r="25" spans="1:6" x14ac:dyDescent="0.2">
      <c r="A25" s="32" t="s">
        <v>3881</v>
      </c>
      <c r="B25" s="13" t="s">
        <v>3851</v>
      </c>
      <c r="C25" s="8" t="s">
        <v>3879</v>
      </c>
      <c r="D25" s="8" t="s">
        <v>3853</v>
      </c>
      <c r="E25" s="8" t="s">
        <v>3799</v>
      </c>
      <c r="F25" s="8" t="s">
        <v>3799</v>
      </c>
    </row>
    <row r="26" spans="1:6" x14ac:dyDescent="0.2">
      <c r="A26" s="32" t="s">
        <v>3882</v>
      </c>
      <c r="B26" s="13" t="s">
        <v>3851</v>
      </c>
      <c r="C26" s="8" t="s">
        <v>3883</v>
      </c>
      <c r="D26" s="8" t="s">
        <v>3853</v>
      </c>
      <c r="E26" s="8"/>
      <c r="F26" s="8" t="s">
        <v>3799</v>
      </c>
    </row>
    <row r="27" spans="1:6" x14ac:dyDescent="0.2">
      <c r="A27" s="32" t="s">
        <v>3884</v>
      </c>
      <c r="B27" s="13" t="s">
        <v>3851</v>
      </c>
      <c r="C27" s="8" t="s">
        <v>3859</v>
      </c>
      <c r="D27" s="8" t="s">
        <v>3853</v>
      </c>
      <c r="E27" s="8" t="s">
        <v>3799</v>
      </c>
      <c r="F27" s="8" t="s">
        <v>3799</v>
      </c>
    </row>
    <row r="28" spans="1:6" x14ac:dyDescent="0.2">
      <c r="A28" s="32" t="s">
        <v>3885</v>
      </c>
      <c r="B28" s="13" t="s">
        <v>3851</v>
      </c>
      <c r="C28" s="8" t="s">
        <v>3879</v>
      </c>
      <c r="D28" s="8" t="s">
        <v>3853</v>
      </c>
      <c r="E28" s="8"/>
      <c r="F28" s="8" t="s">
        <v>3799</v>
      </c>
    </row>
    <row r="29" spans="1:6" x14ac:dyDescent="0.2">
      <c r="A29" s="32" t="s">
        <v>3886</v>
      </c>
      <c r="B29" s="13" t="s">
        <v>3851</v>
      </c>
      <c r="C29" s="8" t="s">
        <v>3859</v>
      </c>
      <c r="D29" s="8" t="s">
        <v>3853</v>
      </c>
      <c r="E29" s="8" t="s">
        <v>3799</v>
      </c>
      <c r="F29" s="8" t="s">
        <v>3799</v>
      </c>
    </row>
    <row r="30" spans="1:6" x14ac:dyDescent="0.2">
      <c r="A30" s="32" t="s">
        <v>3888</v>
      </c>
      <c r="B30" s="13" t="s">
        <v>3851</v>
      </c>
      <c r="C30" s="8" t="s">
        <v>3867</v>
      </c>
      <c r="D30" s="8" t="s">
        <v>3853</v>
      </c>
      <c r="E30" s="8"/>
      <c r="F30" s="8" t="s">
        <v>3799</v>
      </c>
    </row>
    <row r="31" spans="1:6" x14ac:dyDescent="0.2">
      <c r="A31" s="32" t="s">
        <v>3889</v>
      </c>
      <c r="B31" s="13" t="s">
        <v>3851</v>
      </c>
      <c r="C31" s="8" t="s">
        <v>3859</v>
      </c>
      <c r="D31" s="8" t="s">
        <v>3853</v>
      </c>
      <c r="E31" s="8" t="s">
        <v>3799</v>
      </c>
      <c r="F31" s="8" t="s">
        <v>3799</v>
      </c>
    </row>
    <row r="32" spans="1:6" x14ac:dyDescent="0.2">
      <c r="A32" s="32" t="s">
        <v>3890</v>
      </c>
      <c r="B32" s="13" t="s">
        <v>3851</v>
      </c>
      <c r="C32" s="8" t="s">
        <v>3859</v>
      </c>
      <c r="D32" s="8" t="s">
        <v>3853</v>
      </c>
      <c r="E32" s="8"/>
      <c r="F32" s="8" t="s">
        <v>3799</v>
      </c>
    </row>
    <row r="33" spans="1:6" x14ac:dyDescent="0.2">
      <c r="A33" s="32" t="s">
        <v>3891</v>
      </c>
      <c r="B33" s="13" t="s">
        <v>3851</v>
      </c>
      <c r="C33" s="8" t="s">
        <v>3859</v>
      </c>
      <c r="D33" s="8" t="s">
        <v>3853</v>
      </c>
      <c r="E33" s="8"/>
      <c r="F33" s="8" t="s">
        <v>3799</v>
      </c>
    </row>
    <row r="34" spans="1:6" x14ac:dyDescent="0.2">
      <c r="A34" s="32" t="s">
        <v>3892</v>
      </c>
      <c r="B34" s="13" t="s">
        <v>3851</v>
      </c>
      <c r="C34" s="8" t="s">
        <v>3859</v>
      </c>
      <c r="D34" s="8" t="s">
        <v>3853</v>
      </c>
      <c r="E34" s="8" t="s">
        <v>3799</v>
      </c>
      <c r="F34" s="8" t="s">
        <v>3799</v>
      </c>
    </row>
    <row r="35" spans="1:6" x14ac:dyDescent="0.2">
      <c r="A35" s="32" t="s">
        <v>3893</v>
      </c>
      <c r="B35" s="13" t="s">
        <v>3851</v>
      </c>
      <c r="C35" s="8" t="s">
        <v>3894</v>
      </c>
      <c r="D35" s="8" t="s">
        <v>3853</v>
      </c>
      <c r="E35" s="8"/>
      <c r="F35" s="8" t="s">
        <v>3799</v>
      </c>
    </row>
    <row r="36" spans="1:6" x14ac:dyDescent="0.2">
      <c r="A36" s="32" t="s">
        <v>3895</v>
      </c>
      <c r="B36" s="13" t="s">
        <v>3851</v>
      </c>
      <c r="C36" s="8" t="s">
        <v>3894</v>
      </c>
      <c r="D36" s="8" t="s">
        <v>3853</v>
      </c>
      <c r="E36" s="8"/>
      <c r="F36" s="8" t="s">
        <v>3799</v>
      </c>
    </row>
    <row r="37" spans="1:6" x14ac:dyDescent="0.2">
      <c r="A37" s="32" t="s">
        <v>3896</v>
      </c>
      <c r="B37" s="13" t="s">
        <v>3851</v>
      </c>
      <c r="C37" s="8" t="s">
        <v>3894</v>
      </c>
      <c r="D37" s="8" t="s">
        <v>3853</v>
      </c>
      <c r="E37" s="8"/>
      <c r="F37" s="8" t="s">
        <v>3799</v>
      </c>
    </row>
    <row r="38" spans="1:6" x14ac:dyDescent="0.2">
      <c r="A38" s="32" t="s">
        <v>3897</v>
      </c>
      <c r="B38" s="13" t="s">
        <v>3851</v>
      </c>
      <c r="C38" s="8" t="s">
        <v>3862</v>
      </c>
      <c r="D38" s="8" t="s">
        <v>3853</v>
      </c>
      <c r="E38" s="8"/>
      <c r="F38" s="8" t="s">
        <v>3799</v>
      </c>
    </row>
    <row r="39" spans="1:6" x14ac:dyDescent="0.2">
      <c r="A39" s="32" t="s">
        <v>3898</v>
      </c>
      <c r="B39" s="13" t="s">
        <v>3851</v>
      </c>
      <c r="C39" s="8" t="s">
        <v>3894</v>
      </c>
      <c r="D39" s="8" t="s">
        <v>3853</v>
      </c>
      <c r="E39" s="8"/>
      <c r="F39" s="8" t="s">
        <v>3799</v>
      </c>
    </row>
    <row r="40" spans="1:6" x14ac:dyDescent="0.2">
      <c r="A40" s="32" t="s">
        <v>3899</v>
      </c>
      <c r="B40" s="13" t="s">
        <v>3851</v>
      </c>
      <c r="C40" s="8" t="s">
        <v>3894</v>
      </c>
      <c r="D40" s="8" t="s">
        <v>3853</v>
      </c>
      <c r="E40" s="8"/>
      <c r="F40" s="8" t="s">
        <v>3799</v>
      </c>
    </row>
    <row r="41" spans="1:6" x14ac:dyDescent="0.2">
      <c r="A41" s="32" t="s">
        <v>3900</v>
      </c>
      <c r="B41" s="13" t="s">
        <v>3851</v>
      </c>
      <c r="C41" s="8" t="s">
        <v>3852</v>
      </c>
      <c r="D41" s="8" t="s">
        <v>3853</v>
      </c>
      <c r="E41" s="8"/>
      <c r="F41" s="8" t="s">
        <v>3799</v>
      </c>
    </row>
    <row r="42" spans="1:6" x14ac:dyDescent="0.2">
      <c r="A42" s="32" t="s">
        <v>3901</v>
      </c>
      <c r="B42" s="13" t="s">
        <v>3851</v>
      </c>
      <c r="C42" s="8" t="s">
        <v>3902</v>
      </c>
      <c r="D42" s="8" t="s">
        <v>3853</v>
      </c>
      <c r="E42" s="8"/>
      <c r="F42" s="8" t="s">
        <v>3799</v>
      </c>
    </row>
    <row r="43" spans="1:6" x14ac:dyDescent="0.2">
      <c r="A43" s="32" t="s">
        <v>3903</v>
      </c>
      <c r="B43" s="13" t="s">
        <v>3851</v>
      </c>
      <c r="C43" s="8" t="s">
        <v>3869</v>
      </c>
      <c r="D43" s="8" t="s">
        <v>3853</v>
      </c>
      <c r="E43" s="8"/>
      <c r="F43" s="8" t="s">
        <v>3799</v>
      </c>
    </row>
    <row r="44" spans="1:6" x14ac:dyDescent="0.2">
      <c r="A44" s="32" t="s">
        <v>3904</v>
      </c>
      <c r="B44" s="13" t="s">
        <v>3851</v>
      </c>
      <c r="C44" s="8" t="s">
        <v>3862</v>
      </c>
      <c r="D44" s="8" t="s">
        <v>3853</v>
      </c>
      <c r="E44" s="8" t="s">
        <v>3799</v>
      </c>
      <c r="F44" s="8" t="s">
        <v>3799</v>
      </c>
    </row>
    <row r="45" spans="1:6" x14ac:dyDescent="0.2">
      <c r="A45" s="32" t="s">
        <v>3905</v>
      </c>
      <c r="B45" s="13" t="s">
        <v>3851</v>
      </c>
      <c r="C45" s="8" t="s">
        <v>3906</v>
      </c>
      <c r="D45" s="8" t="s">
        <v>3853</v>
      </c>
      <c r="E45" s="8"/>
      <c r="F45" s="8" t="s">
        <v>3799</v>
      </c>
    </row>
    <row r="46" spans="1:6" x14ac:dyDescent="0.2">
      <c r="A46" s="32" t="s">
        <v>3907</v>
      </c>
      <c r="B46" s="13" t="s">
        <v>3851</v>
      </c>
      <c r="C46" s="8" t="s">
        <v>3862</v>
      </c>
      <c r="D46" s="8" t="s">
        <v>3853</v>
      </c>
      <c r="E46" s="8"/>
      <c r="F46" s="8" t="s">
        <v>3799</v>
      </c>
    </row>
    <row r="47" spans="1:6" x14ac:dyDescent="0.2">
      <c r="A47" s="32" t="s">
        <v>3908</v>
      </c>
      <c r="B47" s="13" t="s">
        <v>3851</v>
      </c>
      <c r="C47" s="8" t="s">
        <v>3906</v>
      </c>
      <c r="D47" s="8" t="s">
        <v>3853</v>
      </c>
      <c r="E47" s="8"/>
      <c r="F47" s="8" t="s">
        <v>3799</v>
      </c>
    </row>
    <row r="48" spans="1:6" x14ac:dyDescent="0.2">
      <c r="A48" s="32" t="s">
        <v>3909</v>
      </c>
      <c r="B48" s="13" t="s">
        <v>3851</v>
      </c>
      <c r="C48" s="8" t="s">
        <v>3894</v>
      </c>
      <c r="D48" s="8" t="s">
        <v>3853</v>
      </c>
      <c r="E48" s="8"/>
      <c r="F48" s="8" t="s">
        <v>3799</v>
      </c>
    </row>
    <row r="49" spans="1:6" x14ac:dyDescent="0.2">
      <c r="A49" s="32" t="s">
        <v>3910</v>
      </c>
      <c r="B49" s="13" t="s">
        <v>3851</v>
      </c>
      <c r="C49" s="8" t="s">
        <v>3852</v>
      </c>
      <c r="D49" s="8" t="s">
        <v>3853</v>
      </c>
      <c r="E49" s="8"/>
      <c r="F49" s="8" t="s">
        <v>3799</v>
      </c>
    </row>
    <row r="50" spans="1:6" x14ac:dyDescent="0.2">
      <c r="A50" s="32" t="s">
        <v>3911</v>
      </c>
      <c r="B50" s="13" t="s">
        <v>3851</v>
      </c>
      <c r="C50" s="8" t="s">
        <v>3906</v>
      </c>
      <c r="D50" s="8" t="s">
        <v>3853</v>
      </c>
      <c r="E50" s="8" t="s">
        <v>3799</v>
      </c>
      <c r="F50" s="8" t="s">
        <v>3799</v>
      </c>
    </row>
    <row r="51" spans="1:6" x14ac:dyDescent="0.2">
      <c r="A51" s="32" t="s">
        <v>3912</v>
      </c>
      <c r="B51" s="13" t="s">
        <v>3851</v>
      </c>
      <c r="C51" s="8" t="s">
        <v>3906</v>
      </c>
      <c r="D51" s="8" t="s">
        <v>3853</v>
      </c>
      <c r="E51" s="8"/>
      <c r="F51" s="8" t="s">
        <v>3799</v>
      </c>
    </row>
    <row r="52" spans="1:6" x14ac:dyDescent="0.2">
      <c r="A52" s="32" t="s">
        <v>3913</v>
      </c>
      <c r="B52" s="13" t="s">
        <v>3851</v>
      </c>
      <c r="C52" s="8" t="s">
        <v>3852</v>
      </c>
      <c r="D52" s="8" t="s">
        <v>3853</v>
      </c>
      <c r="E52" s="8"/>
      <c r="F52" s="8" t="s">
        <v>3799</v>
      </c>
    </row>
    <row r="53" spans="1:6" x14ac:dyDescent="0.2">
      <c r="A53" s="32" t="s">
        <v>3914</v>
      </c>
      <c r="B53" s="13" t="s">
        <v>3851</v>
      </c>
      <c r="C53" s="8" t="s">
        <v>3894</v>
      </c>
      <c r="D53" s="8" t="s">
        <v>3853</v>
      </c>
      <c r="E53" s="8"/>
      <c r="F53" s="8" t="s">
        <v>3799</v>
      </c>
    </row>
    <row r="54" spans="1:6" x14ac:dyDescent="0.2">
      <c r="A54" s="32" t="s">
        <v>3915</v>
      </c>
      <c r="B54" s="13" t="s">
        <v>3851</v>
      </c>
      <c r="C54" s="8" t="s">
        <v>3852</v>
      </c>
      <c r="D54" s="8" t="s">
        <v>3853</v>
      </c>
      <c r="E54" s="8"/>
      <c r="F54" s="8" t="s">
        <v>3799</v>
      </c>
    </row>
    <row r="55" spans="1:6" x14ac:dyDescent="0.2">
      <c r="A55" s="32" t="s">
        <v>3916</v>
      </c>
      <c r="B55" s="13" t="s">
        <v>3851</v>
      </c>
      <c r="C55" s="8" t="s">
        <v>3894</v>
      </c>
      <c r="D55" s="8" t="s">
        <v>3853</v>
      </c>
      <c r="E55" s="8"/>
      <c r="F55" s="8" t="s">
        <v>3799</v>
      </c>
    </row>
    <row r="56" spans="1:6" x14ac:dyDescent="0.2">
      <c r="A56" s="32" t="s">
        <v>3917</v>
      </c>
      <c r="B56" s="13" t="s">
        <v>3851</v>
      </c>
      <c r="C56" s="8" t="s">
        <v>3862</v>
      </c>
      <c r="D56" s="8" t="s">
        <v>3853</v>
      </c>
      <c r="E56" s="8"/>
      <c r="F56" s="8" t="s">
        <v>3799</v>
      </c>
    </row>
    <row r="57" spans="1:6" x14ac:dyDescent="0.2">
      <c r="A57" s="32" t="s">
        <v>3918</v>
      </c>
      <c r="B57" s="13" t="s">
        <v>3851</v>
      </c>
      <c r="C57" s="8" t="s">
        <v>3869</v>
      </c>
      <c r="D57" s="8" t="s">
        <v>3853</v>
      </c>
      <c r="E57" s="8"/>
      <c r="F57" s="8" t="s">
        <v>3799</v>
      </c>
    </row>
    <row r="58" spans="1:6" x14ac:dyDescent="0.2">
      <c r="A58" s="32" t="s">
        <v>3919</v>
      </c>
      <c r="B58" s="13" t="s">
        <v>3851</v>
      </c>
      <c r="C58" s="8" t="s">
        <v>3920</v>
      </c>
      <c r="D58" s="8" t="s">
        <v>3853</v>
      </c>
      <c r="E58" s="8"/>
      <c r="F58" s="8" t="s">
        <v>3799</v>
      </c>
    </row>
    <row r="59" spans="1:6" x14ac:dyDescent="0.2">
      <c r="A59" s="32" t="s">
        <v>3921</v>
      </c>
      <c r="B59" s="13" t="s">
        <v>3851</v>
      </c>
      <c r="C59" s="8" t="s">
        <v>3906</v>
      </c>
      <c r="D59" s="8" t="s">
        <v>3853</v>
      </c>
      <c r="E59" s="8"/>
      <c r="F59" s="8" t="s">
        <v>3799</v>
      </c>
    </row>
    <row r="60" spans="1:6" x14ac:dyDescent="0.2">
      <c r="A60" s="32" t="s">
        <v>3922</v>
      </c>
      <c r="B60" s="13" t="s">
        <v>3851</v>
      </c>
      <c r="C60" s="8" t="s">
        <v>3894</v>
      </c>
      <c r="D60" s="8" t="s">
        <v>3853</v>
      </c>
      <c r="E60" s="8"/>
      <c r="F60" s="8" t="s">
        <v>3799</v>
      </c>
    </row>
    <row r="61" spans="1:6" x14ac:dyDescent="0.2">
      <c r="A61" s="32" t="s">
        <v>3923</v>
      </c>
      <c r="B61" s="13" t="s">
        <v>3851</v>
      </c>
      <c r="C61" s="8" t="s">
        <v>3906</v>
      </c>
      <c r="D61" s="8" t="s">
        <v>3853</v>
      </c>
      <c r="E61" s="8"/>
      <c r="F61" s="8" t="s">
        <v>3799</v>
      </c>
    </row>
    <row r="62" spans="1:6" x14ac:dyDescent="0.2">
      <c r="A62" s="32" t="s">
        <v>3924</v>
      </c>
      <c r="B62" s="13" t="s">
        <v>3851</v>
      </c>
      <c r="C62" s="8" t="s">
        <v>3862</v>
      </c>
      <c r="D62" s="8" t="s">
        <v>3853</v>
      </c>
      <c r="E62" s="8"/>
      <c r="F62" s="8" t="s">
        <v>3799</v>
      </c>
    </row>
    <row r="63" spans="1:6" x14ac:dyDescent="0.2">
      <c r="A63" s="32" t="s">
        <v>3925</v>
      </c>
      <c r="B63" s="13" t="s">
        <v>3851</v>
      </c>
      <c r="C63" s="8" t="s">
        <v>3872</v>
      </c>
      <c r="D63" s="8" t="s">
        <v>3853</v>
      </c>
      <c r="E63" s="8"/>
      <c r="F63" s="8" t="s">
        <v>3799</v>
      </c>
    </row>
    <row r="64" spans="1:6" x14ac:dyDescent="0.2">
      <c r="A64" s="32" t="s">
        <v>3926</v>
      </c>
      <c r="B64" s="13" t="s">
        <v>3851</v>
      </c>
      <c r="C64" s="8" t="s">
        <v>3927</v>
      </c>
      <c r="D64" s="8" t="s">
        <v>3853</v>
      </c>
      <c r="E64" s="8"/>
      <c r="F64" s="8" t="s">
        <v>3799</v>
      </c>
    </row>
    <row r="65" spans="1:6" x14ac:dyDescent="0.2">
      <c r="A65" s="32" t="s">
        <v>3928</v>
      </c>
      <c r="B65" s="13" t="s">
        <v>3851</v>
      </c>
      <c r="C65" s="8" t="s">
        <v>3929</v>
      </c>
      <c r="D65" s="8" t="s">
        <v>3853</v>
      </c>
      <c r="E65" s="8"/>
      <c r="F65" s="8" t="s">
        <v>3799</v>
      </c>
    </row>
    <row r="66" spans="1:6" x14ac:dyDescent="0.2">
      <c r="A66" s="32" t="s">
        <v>3930</v>
      </c>
      <c r="B66" s="13" t="s">
        <v>3851</v>
      </c>
      <c r="C66" s="8" t="s">
        <v>3931</v>
      </c>
      <c r="D66" s="8" t="s">
        <v>3853</v>
      </c>
      <c r="E66" s="8"/>
      <c r="F66" s="8" t="s">
        <v>3799</v>
      </c>
    </row>
    <row r="67" spans="1:6" x14ac:dyDescent="0.2">
      <c r="A67" s="32" t="s">
        <v>3932</v>
      </c>
      <c r="B67" s="13" t="s">
        <v>3851</v>
      </c>
      <c r="C67" s="8" t="s">
        <v>3867</v>
      </c>
      <c r="D67" s="8" t="s">
        <v>3853</v>
      </c>
      <c r="E67" s="8"/>
      <c r="F67" s="8" t="s">
        <v>3799</v>
      </c>
    </row>
    <row r="68" spans="1:6" x14ac:dyDescent="0.2">
      <c r="A68" s="32" t="s">
        <v>3933</v>
      </c>
      <c r="B68" s="13" t="s">
        <v>3851</v>
      </c>
      <c r="C68" s="8" t="s">
        <v>3872</v>
      </c>
      <c r="D68" s="8" t="s">
        <v>3853</v>
      </c>
      <c r="E68" s="8"/>
      <c r="F68" s="8" t="s">
        <v>3799</v>
      </c>
    </row>
    <row r="69" spans="1:6" x14ac:dyDescent="0.2">
      <c r="A69" s="32" t="s">
        <v>3934</v>
      </c>
      <c r="B69" s="13" t="s">
        <v>3851</v>
      </c>
      <c r="C69" s="8" t="s">
        <v>3929</v>
      </c>
      <c r="D69" s="8" t="s">
        <v>3853</v>
      </c>
      <c r="E69" s="8"/>
      <c r="F69" s="8" t="s">
        <v>3799</v>
      </c>
    </row>
    <row r="70" spans="1:6" x14ac:dyDescent="0.2">
      <c r="A70" s="32" t="s">
        <v>3943</v>
      </c>
      <c r="B70" s="13" t="s">
        <v>3851</v>
      </c>
      <c r="C70" s="8" t="s">
        <v>3859</v>
      </c>
      <c r="D70" s="8" t="s">
        <v>3853</v>
      </c>
      <c r="E70" s="8" t="s">
        <v>3799</v>
      </c>
      <c r="F70" s="8" t="s">
        <v>3799</v>
      </c>
    </row>
    <row r="71" spans="1:6" x14ac:dyDescent="0.2">
      <c r="A71" s="32" t="s">
        <v>3935</v>
      </c>
      <c r="B71" s="13" t="s">
        <v>3851</v>
      </c>
      <c r="C71" s="8" t="s">
        <v>3807</v>
      </c>
      <c r="D71" s="8" t="s">
        <v>1656</v>
      </c>
      <c r="E71" s="8"/>
      <c r="F71" s="8" t="s">
        <v>3802</v>
      </c>
    </row>
    <row r="72" spans="1:6" x14ac:dyDescent="0.2">
      <c r="A72" s="32" t="s">
        <v>3936</v>
      </c>
      <c r="B72" s="13" t="s">
        <v>3851</v>
      </c>
      <c r="C72" s="8" t="s">
        <v>3807</v>
      </c>
      <c r="D72" s="8" t="s">
        <v>1656</v>
      </c>
      <c r="E72" s="8"/>
      <c r="F72" s="8" t="s">
        <v>3802</v>
      </c>
    </row>
    <row r="73" spans="1:6" x14ac:dyDescent="0.2">
      <c r="A73" s="32" t="s">
        <v>3937</v>
      </c>
      <c r="B73" s="13" t="s">
        <v>3851</v>
      </c>
      <c r="C73" s="8" t="s">
        <v>3879</v>
      </c>
      <c r="D73" s="8" t="s">
        <v>1656</v>
      </c>
      <c r="E73" s="8"/>
      <c r="F73" s="8" t="s">
        <v>3802</v>
      </c>
    </row>
    <row r="74" spans="1:6" x14ac:dyDescent="0.2">
      <c r="A74" s="32" t="s">
        <v>3938</v>
      </c>
      <c r="B74" s="13" t="s">
        <v>3851</v>
      </c>
      <c r="C74" s="8" t="s">
        <v>3906</v>
      </c>
      <c r="D74" s="8" t="s">
        <v>1656</v>
      </c>
      <c r="E74" s="8" t="s">
        <v>3802</v>
      </c>
      <c r="F74" s="8" t="s">
        <v>3802</v>
      </c>
    </row>
    <row r="75" spans="1:6" x14ac:dyDescent="0.2">
      <c r="A75" s="32" t="s">
        <v>3939</v>
      </c>
      <c r="B75" s="13" t="s">
        <v>3851</v>
      </c>
      <c r="C75" s="8" t="s">
        <v>3906</v>
      </c>
      <c r="D75" s="8" t="s">
        <v>1656</v>
      </c>
      <c r="E75" s="8"/>
      <c r="F75" s="8" t="s">
        <v>3802</v>
      </c>
    </row>
    <row r="76" spans="1:6" x14ac:dyDescent="0.2">
      <c r="A76" s="32" t="s">
        <v>3940</v>
      </c>
      <c r="B76" s="13" t="s">
        <v>3851</v>
      </c>
      <c r="C76" s="8" t="s">
        <v>3862</v>
      </c>
      <c r="D76" s="8" t="s">
        <v>1656</v>
      </c>
      <c r="E76" s="8" t="s">
        <v>3802</v>
      </c>
      <c r="F76" s="8" t="s">
        <v>3802</v>
      </c>
    </row>
    <row r="77" spans="1:6" x14ac:dyDescent="0.2">
      <c r="A77" s="32" t="s">
        <v>3941</v>
      </c>
      <c r="B77" s="13" t="s">
        <v>3851</v>
      </c>
      <c r="C77" s="8" t="s">
        <v>3859</v>
      </c>
      <c r="D77" s="8" t="s">
        <v>1656</v>
      </c>
      <c r="E77" s="8" t="s">
        <v>3802</v>
      </c>
      <c r="F77" s="8" t="s">
        <v>3802</v>
      </c>
    </row>
    <row r="78" spans="1:6" x14ac:dyDescent="0.2">
      <c r="A78" s="32" t="s">
        <v>3942</v>
      </c>
      <c r="B78" s="13" t="s">
        <v>3851</v>
      </c>
      <c r="C78" s="8" t="s">
        <v>3859</v>
      </c>
      <c r="D78" s="8" t="s">
        <v>1656</v>
      </c>
      <c r="E78" s="8" t="s">
        <v>3802</v>
      </c>
      <c r="F78" s="8" t="s">
        <v>3802</v>
      </c>
    </row>
    <row r="79" spans="1:6" x14ac:dyDescent="0.2">
      <c r="A79" s="32" t="s">
        <v>3944</v>
      </c>
      <c r="B79" s="13" t="s">
        <v>3851</v>
      </c>
      <c r="C79" s="8" t="s">
        <v>3859</v>
      </c>
      <c r="D79" s="8" t="s">
        <v>1656</v>
      </c>
      <c r="E79" s="8" t="s">
        <v>3802</v>
      </c>
      <c r="F79" s="8" t="s">
        <v>3802</v>
      </c>
    </row>
    <row r="80" spans="1:6" x14ac:dyDescent="0.2">
      <c r="A80" s="32" t="s">
        <v>3945</v>
      </c>
      <c r="B80" s="13" t="s">
        <v>3851</v>
      </c>
      <c r="C80" s="8" t="s">
        <v>3906</v>
      </c>
      <c r="D80" s="8" t="s">
        <v>1656</v>
      </c>
      <c r="E80" s="8"/>
      <c r="F80" s="8" t="s">
        <v>3802</v>
      </c>
    </row>
    <row r="81" spans="1:6" x14ac:dyDescent="0.2">
      <c r="A81" s="32" t="s">
        <v>3946</v>
      </c>
      <c r="B81" s="13" t="s">
        <v>3851</v>
      </c>
      <c r="C81" s="8" t="s">
        <v>3872</v>
      </c>
      <c r="D81" s="8" t="s">
        <v>1656</v>
      </c>
      <c r="E81" s="8" t="s">
        <v>3802</v>
      </c>
      <c r="F81" s="8" t="s">
        <v>3802</v>
      </c>
    </row>
    <row r="82" spans="1:6" x14ac:dyDescent="0.2">
      <c r="A82" s="32" t="s">
        <v>3947</v>
      </c>
      <c r="B82" s="13" t="s">
        <v>3851</v>
      </c>
      <c r="C82" s="8" t="s">
        <v>3859</v>
      </c>
      <c r="D82" s="8" t="s">
        <v>1656</v>
      </c>
      <c r="E82" s="8" t="s">
        <v>3802</v>
      </c>
      <c r="F82" s="8" t="s">
        <v>3802</v>
      </c>
    </row>
    <row r="83" spans="1:6" x14ac:dyDescent="0.2">
      <c r="A83" s="32" t="s">
        <v>3948</v>
      </c>
      <c r="B83" s="13" t="s">
        <v>3851</v>
      </c>
      <c r="C83" s="8" t="s">
        <v>3872</v>
      </c>
      <c r="D83" s="8" t="s">
        <v>1656</v>
      </c>
      <c r="E83" s="8" t="s">
        <v>3802</v>
      </c>
      <c r="F83" s="8" t="s">
        <v>3802</v>
      </c>
    </row>
    <row r="84" spans="1:6" x14ac:dyDescent="0.2">
      <c r="A84" s="32" t="s">
        <v>3949</v>
      </c>
      <c r="B84" s="13" t="s">
        <v>3851</v>
      </c>
      <c r="C84" s="8" t="s">
        <v>3950</v>
      </c>
      <c r="D84" s="8" t="s">
        <v>1656</v>
      </c>
      <c r="E84" s="8"/>
      <c r="F84" s="8" t="s">
        <v>3802</v>
      </c>
    </row>
    <row r="85" spans="1:6" x14ac:dyDescent="0.2">
      <c r="A85" s="32" t="s">
        <v>3951</v>
      </c>
      <c r="B85" s="13" t="s">
        <v>3851</v>
      </c>
      <c r="C85" s="8" t="s">
        <v>3867</v>
      </c>
      <c r="D85" s="8" t="s">
        <v>1656</v>
      </c>
      <c r="E85" s="8"/>
      <c r="F85" s="8" t="s">
        <v>3802</v>
      </c>
    </row>
    <row r="86" spans="1:6" x14ac:dyDescent="0.2">
      <c r="A86" s="32" t="s">
        <v>3952</v>
      </c>
      <c r="B86" s="13" t="s">
        <v>3851</v>
      </c>
      <c r="C86" s="8" t="s">
        <v>3859</v>
      </c>
      <c r="D86" s="8" t="s">
        <v>1656</v>
      </c>
      <c r="E86" s="8" t="s">
        <v>3802</v>
      </c>
      <c r="F86" s="8" t="s">
        <v>3802</v>
      </c>
    </row>
    <row r="87" spans="1:6" x14ac:dyDescent="0.2">
      <c r="A87" s="32" t="s">
        <v>3953</v>
      </c>
      <c r="B87" s="13" t="s">
        <v>3851</v>
      </c>
      <c r="C87" s="8" t="s">
        <v>3859</v>
      </c>
      <c r="D87" s="8" t="s">
        <v>1656</v>
      </c>
      <c r="E87" s="8" t="s">
        <v>3802</v>
      </c>
      <c r="F87" s="8" t="s">
        <v>3802</v>
      </c>
    </row>
    <row r="88" spans="1:6" x14ac:dyDescent="0.2">
      <c r="A88" s="32" t="s">
        <v>3954</v>
      </c>
      <c r="B88" s="13" t="s">
        <v>3851</v>
      </c>
      <c r="C88" s="8" t="s">
        <v>3859</v>
      </c>
      <c r="D88" s="8" t="s">
        <v>1656</v>
      </c>
      <c r="E88" s="8" t="s">
        <v>3802</v>
      </c>
      <c r="F88" s="8" t="s">
        <v>3802</v>
      </c>
    </row>
    <row r="89" spans="1:6" x14ac:dyDescent="0.2">
      <c r="A89" s="32" t="s">
        <v>3955</v>
      </c>
      <c r="B89" s="13" t="s">
        <v>3851</v>
      </c>
      <c r="C89" s="8" t="s">
        <v>3859</v>
      </c>
      <c r="D89" s="8" t="s">
        <v>1656</v>
      </c>
      <c r="E89" s="8" t="s">
        <v>3802</v>
      </c>
      <c r="F89" s="8" t="s">
        <v>3802</v>
      </c>
    </row>
    <row r="90" spans="1:6" x14ac:dyDescent="0.2">
      <c r="A90" s="32" t="s">
        <v>3956</v>
      </c>
      <c r="B90" s="13" t="s">
        <v>3851</v>
      </c>
      <c r="C90" s="8" t="s">
        <v>3859</v>
      </c>
      <c r="D90" s="8" t="s">
        <v>1656</v>
      </c>
      <c r="E90" s="8" t="s">
        <v>3802</v>
      </c>
      <c r="F90" s="8" t="s">
        <v>3802</v>
      </c>
    </row>
    <row r="91" spans="1:6" x14ac:dyDescent="0.2">
      <c r="A91" s="32" t="s">
        <v>3957</v>
      </c>
      <c r="B91" s="13" t="s">
        <v>3851</v>
      </c>
      <c r="C91" s="8" t="s">
        <v>3902</v>
      </c>
      <c r="D91" s="8" t="s">
        <v>1656</v>
      </c>
      <c r="E91" s="8"/>
      <c r="F91" s="8" t="s">
        <v>3802</v>
      </c>
    </row>
    <row r="92" spans="1:6" x14ac:dyDescent="0.2">
      <c r="A92" s="32" t="s">
        <v>3958</v>
      </c>
      <c r="B92" s="13" t="s">
        <v>3851</v>
      </c>
      <c r="C92" s="8" t="s">
        <v>3859</v>
      </c>
      <c r="D92" s="8" t="s">
        <v>1656</v>
      </c>
      <c r="E92" s="8" t="s">
        <v>3802</v>
      </c>
      <c r="F92" s="8" t="s">
        <v>3802</v>
      </c>
    </row>
    <row r="93" spans="1:6" x14ac:dyDescent="0.2">
      <c r="A93" s="32" t="s">
        <v>3959</v>
      </c>
      <c r="B93" s="13" t="s">
        <v>3851</v>
      </c>
      <c r="C93" s="8" t="s">
        <v>3859</v>
      </c>
      <c r="D93" s="8" t="s">
        <v>1656</v>
      </c>
      <c r="E93" s="8" t="s">
        <v>3802</v>
      </c>
      <c r="F93" s="8" t="s">
        <v>3802</v>
      </c>
    </row>
    <row r="94" spans="1:6" x14ac:dyDescent="0.2">
      <c r="A94" s="32" t="s">
        <v>3960</v>
      </c>
      <c r="B94" s="13" t="s">
        <v>3851</v>
      </c>
      <c r="C94" s="8" t="s">
        <v>3859</v>
      </c>
      <c r="D94" s="8" t="s">
        <v>1656</v>
      </c>
      <c r="E94" s="8" t="s">
        <v>3802</v>
      </c>
      <c r="F94" s="8" t="s">
        <v>3802</v>
      </c>
    </row>
    <row r="95" spans="1:6" x14ac:dyDescent="0.2">
      <c r="A95" s="32" t="s">
        <v>3961</v>
      </c>
      <c r="B95" s="13" t="s">
        <v>3851</v>
      </c>
      <c r="C95" s="8" t="s">
        <v>3859</v>
      </c>
      <c r="D95" s="8" t="s">
        <v>1656</v>
      </c>
      <c r="E95" s="8" t="s">
        <v>3802</v>
      </c>
      <c r="F95" s="8" t="s">
        <v>3802</v>
      </c>
    </row>
    <row r="96" spans="1:6" x14ac:dyDescent="0.2">
      <c r="A96" s="32" t="s">
        <v>3962</v>
      </c>
      <c r="B96" s="13" t="s">
        <v>3851</v>
      </c>
      <c r="C96" s="8" t="s">
        <v>3867</v>
      </c>
      <c r="D96" s="8" t="s">
        <v>1656</v>
      </c>
      <c r="E96" s="8"/>
      <c r="F96" s="8" t="s">
        <v>3802</v>
      </c>
    </row>
    <row r="97" spans="1:6" x14ac:dyDescent="0.2">
      <c r="A97" s="32" t="s">
        <v>3963</v>
      </c>
      <c r="B97" s="13" t="s">
        <v>3851</v>
      </c>
      <c r="C97" s="8" t="s">
        <v>3879</v>
      </c>
      <c r="D97" s="8" t="s">
        <v>1656</v>
      </c>
      <c r="E97" s="8" t="s">
        <v>3802</v>
      </c>
      <c r="F97" s="8" t="s">
        <v>3802</v>
      </c>
    </row>
    <row r="98" spans="1:6" x14ac:dyDescent="0.2">
      <c r="A98" s="32" t="s">
        <v>3964</v>
      </c>
      <c r="B98" s="13" t="s">
        <v>3851</v>
      </c>
      <c r="C98" s="8" t="s">
        <v>3929</v>
      </c>
      <c r="D98" s="8" t="s">
        <v>1656</v>
      </c>
      <c r="E98" s="8" t="s">
        <v>3802</v>
      </c>
      <c r="F98" s="8" t="s">
        <v>3802</v>
      </c>
    </row>
    <row r="99" spans="1:6" x14ac:dyDescent="0.2">
      <c r="A99" s="32" t="s">
        <v>3965</v>
      </c>
      <c r="B99" s="13" t="s">
        <v>3851</v>
      </c>
      <c r="C99" s="8" t="s">
        <v>3879</v>
      </c>
      <c r="D99" s="8" t="s">
        <v>1656</v>
      </c>
      <c r="E99" s="8" t="s">
        <v>3802</v>
      </c>
      <c r="F99" s="8" t="s">
        <v>3802</v>
      </c>
    </row>
    <row r="100" spans="1:6" x14ac:dyDescent="0.2">
      <c r="A100" s="32" t="s">
        <v>3966</v>
      </c>
      <c r="B100" s="13" t="s">
        <v>3851</v>
      </c>
      <c r="C100" s="8" t="s">
        <v>3872</v>
      </c>
      <c r="D100" s="8" t="s">
        <v>1656</v>
      </c>
      <c r="E100" s="8" t="s">
        <v>3802</v>
      </c>
      <c r="F100" s="8" t="s">
        <v>3802</v>
      </c>
    </row>
    <row r="101" spans="1:6" x14ac:dyDescent="0.2">
      <c r="A101" s="32" t="s">
        <v>3967</v>
      </c>
      <c r="B101" s="13" t="s">
        <v>3851</v>
      </c>
      <c r="C101" s="8" t="s">
        <v>3859</v>
      </c>
      <c r="D101" s="8" t="s">
        <v>1656</v>
      </c>
      <c r="E101" s="8" t="s">
        <v>3802</v>
      </c>
      <c r="F101" s="8" t="s">
        <v>3802</v>
      </c>
    </row>
    <row r="102" spans="1:6" x14ac:dyDescent="0.2">
      <c r="A102" s="32" t="s">
        <v>3968</v>
      </c>
      <c r="B102" s="13" t="s">
        <v>3851</v>
      </c>
      <c r="C102" s="8" t="s">
        <v>3872</v>
      </c>
      <c r="D102" s="8" t="s">
        <v>1656</v>
      </c>
      <c r="E102" s="8" t="s">
        <v>3802</v>
      </c>
      <c r="F102" s="8" t="s">
        <v>3802</v>
      </c>
    </row>
    <row r="103" spans="1:6" x14ac:dyDescent="0.2">
      <c r="A103" s="32" t="s">
        <v>3969</v>
      </c>
      <c r="B103" s="13" t="s">
        <v>3851</v>
      </c>
      <c r="C103" s="8" t="s">
        <v>3970</v>
      </c>
      <c r="D103" s="8" t="s">
        <v>1656</v>
      </c>
      <c r="E103" s="8" t="s">
        <v>3802</v>
      </c>
      <c r="F103" s="8" t="s">
        <v>3802</v>
      </c>
    </row>
    <row r="104" spans="1:6" x14ac:dyDescent="0.2">
      <c r="A104" s="32" t="s">
        <v>3971</v>
      </c>
      <c r="B104" s="13" t="s">
        <v>3851</v>
      </c>
      <c r="C104" s="8" t="s">
        <v>3872</v>
      </c>
      <c r="D104" s="8" t="s">
        <v>1656</v>
      </c>
      <c r="E104" s="8"/>
      <c r="F104" s="8" t="s">
        <v>3802</v>
      </c>
    </row>
    <row r="105" spans="1:6" x14ac:dyDescent="0.2">
      <c r="A105" s="32" t="s">
        <v>3972</v>
      </c>
      <c r="B105" s="13" t="s">
        <v>3851</v>
      </c>
      <c r="C105" s="8" t="s">
        <v>3859</v>
      </c>
      <c r="D105" s="8" t="s">
        <v>1656</v>
      </c>
      <c r="E105" s="8" t="s">
        <v>3802</v>
      </c>
      <c r="F105" s="8" t="s">
        <v>3802</v>
      </c>
    </row>
    <row r="106" spans="1:6" x14ac:dyDescent="0.2">
      <c r="A106" s="32" t="s">
        <v>3973</v>
      </c>
      <c r="B106" s="13" t="s">
        <v>3851</v>
      </c>
      <c r="C106" s="8" t="s">
        <v>3859</v>
      </c>
      <c r="D106" s="8" t="s">
        <v>1656</v>
      </c>
      <c r="E106" s="8"/>
      <c r="F106" s="8" t="s">
        <v>3802</v>
      </c>
    </row>
    <row r="107" spans="1:6" x14ac:dyDescent="0.2">
      <c r="A107" s="32" t="s">
        <v>3974</v>
      </c>
      <c r="B107" s="13" t="s">
        <v>3851</v>
      </c>
      <c r="C107" s="8" t="s">
        <v>3859</v>
      </c>
      <c r="D107" s="8" t="s">
        <v>1656</v>
      </c>
      <c r="E107" s="8"/>
      <c r="F107" s="8" t="s">
        <v>3802</v>
      </c>
    </row>
    <row r="108" spans="1:6" x14ac:dyDescent="0.2">
      <c r="A108" s="32" t="s">
        <v>3975</v>
      </c>
      <c r="B108" s="13" t="s">
        <v>3851</v>
      </c>
      <c r="C108" s="8" t="s">
        <v>3869</v>
      </c>
      <c r="D108" s="8" t="s">
        <v>1656</v>
      </c>
      <c r="E108" s="8"/>
      <c r="F108" s="8" t="s">
        <v>3802</v>
      </c>
    </row>
    <row r="109" spans="1:6" x14ac:dyDescent="0.2">
      <c r="A109" s="32" t="s">
        <v>3976</v>
      </c>
      <c r="B109" s="13" t="s">
        <v>3851</v>
      </c>
      <c r="C109" s="8" t="s">
        <v>3859</v>
      </c>
      <c r="D109" s="8" t="s">
        <v>1656</v>
      </c>
      <c r="E109" s="8"/>
      <c r="F109" s="8" t="s">
        <v>3802</v>
      </c>
    </row>
    <row r="110" spans="1:6" x14ac:dyDescent="0.2">
      <c r="A110" s="32" t="s">
        <v>3977</v>
      </c>
      <c r="B110" s="13" t="s">
        <v>3851</v>
      </c>
      <c r="C110" s="8" t="s">
        <v>3859</v>
      </c>
      <c r="D110" s="8" t="s">
        <v>1656</v>
      </c>
      <c r="E110" s="8" t="s">
        <v>3802</v>
      </c>
      <c r="F110" s="8" t="s">
        <v>3802</v>
      </c>
    </row>
    <row r="111" spans="1:6" x14ac:dyDescent="0.2">
      <c r="A111" s="32" t="s">
        <v>3978</v>
      </c>
      <c r="B111" s="13" t="s">
        <v>3851</v>
      </c>
      <c r="C111" s="8" t="s">
        <v>3859</v>
      </c>
      <c r="D111" s="8" t="s">
        <v>1656</v>
      </c>
      <c r="E111" s="8" t="s">
        <v>3802</v>
      </c>
      <c r="F111" s="8" t="s">
        <v>3802</v>
      </c>
    </row>
    <row r="112" spans="1:6" x14ac:dyDescent="0.2">
      <c r="A112" s="32" t="s">
        <v>3979</v>
      </c>
      <c r="B112" s="13" t="s">
        <v>3851</v>
      </c>
      <c r="C112" s="8" t="s">
        <v>3859</v>
      </c>
      <c r="D112" s="8" t="s">
        <v>1656</v>
      </c>
      <c r="E112" s="8" t="s">
        <v>3802</v>
      </c>
      <c r="F112" s="8" t="s">
        <v>3802</v>
      </c>
    </row>
    <row r="113" spans="1:6" x14ac:dyDescent="0.2">
      <c r="A113" s="32" t="s">
        <v>3980</v>
      </c>
      <c r="B113" s="13" t="s">
        <v>3851</v>
      </c>
      <c r="C113" s="8" t="s">
        <v>3859</v>
      </c>
      <c r="D113" s="8" t="s">
        <v>1656</v>
      </c>
      <c r="E113" s="8" t="s">
        <v>3802</v>
      </c>
      <c r="F113" s="8" t="s">
        <v>3802</v>
      </c>
    </row>
    <row r="114" spans="1:6" x14ac:dyDescent="0.2">
      <c r="A114" s="32" t="s">
        <v>3981</v>
      </c>
      <c r="B114" s="13" t="s">
        <v>3851</v>
      </c>
      <c r="C114" s="8" t="s">
        <v>3982</v>
      </c>
      <c r="D114" s="8" t="s">
        <v>1656</v>
      </c>
      <c r="E114" s="8"/>
      <c r="F114" s="8" t="s">
        <v>3802</v>
      </c>
    </row>
    <row r="115" spans="1:6" x14ac:dyDescent="0.2">
      <c r="A115" s="32" t="s">
        <v>3983</v>
      </c>
      <c r="B115" s="13" t="s">
        <v>3851</v>
      </c>
      <c r="C115" s="8" t="s">
        <v>3894</v>
      </c>
      <c r="D115" s="8" t="s">
        <v>1656</v>
      </c>
      <c r="E115" s="8"/>
      <c r="F115" s="8" t="s">
        <v>3802</v>
      </c>
    </row>
    <row r="116" spans="1:6" x14ac:dyDescent="0.2">
      <c r="A116" s="32" t="s">
        <v>3984</v>
      </c>
      <c r="B116" s="13" t="s">
        <v>3851</v>
      </c>
      <c r="C116" s="8" t="s">
        <v>3982</v>
      </c>
      <c r="D116" s="8" t="s">
        <v>1656</v>
      </c>
      <c r="E116" s="8"/>
      <c r="F116" s="8" t="s">
        <v>3802</v>
      </c>
    </row>
    <row r="117" spans="1:6" x14ac:dyDescent="0.2">
      <c r="A117" s="32" t="s">
        <v>3985</v>
      </c>
      <c r="B117" s="13" t="s">
        <v>3851</v>
      </c>
      <c r="C117" s="8" t="s">
        <v>3894</v>
      </c>
      <c r="D117" s="8" t="s">
        <v>1656</v>
      </c>
      <c r="E117" s="8"/>
      <c r="F117" s="8" t="s">
        <v>3802</v>
      </c>
    </row>
    <row r="118" spans="1:6" x14ac:dyDescent="0.2">
      <c r="A118" s="32" t="s">
        <v>3986</v>
      </c>
      <c r="B118" s="13" t="s">
        <v>3851</v>
      </c>
      <c r="C118" s="8" t="s">
        <v>3859</v>
      </c>
      <c r="D118" s="8" t="s">
        <v>1656</v>
      </c>
      <c r="E118" s="8"/>
      <c r="F118" s="8" t="s">
        <v>3802</v>
      </c>
    </row>
    <row r="119" spans="1:6" x14ac:dyDescent="0.2">
      <c r="A119" s="32" t="s">
        <v>3987</v>
      </c>
      <c r="B119" s="13" t="s">
        <v>3851</v>
      </c>
      <c r="C119" s="8" t="s">
        <v>3869</v>
      </c>
      <c r="D119" s="8" t="s">
        <v>1656</v>
      </c>
      <c r="E119" s="8"/>
      <c r="F119" s="8" t="s">
        <v>3802</v>
      </c>
    </row>
    <row r="120" spans="1:6" x14ac:dyDescent="0.2">
      <c r="A120" s="32" t="s">
        <v>3988</v>
      </c>
      <c r="B120" s="13" t="s">
        <v>3851</v>
      </c>
      <c r="C120" s="8" t="s">
        <v>3852</v>
      </c>
      <c r="D120" s="8" t="s">
        <v>1656</v>
      </c>
      <c r="E120" s="8"/>
      <c r="F120" s="8" t="s">
        <v>3802</v>
      </c>
    </row>
    <row r="121" spans="1:6" x14ac:dyDescent="0.2">
      <c r="A121" s="32" t="s">
        <v>3989</v>
      </c>
      <c r="B121" s="13" t="s">
        <v>3851</v>
      </c>
      <c r="C121" s="8" t="s">
        <v>3862</v>
      </c>
      <c r="D121" s="8" t="s">
        <v>1656</v>
      </c>
      <c r="E121" s="8"/>
      <c r="F121" s="8" t="s">
        <v>3802</v>
      </c>
    </row>
    <row r="122" spans="1:6" x14ac:dyDescent="0.2">
      <c r="A122" s="32" t="s">
        <v>3990</v>
      </c>
      <c r="B122" s="13" t="s">
        <v>3851</v>
      </c>
      <c r="C122" s="8" t="s">
        <v>3894</v>
      </c>
      <c r="D122" s="8" t="s">
        <v>1656</v>
      </c>
      <c r="E122" s="8"/>
      <c r="F122" s="8" t="s">
        <v>3802</v>
      </c>
    </row>
    <row r="123" spans="1:6" x14ac:dyDescent="0.2">
      <c r="A123" s="32" t="s">
        <v>3991</v>
      </c>
      <c r="B123" s="13" t="s">
        <v>3851</v>
      </c>
      <c r="C123" s="8" t="s">
        <v>3982</v>
      </c>
      <c r="D123" s="8" t="s">
        <v>1656</v>
      </c>
      <c r="E123" s="8"/>
      <c r="F123" s="8" t="s">
        <v>3802</v>
      </c>
    </row>
    <row r="124" spans="1:6" x14ac:dyDescent="0.2">
      <c r="A124" s="32" t="s">
        <v>3992</v>
      </c>
      <c r="B124" s="13" t="s">
        <v>3851</v>
      </c>
      <c r="C124" s="8" t="s">
        <v>3894</v>
      </c>
      <c r="D124" s="8" t="s">
        <v>1656</v>
      </c>
      <c r="E124" s="8"/>
      <c r="F124" s="8" t="s">
        <v>3802</v>
      </c>
    </row>
    <row r="125" spans="1:6" x14ac:dyDescent="0.2">
      <c r="A125" s="32" t="s">
        <v>3993</v>
      </c>
      <c r="B125" s="13" t="s">
        <v>3851</v>
      </c>
      <c r="C125" s="8" t="s">
        <v>3906</v>
      </c>
      <c r="D125" s="8" t="s">
        <v>1656</v>
      </c>
      <c r="E125" s="8"/>
      <c r="F125" s="8" t="s">
        <v>3802</v>
      </c>
    </row>
    <row r="126" spans="1:6" x14ac:dyDescent="0.2">
      <c r="A126" s="32" t="s">
        <v>3994</v>
      </c>
      <c r="B126" s="13" t="s">
        <v>3851</v>
      </c>
      <c r="C126" s="8" t="s">
        <v>3862</v>
      </c>
      <c r="D126" s="8" t="s">
        <v>1656</v>
      </c>
      <c r="E126" s="8"/>
      <c r="F126" s="8" t="s">
        <v>3802</v>
      </c>
    </row>
    <row r="127" spans="1:6" x14ac:dyDescent="0.2">
      <c r="A127" s="32" t="s">
        <v>3995</v>
      </c>
      <c r="B127" s="13" t="s">
        <v>3851</v>
      </c>
      <c r="C127" s="8" t="s">
        <v>3862</v>
      </c>
      <c r="D127" s="8" t="s">
        <v>1656</v>
      </c>
      <c r="E127" s="8"/>
      <c r="F127" s="8" t="s">
        <v>3802</v>
      </c>
    </row>
    <row r="128" spans="1:6" x14ac:dyDescent="0.2">
      <c r="A128" s="32" t="s">
        <v>3996</v>
      </c>
      <c r="B128" s="13" t="s">
        <v>3851</v>
      </c>
      <c r="C128" s="8" t="s">
        <v>3894</v>
      </c>
      <c r="D128" s="8" t="s">
        <v>1656</v>
      </c>
      <c r="E128" s="8"/>
      <c r="F128" s="8" t="s">
        <v>3802</v>
      </c>
    </row>
    <row r="129" spans="1:6" x14ac:dyDescent="0.2">
      <c r="A129" s="32" t="s">
        <v>3997</v>
      </c>
      <c r="B129" s="13" t="s">
        <v>3851</v>
      </c>
      <c r="C129" s="8" t="s">
        <v>3852</v>
      </c>
      <c r="D129" s="8" t="s">
        <v>1656</v>
      </c>
      <c r="E129" s="8"/>
      <c r="F129" s="8" t="s">
        <v>3802</v>
      </c>
    </row>
    <row r="130" spans="1:6" x14ac:dyDescent="0.2">
      <c r="A130" s="32" t="s">
        <v>3998</v>
      </c>
      <c r="B130" s="13" t="s">
        <v>3851</v>
      </c>
      <c r="C130" s="8" t="s">
        <v>3894</v>
      </c>
      <c r="D130" s="8" t="s">
        <v>1656</v>
      </c>
      <c r="E130" s="8"/>
      <c r="F130" s="8" t="s">
        <v>3802</v>
      </c>
    </row>
    <row r="131" spans="1:6" x14ac:dyDescent="0.2">
      <c r="A131" s="32" t="s">
        <v>3999</v>
      </c>
      <c r="B131" s="13" t="s">
        <v>3851</v>
      </c>
      <c r="C131" s="8" t="s">
        <v>3862</v>
      </c>
      <c r="D131" s="8" t="s">
        <v>1656</v>
      </c>
      <c r="E131" s="8"/>
      <c r="F131" s="8" t="s">
        <v>3802</v>
      </c>
    </row>
    <row r="132" spans="1:6" x14ac:dyDescent="0.2">
      <c r="A132" s="32" t="s">
        <v>4000</v>
      </c>
      <c r="B132" s="13" t="s">
        <v>3851</v>
      </c>
      <c r="C132" s="8" t="s">
        <v>3920</v>
      </c>
      <c r="D132" s="8" t="s">
        <v>1656</v>
      </c>
      <c r="E132" s="8"/>
      <c r="F132" s="8" t="s">
        <v>3802</v>
      </c>
    </row>
    <row r="133" spans="1:6" x14ac:dyDescent="0.2">
      <c r="A133" s="32" t="s">
        <v>4001</v>
      </c>
      <c r="B133" s="13" t="s">
        <v>3851</v>
      </c>
      <c r="C133" s="8" t="s">
        <v>3862</v>
      </c>
      <c r="D133" s="8" t="s">
        <v>1656</v>
      </c>
      <c r="E133" s="8"/>
      <c r="F133" s="8" t="s">
        <v>3802</v>
      </c>
    </row>
    <row r="134" spans="1:6" x14ac:dyDescent="0.2">
      <c r="A134" s="32" t="s">
        <v>4002</v>
      </c>
      <c r="B134" s="13" t="s">
        <v>3851</v>
      </c>
      <c r="C134" s="8" t="s">
        <v>3869</v>
      </c>
      <c r="D134" s="8" t="s">
        <v>1656</v>
      </c>
      <c r="E134" s="8"/>
      <c r="F134" s="8" t="s">
        <v>3802</v>
      </c>
    </row>
    <row r="135" spans="1:6" x14ac:dyDescent="0.2">
      <c r="A135" s="32" t="s">
        <v>4003</v>
      </c>
      <c r="B135" s="13" t="s">
        <v>3851</v>
      </c>
      <c r="C135" s="8" t="s">
        <v>3894</v>
      </c>
      <c r="D135" s="8" t="s">
        <v>1656</v>
      </c>
      <c r="E135" s="8"/>
      <c r="F135" s="8" t="s">
        <v>3802</v>
      </c>
    </row>
    <row r="136" spans="1:6" x14ac:dyDescent="0.2">
      <c r="A136" s="32" t="s">
        <v>4004</v>
      </c>
      <c r="B136" s="13" t="s">
        <v>3851</v>
      </c>
      <c r="C136" s="8" t="s">
        <v>3869</v>
      </c>
      <c r="D136" s="8" t="s">
        <v>1656</v>
      </c>
      <c r="E136" s="8"/>
      <c r="F136" s="8" t="s">
        <v>3802</v>
      </c>
    </row>
    <row r="137" spans="1:6" x14ac:dyDescent="0.2">
      <c r="A137" s="32" t="s">
        <v>4005</v>
      </c>
      <c r="B137" s="13" t="s">
        <v>3851</v>
      </c>
      <c r="C137" s="8" t="s">
        <v>3869</v>
      </c>
      <c r="D137" s="8" t="s">
        <v>1656</v>
      </c>
      <c r="E137" s="8"/>
      <c r="F137" s="8" t="s">
        <v>3802</v>
      </c>
    </row>
    <row r="138" spans="1:6" x14ac:dyDescent="0.2">
      <c r="A138" s="32" t="s">
        <v>4006</v>
      </c>
      <c r="B138" s="13" t="s">
        <v>3851</v>
      </c>
      <c r="C138" s="8" t="s">
        <v>3869</v>
      </c>
      <c r="D138" s="8" t="s">
        <v>1656</v>
      </c>
      <c r="E138" s="8"/>
      <c r="F138" s="8" t="s">
        <v>3802</v>
      </c>
    </row>
    <row r="139" spans="1:6" x14ac:dyDescent="0.2">
      <c r="A139" s="32" t="s">
        <v>4007</v>
      </c>
      <c r="B139" s="13" t="s">
        <v>3851</v>
      </c>
      <c r="C139" s="8" t="s">
        <v>3906</v>
      </c>
      <c r="D139" s="8" t="s">
        <v>1656</v>
      </c>
      <c r="E139" s="8"/>
      <c r="F139" s="8" t="s">
        <v>3802</v>
      </c>
    </row>
    <row r="140" spans="1:6" x14ac:dyDescent="0.2">
      <c r="A140" s="32" t="s">
        <v>4008</v>
      </c>
      <c r="B140" s="13" t="s">
        <v>3851</v>
      </c>
      <c r="C140" s="8" t="s">
        <v>3906</v>
      </c>
      <c r="D140" s="8" t="s">
        <v>1656</v>
      </c>
      <c r="E140" s="8"/>
      <c r="F140" s="8" t="s">
        <v>3802</v>
      </c>
    </row>
    <row r="141" spans="1:6" x14ac:dyDescent="0.2">
      <c r="A141" s="32" t="s">
        <v>4009</v>
      </c>
      <c r="B141" s="13" t="s">
        <v>3851</v>
      </c>
      <c r="C141" s="8" t="s">
        <v>3906</v>
      </c>
      <c r="D141" s="8" t="s">
        <v>1656</v>
      </c>
      <c r="E141" s="8"/>
      <c r="F141" s="8" t="s">
        <v>3802</v>
      </c>
    </row>
    <row r="142" spans="1:6" x14ac:dyDescent="0.2">
      <c r="A142" s="32" t="s">
        <v>4010</v>
      </c>
      <c r="B142" s="13" t="s">
        <v>3851</v>
      </c>
      <c r="C142" s="8" t="s">
        <v>3862</v>
      </c>
      <c r="D142" s="8" t="s">
        <v>1656</v>
      </c>
      <c r="E142" s="8"/>
      <c r="F142" s="8" t="s">
        <v>3802</v>
      </c>
    </row>
    <row r="143" spans="1:6" x14ac:dyDescent="0.2">
      <c r="A143" s="32" t="s">
        <v>4011</v>
      </c>
      <c r="B143" s="13" t="s">
        <v>3851</v>
      </c>
      <c r="C143" s="8" t="s">
        <v>4012</v>
      </c>
      <c r="D143" s="8" t="s">
        <v>1656</v>
      </c>
      <c r="E143" s="8"/>
      <c r="F143" s="8" t="s">
        <v>3802</v>
      </c>
    </row>
    <row r="144" spans="1:6" x14ac:dyDescent="0.2">
      <c r="A144" s="32" t="s">
        <v>4013</v>
      </c>
      <c r="B144" s="13" t="s">
        <v>3851</v>
      </c>
      <c r="C144" s="8" t="s">
        <v>4014</v>
      </c>
      <c r="D144" s="8" t="s">
        <v>1656</v>
      </c>
      <c r="E144" s="8"/>
      <c r="F144" s="8" t="s">
        <v>3802</v>
      </c>
    </row>
    <row r="145" spans="1:6" x14ac:dyDescent="0.2">
      <c r="A145" s="32" t="s">
        <v>4015</v>
      </c>
      <c r="B145" s="13" t="s">
        <v>3851</v>
      </c>
      <c r="C145" s="8" t="s">
        <v>4014</v>
      </c>
      <c r="D145" s="8" t="s">
        <v>1656</v>
      </c>
      <c r="E145" s="8"/>
      <c r="F145" s="8" t="s">
        <v>3802</v>
      </c>
    </row>
    <row r="146" spans="1:6" x14ac:dyDescent="0.2">
      <c r="A146" s="32" t="s">
        <v>4016</v>
      </c>
      <c r="B146" s="13" t="s">
        <v>3851</v>
      </c>
      <c r="C146" s="8" t="s">
        <v>3867</v>
      </c>
      <c r="D146" s="8" t="s">
        <v>1656</v>
      </c>
      <c r="E146" s="8"/>
      <c r="F146" s="8" t="s">
        <v>3802</v>
      </c>
    </row>
    <row r="147" spans="1:6" x14ac:dyDescent="0.2">
      <c r="A147" s="32" t="s">
        <v>4017</v>
      </c>
      <c r="B147" s="13" t="s">
        <v>3851</v>
      </c>
      <c r="C147" s="8" t="s">
        <v>3929</v>
      </c>
      <c r="D147" s="8" t="s">
        <v>1656</v>
      </c>
      <c r="E147" s="8"/>
      <c r="F147" s="8" t="s">
        <v>3802</v>
      </c>
    </row>
    <row r="148" spans="1:6" x14ac:dyDescent="0.2">
      <c r="A148" s="32" t="s">
        <v>3878</v>
      </c>
      <c r="B148" s="13" t="s">
        <v>3851</v>
      </c>
      <c r="C148" s="8" t="s">
        <v>3879</v>
      </c>
      <c r="D148" s="8" t="s">
        <v>1656</v>
      </c>
      <c r="E148" s="8" t="s">
        <v>3802</v>
      </c>
      <c r="F148" s="8" t="s">
        <v>3802</v>
      </c>
    </row>
    <row r="149" spans="1:6" x14ac:dyDescent="0.2">
      <c r="A149" s="32" t="s">
        <v>3887</v>
      </c>
      <c r="B149" s="13" t="s">
        <v>3851</v>
      </c>
      <c r="C149" s="8" t="s">
        <v>3879</v>
      </c>
      <c r="D149" s="8" t="s">
        <v>1656</v>
      </c>
      <c r="E149" s="8" t="s">
        <v>3802</v>
      </c>
      <c r="F149" s="8" t="s">
        <v>3802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59F2-4556-2B40-911E-91E5E42E6F14}">
  <dimension ref="A1:G112"/>
  <sheetViews>
    <sheetView tabSelected="1" workbookViewId="0">
      <selection activeCell="E7" sqref="E7"/>
    </sheetView>
  </sheetViews>
  <sheetFormatPr baseColWidth="10" defaultRowHeight="16" x14ac:dyDescent="0.2"/>
  <cols>
    <col min="1" max="1" width="21" style="2" customWidth="1"/>
    <col min="2" max="2" width="20.33203125" style="2" customWidth="1"/>
    <col min="3" max="3" width="10.83203125" style="2"/>
    <col min="4" max="4" width="45.1640625" style="2" customWidth="1"/>
    <col min="5" max="5" width="31" style="2" customWidth="1"/>
    <col min="6" max="6" width="20.6640625" style="2" customWidth="1"/>
    <col min="7" max="16384" width="10.83203125" style="2"/>
  </cols>
  <sheetData>
    <row r="1" spans="1:7" x14ac:dyDescent="0.2">
      <c r="A1" s="33" t="s">
        <v>4795</v>
      </c>
    </row>
    <row r="3" spans="1:7" x14ac:dyDescent="0.2">
      <c r="A3" s="7" t="s">
        <v>4793</v>
      </c>
      <c r="B3" s="43" t="s">
        <v>4480</v>
      </c>
      <c r="C3" s="8"/>
      <c r="D3" s="43" t="s">
        <v>4481</v>
      </c>
      <c r="E3" s="43" t="s">
        <v>4482</v>
      </c>
      <c r="F3" s="43" t="s">
        <v>4483</v>
      </c>
      <c r="G3" s="43" t="s">
        <v>4484</v>
      </c>
    </row>
    <row r="4" spans="1:7" x14ac:dyDescent="0.2">
      <c r="A4" s="61" t="s">
        <v>4485</v>
      </c>
      <c r="B4" s="8" t="s">
        <v>4486</v>
      </c>
      <c r="C4" s="8"/>
      <c r="D4" s="8" t="s">
        <v>4487</v>
      </c>
      <c r="E4" s="8" t="s">
        <v>4488</v>
      </c>
      <c r="F4" s="8" t="s">
        <v>4489</v>
      </c>
      <c r="G4" s="8">
        <v>219.25</v>
      </c>
    </row>
    <row r="5" spans="1:7" x14ac:dyDescent="0.2">
      <c r="A5" s="62"/>
      <c r="B5" s="8" t="s">
        <v>4490</v>
      </c>
      <c r="C5" s="8"/>
      <c r="D5" s="8" t="s">
        <v>4491</v>
      </c>
      <c r="E5" s="8" t="s">
        <v>4492</v>
      </c>
      <c r="F5" s="8" t="s">
        <v>4493</v>
      </c>
      <c r="G5" s="8">
        <v>351.37</v>
      </c>
    </row>
    <row r="6" spans="1:7" x14ac:dyDescent="0.2">
      <c r="A6" s="62"/>
      <c r="B6" s="8" t="s">
        <v>4494</v>
      </c>
      <c r="C6" s="8"/>
      <c r="D6" s="8" t="s">
        <v>4495</v>
      </c>
      <c r="E6" s="8" t="s">
        <v>4492</v>
      </c>
      <c r="F6" s="8" t="s">
        <v>4496</v>
      </c>
      <c r="G6" s="8">
        <v>381.39</v>
      </c>
    </row>
    <row r="7" spans="1:7" x14ac:dyDescent="0.2">
      <c r="A7" s="62"/>
      <c r="B7" s="8" t="s">
        <v>4497</v>
      </c>
      <c r="C7" s="8"/>
      <c r="D7" s="8" t="s">
        <v>4498</v>
      </c>
      <c r="E7" s="8" t="s">
        <v>4492</v>
      </c>
      <c r="F7" s="8" t="s">
        <v>4496</v>
      </c>
      <c r="G7" s="8">
        <v>381.39</v>
      </c>
    </row>
    <row r="8" spans="1:7" x14ac:dyDescent="0.2">
      <c r="A8" s="62"/>
      <c r="B8" s="8" t="s">
        <v>4499</v>
      </c>
      <c r="C8" s="8"/>
      <c r="D8" s="8" t="s">
        <v>4500</v>
      </c>
      <c r="E8" s="8" t="s">
        <v>4492</v>
      </c>
      <c r="F8" s="8" t="s">
        <v>4496</v>
      </c>
      <c r="G8" s="8">
        <v>381.39</v>
      </c>
    </row>
    <row r="9" spans="1:7" x14ac:dyDescent="0.2">
      <c r="A9" s="62"/>
      <c r="B9" s="8" t="s">
        <v>4501</v>
      </c>
      <c r="C9" s="8"/>
      <c r="D9" s="8" t="s">
        <v>4502</v>
      </c>
      <c r="E9" s="8" t="s">
        <v>4492</v>
      </c>
      <c r="F9" s="8" t="s">
        <v>4503</v>
      </c>
      <c r="G9" s="8">
        <v>513.51</v>
      </c>
    </row>
    <row r="10" spans="1:7" x14ac:dyDescent="0.2">
      <c r="A10" s="62"/>
      <c r="B10" s="8" t="s">
        <v>4504</v>
      </c>
      <c r="C10" s="8"/>
      <c r="D10" s="8" t="s">
        <v>4505</v>
      </c>
      <c r="E10" s="8" t="s">
        <v>4506</v>
      </c>
      <c r="F10" s="8" t="s">
        <v>4507</v>
      </c>
      <c r="G10" s="8">
        <v>431.34</v>
      </c>
    </row>
    <row r="11" spans="1:7" x14ac:dyDescent="0.2">
      <c r="A11" s="62"/>
      <c r="B11" s="8" t="s">
        <v>4508</v>
      </c>
      <c r="C11" s="8"/>
      <c r="D11" s="8" t="s">
        <v>4509</v>
      </c>
      <c r="E11" s="8" t="s">
        <v>4488</v>
      </c>
      <c r="F11" s="8" t="s">
        <v>4510</v>
      </c>
      <c r="G11" s="8">
        <v>221.26</v>
      </c>
    </row>
    <row r="12" spans="1:7" x14ac:dyDescent="0.2">
      <c r="A12" s="62"/>
      <c r="B12" s="8" t="s">
        <v>4511</v>
      </c>
      <c r="C12" s="8"/>
      <c r="D12" s="8" t="s">
        <v>4512</v>
      </c>
      <c r="E12" s="8" t="s">
        <v>4492</v>
      </c>
      <c r="F12" s="8" t="s">
        <v>4513</v>
      </c>
      <c r="G12" s="8">
        <v>353.38</v>
      </c>
    </row>
    <row r="13" spans="1:7" x14ac:dyDescent="0.2">
      <c r="A13" s="62"/>
      <c r="B13" s="8" t="s">
        <v>4514</v>
      </c>
      <c r="C13" s="8"/>
      <c r="D13" s="8" t="s">
        <v>4515</v>
      </c>
      <c r="E13" s="8" t="s">
        <v>4492</v>
      </c>
      <c r="F13" s="8" t="s">
        <v>4516</v>
      </c>
      <c r="G13" s="8">
        <v>383.41</v>
      </c>
    </row>
    <row r="14" spans="1:7" x14ac:dyDescent="0.2">
      <c r="A14" s="62"/>
      <c r="B14" s="8" t="s">
        <v>4517</v>
      </c>
      <c r="C14" s="8"/>
      <c r="D14" s="8" t="s">
        <v>4518</v>
      </c>
      <c r="E14" s="8" t="s">
        <v>4492</v>
      </c>
      <c r="F14" s="8" t="s">
        <v>4516</v>
      </c>
      <c r="G14" s="8">
        <v>383.41</v>
      </c>
    </row>
    <row r="15" spans="1:7" x14ac:dyDescent="0.2">
      <c r="A15" s="62"/>
      <c r="B15" s="8" t="s">
        <v>4519</v>
      </c>
      <c r="C15" s="8"/>
      <c r="D15" s="8" t="s">
        <v>4520</v>
      </c>
      <c r="E15" s="8" t="s">
        <v>4492</v>
      </c>
      <c r="F15" s="8" t="s">
        <v>4516</v>
      </c>
      <c r="G15" s="8">
        <v>383.41</v>
      </c>
    </row>
    <row r="16" spans="1:7" x14ac:dyDescent="0.2">
      <c r="A16" s="62"/>
      <c r="B16" s="8" t="s">
        <v>4521</v>
      </c>
      <c r="C16" s="8"/>
      <c r="D16" s="8" t="s">
        <v>4522</v>
      </c>
      <c r="E16" s="8" t="s">
        <v>4492</v>
      </c>
      <c r="F16" s="8" t="s">
        <v>4523</v>
      </c>
      <c r="G16" s="8">
        <v>515.52</v>
      </c>
    </row>
    <row r="17" spans="1:7" x14ac:dyDescent="0.2">
      <c r="A17" s="62"/>
      <c r="B17" s="8" t="s">
        <v>4524</v>
      </c>
      <c r="C17" s="8"/>
      <c r="D17" s="8" t="s">
        <v>4525</v>
      </c>
      <c r="E17" s="8" t="s">
        <v>4506</v>
      </c>
      <c r="F17" s="8" t="s">
        <v>4526</v>
      </c>
      <c r="G17" s="8">
        <v>433.3</v>
      </c>
    </row>
    <row r="18" spans="1:7" x14ac:dyDescent="0.2">
      <c r="A18" s="62"/>
      <c r="B18" s="8" t="s">
        <v>4527</v>
      </c>
      <c r="C18" s="8"/>
      <c r="D18" s="8" t="s">
        <v>4528</v>
      </c>
      <c r="E18" s="8" t="s">
        <v>4488</v>
      </c>
      <c r="F18" s="8" t="s">
        <v>4489</v>
      </c>
      <c r="G18" s="8">
        <v>219.25</v>
      </c>
    </row>
    <row r="19" spans="1:7" x14ac:dyDescent="0.2">
      <c r="A19" s="62"/>
      <c r="B19" s="8" t="s">
        <v>4529</v>
      </c>
      <c r="C19" s="8"/>
      <c r="D19" s="8" t="s">
        <v>4530</v>
      </c>
      <c r="E19" s="8" t="s">
        <v>4492</v>
      </c>
      <c r="F19" s="8" t="s">
        <v>4493</v>
      </c>
      <c r="G19" s="8">
        <v>351.37</v>
      </c>
    </row>
    <row r="20" spans="1:7" x14ac:dyDescent="0.2">
      <c r="A20" s="62"/>
      <c r="B20" s="8" t="s">
        <v>4531</v>
      </c>
      <c r="C20" s="8"/>
      <c r="D20" s="8" t="s">
        <v>4532</v>
      </c>
      <c r="E20" s="8" t="s">
        <v>4492</v>
      </c>
      <c r="F20" s="8" t="s">
        <v>4496</v>
      </c>
      <c r="G20" s="8">
        <v>381.39</v>
      </c>
    </row>
    <row r="21" spans="1:7" x14ac:dyDescent="0.2">
      <c r="A21" s="62"/>
      <c r="B21" s="8" t="s">
        <v>4533</v>
      </c>
      <c r="C21" s="8"/>
      <c r="D21" s="8" t="s">
        <v>4534</v>
      </c>
      <c r="E21" s="8" t="s">
        <v>4492</v>
      </c>
      <c r="F21" s="8" t="s">
        <v>4496</v>
      </c>
      <c r="G21" s="8">
        <v>381.39</v>
      </c>
    </row>
    <row r="22" spans="1:7" x14ac:dyDescent="0.2">
      <c r="A22" s="62"/>
      <c r="B22" s="8" t="s">
        <v>4535</v>
      </c>
      <c r="C22" s="8"/>
      <c r="D22" s="8" t="s">
        <v>4536</v>
      </c>
      <c r="E22" s="8" t="s">
        <v>4492</v>
      </c>
      <c r="F22" s="8" t="s">
        <v>4496</v>
      </c>
      <c r="G22" s="8">
        <v>381.39</v>
      </c>
    </row>
    <row r="23" spans="1:7" x14ac:dyDescent="0.2">
      <c r="A23" s="62"/>
      <c r="B23" s="8" t="s">
        <v>4537</v>
      </c>
      <c r="C23" s="8"/>
      <c r="D23" s="8" t="s">
        <v>4538</v>
      </c>
      <c r="E23" s="8" t="s">
        <v>4492</v>
      </c>
      <c r="F23" s="8" t="s">
        <v>4503</v>
      </c>
      <c r="G23" s="8">
        <v>513.51</v>
      </c>
    </row>
    <row r="24" spans="1:7" x14ac:dyDescent="0.2">
      <c r="A24" s="62"/>
      <c r="B24" s="8" t="s">
        <v>4539</v>
      </c>
      <c r="C24" s="8"/>
      <c r="D24" s="8" t="s">
        <v>4540</v>
      </c>
      <c r="E24" s="8" t="s">
        <v>4506</v>
      </c>
      <c r="F24" s="8" t="s">
        <v>4507</v>
      </c>
      <c r="G24" s="8">
        <v>431.34</v>
      </c>
    </row>
    <row r="25" spans="1:7" x14ac:dyDescent="0.2">
      <c r="A25" s="62"/>
      <c r="B25" s="44" t="s">
        <v>4541</v>
      </c>
      <c r="C25" s="8"/>
      <c r="D25" s="8" t="s">
        <v>4542</v>
      </c>
      <c r="E25" s="8" t="s">
        <v>4488</v>
      </c>
      <c r="F25" s="8" t="s">
        <v>4543</v>
      </c>
      <c r="G25" s="8">
        <v>203.25</v>
      </c>
    </row>
    <row r="26" spans="1:7" x14ac:dyDescent="0.2">
      <c r="A26" s="62"/>
      <c r="B26" s="44" t="s">
        <v>4544</v>
      </c>
      <c r="C26" s="8"/>
      <c r="D26" s="8" t="s">
        <v>4545</v>
      </c>
      <c r="E26" s="8" t="s">
        <v>4492</v>
      </c>
      <c r="F26" s="8" t="s">
        <v>4546</v>
      </c>
      <c r="G26" s="8">
        <v>335.37</v>
      </c>
    </row>
    <row r="27" spans="1:7" x14ac:dyDescent="0.2">
      <c r="A27" s="62"/>
      <c r="B27" s="44" t="s">
        <v>4547</v>
      </c>
      <c r="C27" s="8"/>
      <c r="D27" s="8" t="s">
        <v>4548</v>
      </c>
      <c r="E27" s="8" t="s">
        <v>4492</v>
      </c>
      <c r="F27" s="8" t="s">
        <v>4549</v>
      </c>
      <c r="G27" s="8">
        <v>365.39</v>
      </c>
    </row>
    <row r="28" spans="1:7" x14ac:dyDescent="0.2">
      <c r="A28" s="62"/>
      <c r="B28" s="44" t="s">
        <v>4550</v>
      </c>
      <c r="C28" s="8"/>
      <c r="D28" s="8" t="s">
        <v>4551</v>
      </c>
      <c r="E28" s="8" t="s">
        <v>4492</v>
      </c>
      <c r="F28" s="8" t="s">
        <v>4549</v>
      </c>
      <c r="G28" s="8">
        <v>365.39</v>
      </c>
    </row>
    <row r="29" spans="1:7" x14ac:dyDescent="0.2">
      <c r="A29" s="62"/>
      <c r="B29" s="44" t="s">
        <v>4552</v>
      </c>
      <c r="C29" s="8"/>
      <c r="D29" s="8" t="s">
        <v>4553</v>
      </c>
      <c r="E29" s="8" t="s">
        <v>4506</v>
      </c>
      <c r="F29" s="8" t="s">
        <v>4554</v>
      </c>
      <c r="G29" s="8">
        <v>415.3</v>
      </c>
    </row>
    <row r="30" spans="1:7" x14ac:dyDescent="0.2">
      <c r="A30" s="62"/>
      <c r="B30" s="44" t="s">
        <v>4555</v>
      </c>
      <c r="C30" s="8"/>
      <c r="D30" s="8" t="s">
        <v>4556</v>
      </c>
      <c r="E30" s="8" t="s">
        <v>4492</v>
      </c>
      <c r="F30" s="8" t="s">
        <v>4557</v>
      </c>
      <c r="G30" s="8">
        <v>265.33999999999997</v>
      </c>
    </row>
    <row r="31" spans="1:7" x14ac:dyDescent="0.2">
      <c r="A31" s="62"/>
      <c r="B31" s="44" t="s">
        <v>4558</v>
      </c>
      <c r="C31" s="8"/>
      <c r="D31" s="8" t="s">
        <v>4559</v>
      </c>
      <c r="E31" s="8" t="s">
        <v>4492</v>
      </c>
      <c r="F31" s="8" t="s">
        <v>4560</v>
      </c>
      <c r="G31" s="8">
        <v>397.46</v>
      </c>
    </row>
    <row r="32" spans="1:7" x14ac:dyDescent="0.2">
      <c r="A32" s="62"/>
      <c r="B32" s="44" t="s">
        <v>4561</v>
      </c>
      <c r="C32" s="8"/>
      <c r="D32" s="8" t="s">
        <v>4562</v>
      </c>
      <c r="E32" s="8" t="s">
        <v>4492</v>
      </c>
      <c r="F32" s="8" t="s">
        <v>4563</v>
      </c>
      <c r="G32" s="8">
        <v>381.46</v>
      </c>
    </row>
    <row r="33" spans="1:7" x14ac:dyDescent="0.2">
      <c r="A33" s="62"/>
      <c r="B33" s="44" t="s">
        <v>4564</v>
      </c>
      <c r="C33" s="8"/>
      <c r="D33" s="8" t="s">
        <v>4562</v>
      </c>
      <c r="E33" s="8" t="s">
        <v>4492</v>
      </c>
      <c r="F33" s="8" t="s">
        <v>4563</v>
      </c>
      <c r="G33" s="8">
        <v>381.46</v>
      </c>
    </row>
    <row r="34" spans="1:7" x14ac:dyDescent="0.2">
      <c r="A34" s="62"/>
      <c r="B34" s="44" t="s">
        <v>4565</v>
      </c>
      <c r="C34" s="8"/>
      <c r="D34" s="8" t="s">
        <v>4566</v>
      </c>
      <c r="E34" s="8" t="s">
        <v>4567</v>
      </c>
      <c r="F34" s="8" t="s">
        <v>4568</v>
      </c>
      <c r="G34" s="8">
        <v>205.25</v>
      </c>
    </row>
    <row r="35" spans="1:7" x14ac:dyDescent="0.2">
      <c r="A35" s="62"/>
      <c r="B35" s="44" t="s">
        <v>4569</v>
      </c>
      <c r="C35" s="8"/>
      <c r="D35" s="8" t="s">
        <v>4570</v>
      </c>
      <c r="E35" s="8" t="s">
        <v>4571</v>
      </c>
      <c r="F35" s="8" t="s">
        <v>4572</v>
      </c>
      <c r="G35" s="8">
        <v>225.25</v>
      </c>
    </row>
    <row r="36" spans="1:7" x14ac:dyDescent="0.2">
      <c r="A36" s="62"/>
      <c r="B36" s="44" t="s">
        <v>4573</v>
      </c>
      <c r="C36" s="8"/>
      <c r="D36" s="8" t="s">
        <v>4574</v>
      </c>
      <c r="E36" s="8" t="s">
        <v>4567</v>
      </c>
      <c r="F36" s="8" t="s">
        <v>4575</v>
      </c>
      <c r="G36" s="8">
        <v>357.37</v>
      </c>
    </row>
    <row r="37" spans="1:7" x14ac:dyDescent="0.2">
      <c r="A37" s="62"/>
      <c r="B37" s="44" t="s">
        <v>4576</v>
      </c>
      <c r="C37" s="8"/>
      <c r="D37" s="8" t="s">
        <v>4577</v>
      </c>
      <c r="E37" s="8" t="s">
        <v>4567</v>
      </c>
      <c r="F37" s="8" t="s">
        <v>4578</v>
      </c>
      <c r="G37" s="8">
        <v>387.4</v>
      </c>
    </row>
    <row r="38" spans="1:7" x14ac:dyDescent="0.2">
      <c r="A38" s="62"/>
      <c r="B38" s="44" t="s">
        <v>4579</v>
      </c>
      <c r="C38" s="8"/>
      <c r="D38" s="8" t="s">
        <v>4580</v>
      </c>
      <c r="E38" s="8" t="s">
        <v>4567</v>
      </c>
      <c r="F38" s="8" t="s">
        <v>4578</v>
      </c>
      <c r="G38" s="8">
        <v>387.4</v>
      </c>
    </row>
    <row r="39" spans="1:7" x14ac:dyDescent="0.2">
      <c r="A39" s="62"/>
      <c r="B39" s="44" t="s">
        <v>4581</v>
      </c>
      <c r="C39" s="8"/>
      <c r="D39" s="8" t="s">
        <v>4582</v>
      </c>
      <c r="E39" s="8" t="s">
        <v>4567</v>
      </c>
      <c r="F39" s="8" t="s">
        <v>4578</v>
      </c>
      <c r="G39" s="8">
        <v>387.4</v>
      </c>
    </row>
    <row r="40" spans="1:7" x14ac:dyDescent="0.2">
      <c r="A40" s="62"/>
      <c r="B40" s="44" t="s">
        <v>4583</v>
      </c>
      <c r="C40" s="8"/>
      <c r="D40" s="8" t="s">
        <v>4584</v>
      </c>
      <c r="E40" s="8" t="s">
        <v>4567</v>
      </c>
      <c r="F40" s="8" t="s">
        <v>4585</v>
      </c>
      <c r="G40" s="8">
        <v>437.3</v>
      </c>
    </row>
    <row r="41" spans="1:7" x14ac:dyDescent="0.2">
      <c r="A41" s="62"/>
      <c r="B41" s="44" t="s">
        <v>4586</v>
      </c>
      <c r="C41" s="8"/>
      <c r="D41" s="8" t="s">
        <v>4587</v>
      </c>
      <c r="E41" s="8" t="s">
        <v>4567</v>
      </c>
      <c r="F41" s="8" t="s">
        <v>4588</v>
      </c>
      <c r="G41" s="8">
        <v>241.25</v>
      </c>
    </row>
    <row r="42" spans="1:7" x14ac:dyDescent="0.2">
      <c r="A42" s="62"/>
      <c r="B42" s="44" t="s">
        <v>4589</v>
      </c>
      <c r="C42" s="8"/>
      <c r="D42" s="8" t="s">
        <v>4590</v>
      </c>
      <c r="E42" s="8" t="s">
        <v>4567</v>
      </c>
      <c r="F42" s="8" t="s">
        <v>4588</v>
      </c>
      <c r="G42" s="8">
        <v>241.25</v>
      </c>
    </row>
    <row r="43" spans="1:7" x14ac:dyDescent="0.2">
      <c r="A43" s="62"/>
      <c r="B43" s="44" t="s">
        <v>4591</v>
      </c>
      <c r="C43" s="8"/>
      <c r="D43" s="8" t="s">
        <v>4592</v>
      </c>
      <c r="E43" s="8" t="s">
        <v>4567</v>
      </c>
      <c r="F43" s="8" t="s">
        <v>4593</v>
      </c>
      <c r="G43" s="8">
        <v>373.37</v>
      </c>
    </row>
    <row r="44" spans="1:7" x14ac:dyDescent="0.2">
      <c r="A44" s="62"/>
      <c r="B44" s="44" t="s">
        <v>4594</v>
      </c>
      <c r="C44" s="8"/>
      <c r="D44" s="8" t="s">
        <v>4595</v>
      </c>
      <c r="E44" s="8" t="s">
        <v>4567</v>
      </c>
      <c r="F44" s="8" t="s">
        <v>4593</v>
      </c>
      <c r="G44" s="8">
        <v>373.37</v>
      </c>
    </row>
    <row r="45" spans="1:7" x14ac:dyDescent="0.2">
      <c r="A45" s="62"/>
      <c r="B45" s="44" t="s">
        <v>4596</v>
      </c>
      <c r="C45" s="8"/>
      <c r="D45" s="8" t="s">
        <v>4597</v>
      </c>
      <c r="E45" s="8" t="s">
        <v>4571</v>
      </c>
      <c r="F45" s="8" t="s">
        <v>4598</v>
      </c>
      <c r="G45" s="8">
        <v>215.22</v>
      </c>
    </row>
    <row r="46" spans="1:7" x14ac:dyDescent="0.2">
      <c r="A46" s="62"/>
      <c r="B46" s="44" t="s">
        <v>4599</v>
      </c>
      <c r="C46" s="8"/>
      <c r="D46" s="8" t="s">
        <v>4600</v>
      </c>
      <c r="E46" s="8" t="s">
        <v>4567</v>
      </c>
      <c r="F46" s="8" t="s">
        <v>4601</v>
      </c>
      <c r="G46" s="8">
        <v>347.33</v>
      </c>
    </row>
    <row r="47" spans="1:7" x14ac:dyDescent="0.2">
      <c r="A47" s="62"/>
      <c r="B47" s="44" t="s">
        <v>4602</v>
      </c>
      <c r="C47" s="8"/>
      <c r="D47" s="8" t="s">
        <v>4603</v>
      </c>
      <c r="E47" s="8" t="s">
        <v>4567</v>
      </c>
      <c r="F47" s="45" t="s">
        <v>4604</v>
      </c>
      <c r="G47" s="46">
        <v>199.1</v>
      </c>
    </row>
    <row r="48" spans="1:7" x14ac:dyDescent="0.2">
      <c r="A48" s="63"/>
      <c r="B48" s="44" t="s">
        <v>4605</v>
      </c>
      <c r="C48" s="8"/>
      <c r="D48" s="8" t="s">
        <v>4606</v>
      </c>
      <c r="E48" s="8" t="s">
        <v>4571</v>
      </c>
      <c r="F48" s="45" t="s">
        <v>4607</v>
      </c>
      <c r="G48" s="46">
        <v>212.25</v>
      </c>
    </row>
    <row r="49" spans="1:7" x14ac:dyDescent="0.2">
      <c r="A49" s="61" t="s">
        <v>4608</v>
      </c>
      <c r="B49" s="44" t="s">
        <v>4609</v>
      </c>
      <c r="C49" s="8"/>
      <c r="D49" s="8" t="s">
        <v>4610</v>
      </c>
      <c r="E49" s="8" t="s">
        <v>4488</v>
      </c>
      <c r="F49" s="8" t="s">
        <v>4611</v>
      </c>
      <c r="G49" s="8">
        <v>264.32</v>
      </c>
    </row>
    <row r="50" spans="1:7" x14ac:dyDescent="0.2">
      <c r="A50" s="62"/>
      <c r="B50" s="44" t="s">
        <v>4612</v>
      </c>
      <c r="C50" s="8"/>
      <c r="D50" s="8" t="s">
        <v>4613</v>
      </c>
      <c r="E50" s="8" t="s">
        <v>4614</v>
      </c>
      <c r="F50" s="8" t="s">
        <v>4615</v>
      </c>
      <c r="G50" s="46">
        <v>278.32</v>
      </c>
    </row>
    <row r="51" spans="1:7" x14ac:dyDescent="0.2">
      <c r="A51" s="62"/>
      <c r="B51" s="44" t="s">
        <v>4616</v>
      </c>
      <c r="C51" s="8"/>
      <c r="D51" s="8" t="s">
        <v>4617</v>
      </c>
      <c r="E51" s="8" t="s">
        <v>4614</v>
      </c>
      <c r="F51" s="8" t="s">
        <v>4618</v>
      </c>
      <c r="G51" s="8">
        <v>426.47</v>
      </c>
    </row>
    <row r="52" spans="1:7" x14ac:dyDescent="0.2">
      <c r="A52" s="62"/>
      <c r="B52" s="44" t="s">
        <v>4619</v>
      </c>
      <c r="C52" s="8"/>
      <c r="D52" s="8" t="s">
        <v>4620</v>
      </c>
      <c r="E52" s="8" t="s">
        <v>4614</v>
      </c>
      <c r="F52" s="8" t="s">
        <v>4621</v>
      </c>
      <c r="G52" s="8">
        <v>280.31</v>
      </c>
    </row>
    <row r="53" spans="1:7" x14ac:dyDescent="0.2">
      <c r="A53" s="62"/>
      <c r="B53" s="44" t="s">
        <v>4622</v>
      </c>
      <c r="C53" s="8"/>
      <c r="D53" s="8" t="s">
        <v>4623</v>
      </c>
      <c r="E53" s="8" t="s">
        <v>4614</v>
      </c>
      <c r="F53" s="8" t="s">
        <v>4624</v>
      </c>
      <c r="G53" s="8">
        <v>282.3</v>
      </c>
    </row>
    <row r="54" spans="1:7" x14ac:dyDescent="0.2">
      <c r="A54" s="62"/>
      <c r="B54" s="46" t="s">
        <v>4625</v>
      </c>
      <c r="C54" s="8"/>
      <c r="D54" s="8" t="s">
        <v>4626</v>
      </c>
      <c r="E54" s="8" t="s">
        <v>4614</v>
      </c>
      <c r="F54" s="8" t="s">
        <v>4621</v>
      </c>
      <c r="G54" s="8">
        <v>280.32</v>
      </c>
    </row>
    <row r="55" spans="1:7" x14ac:dyDescent="0.2">
      <c r="A55" s="62"/>
      <c r="B55" s="46" t="s">
        <v>4627</v>
      </c>
      <c r="C55" s="8"/>
      <c r="D55" s="8" t="s">
        <v>4628</v>
      </c>
      <c r="E55" s="8" t="s">
        <v>4614</v>
      </c>
      <c r="F55" s="8" t="s">
        <v>4621</v>
      </c>
      <c r="G55" s="8">
        <v>280.32</v>
      </c>
    </row>
    <row r="56" spans="1:7" x14ac:dyDescent="0.2">
      <c r="A56" s="63"/>
      <c r="B56" s="46" t="s">
        <v>4629</v>
      </c>
      <c r="C56" s="8"/>
      <c r="D56" s="8" t="s">
        <v>4630</v>
      </c>
      <c r="E56" s="8" t="s">
        <v>4614</v>
      </c>
      <c r="F56" s="8" t="s">
        <v>4624</v>
      </c>
      <c r="G56" s="8">
        <v>282.3</v>
      </c>
    </row>
    <row r="57" spans="1:7" x14ac:dyDescent="0.2">
      <c r="A57" s="61" t="s">
        <v>4631</v>
      </c>
      <c r="B57" s="46" t="s">
        <v>4632</v>
      </c>
      <c r="C57" s="8"/>
      <c r="D57" s="8"/>
      <c r="E57" s="8" t="s">
        <v>4488</v>
      </c>
      <c r="F57" s="8" t="s">
        <v>4633</v>
      </c>
      <c r="G57" s="8">
        <v>348.4</v>
      </c>
    </row>
    <row r="58" spans="1:7" x14ac:dyDescent="0.2">
      <c r="A58" s="62"/>
      <c r="B58" s="46" t="s">
        <v>4634</v>
      </c>
      <c r="C58" s="8"/>
      <c r="D58" s="8"/>
      <c r="E58" s="8" t="s">
        <v>4488</v>
      </c>
      <c r="F58" s="8" t="s">
        <v>4635</v>
      </c>
      <c r="G58" s="8">
        <v>346.38</v>
      </c>
    </row>
    <row r="59" spans="1:7" x14ac:dyDescent="0.2">
      <c r="A59" s="62"/>
      <c r="B59" s="46" t="s">
        <v>4636</v>
      </c>
      <c r="C59" s="8"/>
      <c r="D59" s="8"/>
      <c r="E59" s="8" t="s">
        <v>4488</v>
      </c>
      <c r="F59" s="8" t="s">
        <v>4637</v>
      </c>
      <c r="G59" s="8">
        <v>332.4</v>
      </c>
    </row>
    <row r="60" spans="1:7" x14ac:dyDescent="0.2">
      <c r="A60" s="62"/>
      <c r="B60" s="46" t="s">
        <v>4638</v>
      </c>
      <c r="C60" s="8"/>
      <c r="D60" s="8"/>
      <c r="E60" s="8"/>
      <c r="F60" s="8" t="s">
        <v>4639</v>
      </c>
      <c r="G60" s="8">
        <v>330.38</v>
      </c>
    </row>
    <row r="61" spans="1:7" x14ac:dyDescent="0.2">
      <c r="A61" s="62"/>
      <c r="B61" s="46" t="s">
        <v>4640</v>
      </c>
      <c r="C61" s="8"/>
      <c r="D61" s="8"/>
      <c r="E61" s="8" t="s">
        <v>4641</v>
      </c>
      <c r="F61" s="8" t="s">
        <v>4639</v>
      </c>
      <c r="G61" s="8">
        <v>330.38</v>
      </c>
    </row>
    <row r="62" spans="1:7" x14ac:dyDescent="0.2">
      <c r="A62" s="62"/>
      <c r="B62" s="46" t="s">
        <v>4642</v>
      </c>
      <c r="C62" s="8"/>
      <c r="D62" s="8"/>
      <c r="E62" s="8" t="s">
        <v>4641</v>
      </c>
      <c r="F62" s="8" t="s">
        <v>4643</v>
      </c>
      <c r="G62" s="8">
        <v>364.4</v>
      </c>
    </row>
    <row r="63" spans="1:7" x14ac:dyDescent="0.2">
      <c r="A63" s="62"/>
      <c r="B63" s="46" t="s">
        <v>4644</v>
      </c>
      <c r="C63" s="8"/>
      <c r="D63" s="8"/>
      <c r="E63" s="8"/>
      <c r="F63" s="8" t="s">
        <v>4645</v>
      </c>
      <c r="G63" s="8">
        <v>316.39999999999998</v>
      </c>
    </row>
    <row r="64" spans="1:7" x14ac:dyDescent="0.2">
      <c r="A64" s="62"/>
      <c r="B64" s="46" t="s">
        <v>4646</v>
      </c>
      <c r="C64" s="8"/>
      <c r="D64" s="8"/>
      <c r="E64" s="8"/>
      <c r="F64" s="8" t="s">
        <v>4647</v>
      </c>
      <c r="G64" s="8">
        <v>332.44</v>
      </c>
    </row>
    <row r="65" spans="1:7" x14ac:dyDescent="0.2">
      <c r="A65" s="62"/>
      <c r="B65" s="46" t="s">
        <v>4648</v>
      </c>
      <c r="C65" s="8"/>
      <c r="D65" s="8"/>
      <c r="E65" s="8" t="s">
        <v>4649</v>
      </c>
      <c r="F65" s="8" t="s">
        <v>4650</v>
      </c>
      <c r="G65" s="8">
        <v>362.43</v>
      </c>
    </row>
    <row r="66" spans="1:7" x14ac:dyDescent="0.2">
      <c r="A66" s="62"/>
      <c r="B66" s="46" t="s">
        <v>4651</v>
      </c>
      <c r="C66" s="8"/>
      <c r="D66" s="8"/>
      <c r="E66" s="8" t="s">
        <v>4652</v>
      </c>
      <c r="F66" s="8" t="s">
        <v>4637</v>
      </c>
      <c r="G66" s="8">
        <v>332.4</v>
      </c>
    </row>
    <row r="67" spans="1:7" x14ac:dyDescent="0.2">
      <c r="A67" s="62"/>
      <c r="B67" s="46" t="s">
        <v>4653</v>
      </c>
      <c r="C67" s="8"/>
      <c r="D67" s="8"/>
      <c r="E67" s="8"/>
      <c r="F67" s="8" t="s">
        <v>4654</v>
      </c>
      <c r="G67" s="8">
        <v>346.43</v>
      </c>
    </row>
    <row r="68" spans="1:7" x14ac:dyDescent="0.2">
      <c r="A68" s="62"/>
      <c r="B68" s="46" t="s">
        <v>4655</v>
      </c>
      <c r="C68" s="8"/>
      <c r="D68" s="8"/>
      <c r="E68" s="8" t="s">
        <v>4641</v>
      </c>
      <c r="F68" s="8" t="s">
        <v>4633</v>
      </c>
      <c r="G68" s="8">
        <v>348.4</v>
      </c>
    </row>
    <row r="69" spans="1:7" x14ac:dyDescent="0.2">
      <c r="A69" s="62"/>
      <c r="B69" s="46" t="s">
        <v>4656</v>
      </c>
      <c r="C69" s="8"/>
      <c r="D69" s="8"/>
      <c r="E69" s="8"/>
      <c r="F69" s="8" t="s">
        <v>4633</v>
      </c>
      <c r="G69" s="8">
        <v>348.4</v>
      </c>
    </row>
    <row r="70" spans="1:7" x14ac:dyDescent="0.2">
      <c r="A70" s="62"/>
      <c r="B70" s="46" t="s">
        <v>4657</v>
      </c>
      <c r="C70" s="8"/>
      <c r="D70" s="8"/>
      <c r="E70" s="8"/>
      <c r="F70" s="8" t="s">
        <v>4658</v>
      </c>
      <c r="G70" s="8">
        <v>348.44</v>
      </c>
    </row>
    <row r="71" spans="1:7" x14ac:dyDescent="0.2">
      <c r="A71" s="62"/>
      <c r="B71" s="8" t="s">
        <v>4659</v>
      </c>
      <c r="C71" s="8"/>
      <c r="D71" s="8"/>
      <c r="E71" s="8" t="s">
        <v>4660</v>
      </c>
      <c r="F71" s="8" t="s">
        <v>4661</v>
      </c>
      <c r="G71" s="8">
        <v>272.48</v>
      </c>
    </row>
    <row r="72" spans="1:7" x14ac:dyDescent="0.2">
      <c r="A72" s="63"/>
      <c r="B72" s="8" t="s">
        <v>4662</v>
      </c>
      <c r="C72" s="8"/>
      <c r="D72" s="8"/>
      <c r="E72" s="8" t="s">
        <v>4660</v>
      </c>
      <c r="F72" s="8" t="s">
        <v>4663</v>
      </c>
      <c r="G72" s="8">
        <v>302.45999999999998</v>
      </c>
    </row>
    <row r="73" spans="1:7" x14ac:dyDescent="0.2">
      <c r="A73" s="61" t="s">
        <v>4664</v>
      </c>
      <c r="B73" s="46" t="s">
        <v>4665</v>
      </c>
      <c r="C73" s="8"/>
      <c r="D73" s="47" t="s">
        <v>4666</v>
      </c>
      <c r="E73" s="8" t="s">
        <v>4488</v>
      </c>
      <c r="F73" s="8" t="s">
        <v>4667</v>
      </c>
      <c r="G73" s="8">
        <v>210.28</v>
      </c>
    </row>
    <row r="74" spans="1:7" x14ac:dyDescent="0.2">
      <c r="A74" s="62"/>
      <c r="B74" s="46" t="s">
        <v>4668</v>
      </c>
      <c r="C74" s="8"/>
      <c r="D74" s="47" t="s">
        <v>4669</v>
      </c>
      <c r="E74" s="8" t="s">
        <v>4670</v>
      </c>
      <c r="F74" s="8" t="s">
        <v>4671</v>
      </c>
      <c r="G74" s="8">
        <v>323.44</v>
      </c>
    </row>
    <row r="75" spans="1:7" x14ac:dyDescent="0.2">
      <c r="A75" s="62"/>
      <c r="B75" s="8" t="s">
        <v>4672</v>
      </c>
      <c r="C75" s="8"/>
      <c r="D75" s="47" t="s">
        <v>4673</v>
      </c>
      <c r="E75" s="8" t="s">
        <v>4674</v>
      </c>
      <c r="F75" s="8" t="s">
        <v>4675</v>
      </c>
      <c r="G75" s="8">
        <v>292.42</v>
      </c>
    </row>
    <row r="76" spans="1:7" x14ac:dyDescent="0.2">
      <c r="A76" s="62"/>
      <c r="B76" s="8" t="s">
        <v>4676</v>
      </c>
      <c r="C76" s="8"/>
      <c r="D76" s="47" t="s">
        <v>4677</v>
      </c>
      <c r="E76" s="8" t="s">
        <v>4678</v>
      </c>
      <c r="F76" s="8" t="s">
        <v>4679</v>
      </c>
      <c r="G76" s="8">
        <v>224.28</v>
      </c>
    </row>
    <row r="77" spans="1:7" x14ac:dyDescent="0.2">
      <c r="A77" s="62"/>
      <c r="B77" s="8" t="s">
        <v>4680</v>
      </c>
      <c r="C77" s="8"/>
      <c r="D77" s="47" t="s">
        <v>4681</v>
      </c>
      <c r="E77" s="8" t="s">
        <v>4678</v>
      </c>
      <c r="F77" s="8" t="s">
        <v>4682</v>
      </c>
      <c r="G77" s="8">
        <v>212.29</v>
      </c>
    </row>
    <row r="78" spans="1:7" x14ac:dyDescent="0.2">
      <c r="A78" s="63"/>
      <c r="B78" s="8" t="s">
        <v>4683</v>
      </c>
      <c r="C78" s="8"/>
      <c r="D78" s="47" t="s">
        <v>4684</v>
      </c>
      <c r="E78" s="8"/>
      <c r="F78" s="8" t="s">
        <v>4685</v>
      </c>
      <c r="G78" s="8">
        <v>264.37</v>
      </c>
    </row>
    <row r="79" spans="1:7" x14ac:dyDescent="0.2">
      <c r="A79" s="61" t="s">
        <v>4686</v>
      </c>
      <c r="B79" s="46" t="s">
        <v>4687</v>
      </c>
      <c r="C79" s="8"/>
      <c r="D79" s="8" t="s">
        <v>4688</v>
      </c>
      <c r="E79" s="8" t="s">
        <v>4689</v>
      </c>
      <c r="F79" s="8" t="s">
        <v>4690</v>
      </c>
      <c r="G79" s="8">
        <v>175.19</v>
      </c>
    </row>
    <row r="80" spans="1:7" x14ac:dyDescent="0.2">
      <c r="A80" s="62"/>
      <c r="B80" s="8" t="s">
        <v>4691</v>
      </c>
      <c r="C80" s="8"/>
      <c r="D80" s="8" t="s">
        <v>4692</v>
      </c>
      <c r="E80" s="8" t="s">
        <v>4693</v>
      </c>
      <c r="F80" s="8" t="s">
        <v>4694</v>
      </c>
      <c r="G80" s="8">
        <v>290.27999999999997</v>
      </c>
    </row>
    <row r="81" spans="1:7" x14ac:dyDescent="0.2">
      <c r="A81" s="62"/>
      <c r="B81" s="8" t="s">
        <v>4695</v>
      </c>
      <c r="C81" s="8"/>
      <c r="D81" s="8" t="s">
        <v>4696</v>
      </c>
      <c r="E81" s="8" t="s">
        <v>4693</v>
      </c>
      <c r="F81" s="8" t="s">
        <v>4697</v>
      </c>
      <c r="G81" s="8">
        <v>332.36</v>
      </c>
    </row>
    <row r="82" spans="1:7" x14ac:dyDescent="0.2">
      <c r="A82" s="62"/>
      <c r="B82" s="8" t="s">
        <v>4698</v>
      </c>
      <c r="C82" s="8"/>
      <c r="D82" s="8" t="s">
        <v>4699</v>
      </c>
      <c r="E82" s="8" t="s">
        <v>4693</v>
      </c>
      <c r="F82" s="8" t="s">
        <v>4700</v>
      </c>
      <c r="G82" s="8">
        <v>246.27</v>
      </c>
    </row>
    <row r="83" spans="1:7" x14ac:dyDescent="0.2">
      <c r="A83" s="62"/>
      <c r="B83" s="8" t="s">
        <v>4701</v>
      </c>
      <c r="C83" s="8"/>
      <c r="D83" s="8" t="s">
        <v>4702</v>
      </c>
      <c r="E83" s="8" t="s">
        <v>4693</v>
      </c>
      <c r="F83" s="8" t="s">
        <v>4703</v>
      </c>
      <c r="G83" s="8">
        <v>288.35000000000002</v>
      </c>
    </row>
    <row r="84" spans="1:7" x14ac:dyDescent="0.2">
      <c r="A84" s="62"/>
      <c r="B84" s="8" t="s">
        <v>4704</v>
      </c>
      <c r="C84" s="8"/>
      <c r="D84" s="8" t="s">
        <v>4705</v>
      </c>
      <c r="E84" s="8" t="s">
        <v>4693</v>
      </c>
      <c r="F84" s="8" t="s">
        <v>4706</v>
      </c>
      <c r="G84" s="8">
        <v>274.32</v>
      </c>
    </row>
    <row r="85" spans="1:7" x14ac:dyDescent="0.2">
      <c r="A85" s="62"/>
      <c r="B85" s="8" t="s">
        <v>4707</v>
      </c>
      <c r="C85" s="8"/>
      <c r="D85" s="8" t="s">
        <v>4708</v>
      </c>
      <c r="E85" s="8" t="s">
        <v>4693</v>
      </c>
      <c r="F85" s="8" t="s">
        <v>4709</v>
      </c>
      <c r="G85" s="8">
        <v>361.4</v>
      </c>
    </row>
    <row r="86" spans="1:7" x14ac:dyDescent="0.2">
      <c r="A86" s="62"/>
      <c r="B86" s="8" t="s">
        <v>4710</v>
      </c>
      <c r="C86" s="8"/>
      <c r="D86" s="8" t="s">
        <v>4711</v>
      </c>
      <c r="E86" s="8" t="s">
        <v>4693</v>
      </c>
      <c r="F86" s="8" t="s">
        <v>4712</v>
      </c>
      <c r="G86" s="8">
        <v>322.37</v>
      </c>
    </row>
    <row r="87" spans="1:7" x14ac:dyDescent="0.2">
      <c r="A87" s="62"/>
      <c r="B87" s="8" t="s">
        <v>4713</v>
      </c>
      <c r="C87" s="8"/>
      <c r="D87" s="8" t="s">
        <v>4714</v>
      </c>
      <c r="E87" s="8" t="s">
        <v>4693</v>
      </c>
      <c r="F87" s="8" t="s">
        <v>4715</v>
      </c>
      <c r="G87" s="8">
        <v>337.33</v>
      </c>
    </row>
    <row r="88" spans="1:7" x14ac:dyDescent="0.2">
      <c r="A88" s="62"/>
      <c r="B88" s="8" t="s">
        <v>4716</v>
      </c>
      <c r="C88" s="8"/>
      <c r="D88" s="8" t="s">
        <v>4717</v>
      </c>
      <c r="E88" s="8" t="s">
        <v>4693</v>
      </c>
      <c r="F88" s="8" t="s">
        <v>4718</v>
      </c>
      <c r="G88" s="8">
        <v>189.22</v>
      </c>
    </row>
    <row r="89" spans="1:7" x14ac:dyDescent="0.2">
      <c r="A89" s="62"/>
      <c r="B89" s="8" t="s">
        <v>4719</v>
      </c>
      <c r="C89" s="8"/>
      <c r="D89" s="8" t="s">
        <v>4720</v>
      </c>
      <c r="E89" s="8" t="s">
        <v>4693</v>
      </c>
      <c r="F89" s="8" t="s">
        <v>4721</v>
      </c>
      <c r="G89" s="8">
        <v>191.19</v>
      </c>
    </row>
    <row r="90" spans="1:7" x14ac:dyDescent="0.2">
      <c r="A90" s="62"/>
      <c r="B90" s="8" t="s">
        <v>4722</v>
      </c>
      <c r="C90" s="8"/>
      <c r="D90" s="8" t="s">
        <v>4723</v>
      </c>
      <c r="E90" s="8" t="s">
        <v>4693</v>
      </c>
      <c r="F90" s="8" t="s">
        <v>4724</v>
      </c>
      <c r="G90" s="8">
        <v>306.27999999999997</v>
      </c>
    </row>
    <row r="91" spans="1:7" x14ac:dyDescent="0.2">
      <c r="A91" s="62"/>
      <c r="B91" s="48" t="s">
        <v>4725</v>
      </c>
      <c r="C91" s="8"/>
      <c r="D91" s="8" t="s">
        <v>4726</v>
      </c>
      <c r="E91" s="8" t="s">
        <v>4693</v>
      </c>
      <c r="F91" s="8" t="s">
        <v>4727</v>
      </c>
      <c r="G91" s="8">
        <v>353.33</v>
      </c>
    </row>
    <row r="92" spans="1:7" x14ac:dyDescent="0.2">
      <c r="A92" s="62"/>
      <c r="B92" s="48" t="s">
        <v>4728</v>
      </c>
      <c r="C92" s="8"/>
      <c r="D92" s="8" t="s">
        <v>4729</v>
      </c>
      <c r="E92" s="8" t="s">
        <v>4730</v>
      </c>
      <c r="F92" s="8" t="s">
        <v>4731</v>
      </c>
      <c r="G92" s="8">
        <v>145.16</v>
      </c>
    </row>
    <row r="93" spans="1:7" x14ac:dyDescent="0.2">
      <c r="A93" s="62"/>
      <c r="B93" s="48" t="s">
        <v>4732</v>
      </c>
      <c r="C93" s="8"/>
      <c r="D93" s="8" t="s">
        <v>4733</v>
      </c>
      <c r="E93" s="8" t="s">
        <v>4730</v>
      </c>
      <c r="F93" s="8" t="s">
        <v>4734</v>
      </c>
      <c r="G93" s="8">
        <v>205.21</v>
      </c>
    </row>
    <row r="94" spans="1:7" x14ac:dyDescent="0.2">
      <c r="A94" s="62"/>
      <c r="B94" s="8" t="s">
        <v>4735</v>
      </c>
      <c r="C94" s="8"/>
      <c r="D94" s="8" t="s">
        <v>4736</v>
      </c>
      <c r="E94" s="8" t="s">
        <v>4737</v>
      </c>
      <c r="F94" s="8" t="s">
        <v>4738</v>
      </c>
      <c r="G94" s="8">
        <v>174.2</v>
      </c>
    </row>
    <row r="95" spans="1:7" x14ac:dyDescent="0.2">
      <c r="A95" s="62"/>
      <c r="B95" s="8" t="s">
        <v>4739</v>
      </c>
      <c r="C95" s="8"/>
      <c r="D95" s="8" t="s">
        <v>4740</v>
      </c>
      <c r="E95" s="8" t="s">
        <v>4737</v>
      </c>
      <c r="F95" s="8" t="s">
        <v>4741</v>
      </c>
      <c r="G95" s="8">
        <v>156.19</v>
      </c>
    </row>
    <row r="96" spans="1:7" x14ac:dyDescent="0.2">
      <c r="A96" s="62"/>
      <c r="B96" s="8" t="s">
        <v>4742</v>
      </c>
      <c r="C96" s="8"/>
      <c r="D96" s="8" t="s">
        <v>4743</v>
      </c>
      <c r="E96" s="8" t="s">
        <v>4744</v>
      </c>
      <c r="F96" s="8" t="s">
        <v>4745</v>
      </c>
      <c r="G96" s="8">
        <v>209.63</v>
      </c>
    </row>
    <row r="97" spans="1:7" x14ac:dyDescent="0.2">
      <c r="A97" s="62"/>
      <c r="B97" s="8" t="s">
        <v>4746</v>
      </c>
      <c r="C97" s="8"/>
      <c r="D97" s="8" t="s">
        <v>4747</v>
      </c>
      <c r="E97" s="8" t="s">
        <v>4748</v>
      </c>
      <c r="F97" s="8" t="s">
        <v>4749</v>
      </c>
      <c r="G97" s="8">
        <v>221.04</v>
      </c>
    </row>
    <row r="98" spans="1:7" x14ac:dyDescent="0.2">
      <c r="A98" s="62"/>
      <c r="B98" s="8" t="s">
        <v>4750</v>
      </c>
      <c r="C98" s="8"/>
      <c r="D98" s="8" t="s">
        <v>4751</v>
      </c>
      <c r="E98" s="8" t="s">
        <v>4748</v>
      </c>
      <c r="F98" s="8" t="s">
        <v>4752</v>
      </c>
      <c r="G98" s="8">
        <v>255.49</v>
      </c>
    </row>
    <row r="99" spans="1:7" x14ac:dyDescent="0.2">
      <c r="A99" s="62"/>
      <c r="B99" s="8" t="s">
        <v>4753</v>
      </c>
      <c r="C99" s="8"/>
      <c r="D99" s="8" t="s">
        <v>4754</v>
      </c>
      <c r="E99" s="8" t="s">
        <v>4744</v>
      </c>
      <c r="F99" s="8" t="s">
        <v>4755</v>
      </c>
      <c r="G99" s="8">
        <v>203.24</v>
      </c>
    </row>
    <row r="100" spans="1:7" x14ac:dyDescent="0.2">
      <c r="A100" s="63"/>
      <c r="B100" s="8" t="s">
        <v>4756</v>
      </c>
      <c r="C100" s="8"/>
      <c r="D100" s="8" t="s">
        <v>4757</v>
      </c>
      <c r="E100" s="8" t="s">
        <v>4748</v>
      </c>
      <c r="F100" s="8" t="s">
        <v>4758</v>
      </c>
      <c r="G100" s="8">
        <v>186.21</v>
      </c>
    </row>
    <row r="101" spans="1:7" x14ac:dyDescent="0.2">
      <c r="A101" s="61" t="s">
        <v>4759</v>
      </c>
      <c r="B101" s="8" t="s">
        <v>4760</v>
      </c>
      <c r="C101" s="8"/>
      <c r="D101" s="47" t="s">
        <v>4761</v>
      </c>
      <c r="E101" s="47" t="s">
        <v>4488</v>
      </c>
      <c r="F101" s="47" t="s">
        <v>4762</v>
      </c>
      <c r="G101" s="47">
        <v>138.12</v>
      </c>
    </row>
    <row r="102" spans="1:7" x14ac:dyDescent="0.2">
      <c r="A102" s="62"/>
      <c r="B102" s="8" t="s">
        <v>4763</v>
      </c>
      <c r="C102" s="8"/>
      <c r="D102" s="47" t="s">
        <v>4764</v>
      </c>
      <c r="E102" s="47" t="s">
        <v>4765</v>
      </c>
      <c r="F102" s="47" t="s">
        <v>4766</v>
      </c>
      <c r="G102" s="47">
        <v>122.12</v>
      </c>
    </row>
    <row r="103" spans="1:7" x14ac:dyDescent="0.2">
      <c r="A103" s="62"/>
      <c r="B103" s="8" t="s">
        <v>4767</v>
      </c>
      <c r="C103" s="8"/>
      <c r="D103" s="47" t="s">
        <v>4768</v>
      </c>
      <c r="E103" s="47" t="s">
        <v>4769</v>
      </c>
      <c r="F103" s="47" t="s">
        <v>4770</v>
      </c>
      <c r="G103" s="47">
        <v>136.15</v>
      </c>
    </row>
    <row r="104" spans="1:7" x14ac:dyDescent="0.2">
      <c r="A104" s="62"/>
      <c r="B104" s="8" t="s">
        <v>4771</v>
      </c>
      <c r="C104" s="8"/>
      <c r="D104" s="47" t="s">
        <v>4772</v>
      </c>
      <c r="E104" s="47" t="s">
        <v>4773</v>
      </c>
      <c r="F104" s="47" t="s">
        <v>4774</v>
      </c>
      <c r="G104" s="47">
        <v>135.18</v>
      </c>
    </row>
    <row r="105" spans="1:7" x14ac:dyDescent="0.2">
      <c r="A105" s="62"/>
      <c r="B105" s="8" t="s">
        <v>4775</v>
      </c>
      <c r="C105" s="8"/>
      <c r="D105" s="47" t="s">
        <v>4776</v>
      </c>
      <c r="E105" s="47" t="s">
        <v>4765</v>
      </c>
      <c r="F105" s="47" t="s">
        <v>4777</v>
      </c>
      <c r="G105" s="47">
        <v>224.21</v>
      </c>
    </row>
    <row r="106" spans="1:7" x14ac:dyDescent="0.2">
      <c r="A106" s="63"/>
      <c r="B106" s="8" t="s">
        <v>4794</v>
      </c>
      <c r="C106" s="8"/>
      <c r="D106" s="47"/>
      <c r="E106" s="47" t="s">
        <v>4765</v>
      </c>
      <c r="F106" s="47" t="s">
        <v>4778</v>
      </c>
      <c r="G106" s="47">
        <v>354.31</v>
      </c>
    </row>
    <row r="107" spans="1:7" x14ac:dyDescent="0.2">
      <c r="A107" s="61" t="s">
        <v>4779</v>
      </c>
      <c r="B107" s="8" t="s">
        <v>4780</v>
      </c>
      <c r="C107" s="8"/>
      <c r="D107" s="47" t="s">
        <v>4781</v>
      </c>
      <c r="E107" s="47" t="s">
        <v>4779</v>
      </c>
      <c r="F107" s="47" t="s">
        <v>4782</v>
      </c>
      <c r="G107" s="47">
        <v>480.69</v>
      </c>
    </row>
    <row r="108" spans="1:7" x14ac:dyDescent="0.2">
      <c r="A108" s="63"/>
      <c r="B108" s="8" t="s">
        <v>4783</v>
      </c>
      <c r="C108" s="8"/>
      <c r="D108" s="47" t="s">
        <v>4784</v>
      </c>
      <c r="E108" s="47" t="s">
        <v>4779</v>
      </c>
      <c r="F108" s="47" t="s">
        <v>4785</v>
      </c>
      <c r="G108" s="47">
        <v>464.69</v>
      </c>
    </row>
    <row r="109" spans="1:7" x14ac:dyDescent="0.2">
      <c r="A109" s="61" t="s">
        <v>4786</v>
      </c>
      <c r="B109" s="8" t="s">
        <v>4787</v>
      </c>
      <c r="C109" s="8"/>
      <c r="D109" s="8"/>
      <c r="E109" s="8"/>
      <c r="F109" s="47" t="s">
        <v>4635</v>
      </c>
      <c r="G109" s="47">
        <v>346.38</v>
      </c>
    </row>
    <row r="110" spans="1:7" x14ac:dyDescent="0.2">
      <c r="A110" s="62"/>
      <c r="B110" s="8" t="s">
        <v>4788</v>
      </c>
      <c r="C110" s="8"/>
      <c r="D110" s="8"/>
      <c r="E110" s="8"/>
      <c r="F110" s="47" t="s">
        <v>4639</v>
      </c>
      <c r="G110" s="47">
        <v>330.38</v>
      </c>
    </row>
    <row r="111" spans="1:7" x14ac:dyDescent="0.2">
      <c r="A111" s="62"/>
      <c r="B111" s="8" t="s">
        <v>4789</v>
      </c>
      <c r="C111" s="8"/>
      <c r="D111" s="8" t="s">
        <v>4790</v>
      </c>
      <c r="E111" s="8"/>
      <c r="F111" s="47" t="s">
        <v>4635</v>
      </c>
      <c r="G111" s="47">
        <v>346.38</v>
      </c>
    </row>
    <row r="112" spans="1:7" x14ac:dyDescent="0.2">
      <c r="A112" s="63"/>
      <c r="B112" s="8" t="s">
        <v>4791</v>
      </c>
      <c r="C112" s="8"/>
      <c r="D112" s="8"/>
      <c r="E112" s="8"/>
      <c r="F112" s="47" t="s">
        <v>4792</v>
      </c>
      <c r="G112" s="47">
        <v>298.3</v>
      </c>
    </row>
  </sheetData>
  <mergeCells count="8">
    <mergeCell ref="A49:A56"/>
    <mergeCell ref="A4:A48"/>
    <mergeCell ref="A109:A112"/>
    <mergeCell ref="A107:A108"/>
    <mergeCell ref="A101:A106"/>
    <mergeCell ref="A79:A100"/>
    <mergeCell ref="A73:A78"/>
    <mergeCell ref="A57:A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7999-932D-5540-BF15-731A78608DC3}">
  <dimension ref="A1:K47"/>
  <sheetViews>
    <sheetView workbookViewId="0"/>
  </sheetViews>
  <sheetFormatPr baseColWidth="10" defaultRowHeight="16" x14ac:dyDescent="0.2"/>
  <cols>
    <col min="3" max="3" width="14.6640625" customWidth="1"/>
    <col min="4" max="4" width="13" customWidth="1"/>
  </cols>
  <sheetData>
    <row r="1" spans="1:11" x14ac:dyDescent="0.2">
      <c r="A1" s="6" t="s">
        <v>411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3" t="s">
        <v>83</v>
      </c>
      <c r="B2" s="3" t="s">
        <v>84</v>
      </c>
      <c r="C2" s="3" t="s">
        <v>85</v>
      </c>
      <c r="D2" s="3" t="s">
        <v>86</v>
      </c>
      <c r="E2" s="3" t="s">
        <v>87</v>
      </c>
      <c r="F2" s="3" t="s">
        <v>88</v>
      </c>
      <c r="G2" s="3" t="s">
        <v>89</v>
      </c>
      <c r="H2" s="3" t="s">
        <v>90</v>
      </c>
      <c r="I2" s="3" t="s">
        <v>91</v>
      </c>
      <c r="J2" s="3" t="s">
        <v>92</v>
      </c>
      <c r="K2" s="3" t="s">
        <v>93</v>
      </c>
    </row>
    <row r="3" spans="1:11" x14ac:dyDescent="0.2">
      <c r="A3" s="4" t="s">
        <v>94</v>
      </c>
      <c r="B3" s="4" t="s">
        <v>95</v>
      </c>
      <c r="C3" s="4" t="s">
        <v>96</v>
      </c>
      <c r="D3" s="4" t="s">
        <v>97</v>
      </c>
      <c r="E3" s="4">
        <v>574.15800000000002</v>
      </c>
      <c r="F3" s="4" t="s">
        <v>98</v>
      </c>
      <c r="G3" s="4">
        <v>27.779</v>
      </c>
      <c r="H3" s="4">
        <v>704.68899999999996</v>
      </c>
      <c r="I3" s="4">
        <v>5.5750000000000002</v>
      </c>
      <c r="J3" s="4" t="s">
        <v>99</v>
      </c>
      <c r="K3" s="4" t="s">
        <v>100</v>
      </c>
    </row>
    <row r="4" spans="1:11" x14ac:dyDescent="0.2">
      <c r="A4" s="4" t="s">
        <v>94</v>
      </c>
      <c r="B4" s="4" t="s">
        <v>101</v>
      </c>
      <c r="C4" s="4" t="s">
        <v>102</v>
      </c>
      <c r="D4" s="4" t="s">
        <v>103</v>
      </c>
      <c r="E4" s="4">
        <v>228.30500000000001</v>
      </c>
      <c r="F4" s="4" t="s">
        <v>104</v>
      </c>
      <c r="G4" s="4">
        <v>28.510999999999999</v>
      </c>
      <c r="H4" s="4">
        <v>596.45100000000002</v>
      </c>
      <c r="I4" s="4">
        <v>5.8949999999999996</v>
      </c>
      <c r="J4" s="4" t="s">
        <v>105</v>
      </c>
      <c r="K4" s="4" t="s">
        <v>106</v>
      </c>
    </row>
    <row r="5" spans="1:11" x14ac:dyDescent="0.2">
      <c r="A5" s="4" t="s">
        <v>94</v>
      </c>
      <c r="B5" s="4" t="s">
        <v>107</v>
      </c>
      <c r="C5" s="4" t="s">
        <v>108</v>
      </c>
      <c r="D5" s="4">
        <v>959.94500000000005</v>
      </c>
      <c r="E5" s="4">
        <v>574.15800000000002</v>
      </c>
      <c r="F5" s="4">
        <v>8.7639999999999993</v>
      </c>
      <c r="G5" s="4">
        <v>23.364999999999998</v>
      </c>
      <c r="H5" s="4">
        <v>110.75700000000001</v>
      </c>
      <c r="I5" s="4">
        <v>4.1219999999999999</v>
      </c>
      <c r="J5" s="4">
        <v>425.47800000000001</v>
      </c>
      <c r="K5" s="4" t="s">
        <v>109</v>
      </c>
    </row>
    <row r="6" spans="1:11" x14ac:dyDescent="0.2">
      <c r="A6" s="4" t="s">
        <v>110</v>
      </c>
      <c r="B6" s="4" t="s">
        <v>95</v>
      </c>
      <c r="C6" s="4" t="s">
        <v>111</v>
      </c>
      <c r="D6" s="4" t="s">
        <v>112</v>
      </c>
      <c r="E6" s="4">
        <v>574.15800000000002</v>
      </c>
      <c r="F6" s="4" t="s">
        <v>113</v>
      </c>
      <c r="G6" s="4">
        <v>28.613</v>
      </c>
      <c r="H6" s="4">
        <v>673.13</v>
      </c>
      <c r="I6" s="4">
        <v>7.0359999999999996</v>
      </c>
      <c r="J6" s="4" t="s">
        <v>114</v>
      </c>
      <c r="K6" s="4" t="s">
        <v>115</v>
      </c>
    </row>
    <row r="7" spans="1:11" x14ac:dyDescent="0.2">
      <c r="A7" s="4" t="s">
        <v>110</v>
      </c>
      <c r="B7" s="4" t="s">
        <v>101</v>
      </c>
      <c r="C7" s="4" t="s">
        <v>116</v>
      </c>
      <c r="D7" s="4" t="s">
        <v>117</v>
      </c>
      <c r="E7" s="4">
        <v>228.30500000000001</v>
      </c>
      <c r="F7" s="4" t="s">
        <v>118</v>
      </c>
      <c r="G7" s="4">
        <v>29.295999999999999</v>
      </c>
      <c r="H7" s="4">
        <v>571.81700000000001</v>
      </c>
      <c r="I7" s="4">
        <v>7.33</v>
      </c>
      <c r="J7" s="4" t="s">
        <v>119</v>
      </c>
      <c r="K7" s="4" t="s">
        <v>120</v>
      </c>
    </row>
    <row r="8" spans="1:11" x14ac:dyDescent="0.2">
      <c r="A8" s="4" t="s">
        <v>110</v>
      </c>
      <c r="B8" s="4" t="s">
        <v>107</v>
      </c>
      <c r="C8" s="4" t="s">
        <v>121</v>
      </c>
      <c r="D8" s="4">
        <v>592.64700000000005</v>
      </c>
      <c r="E8" s="4">
        <v>574.15800000000002</v>
      </c>
      <c r="F8" s="4" t="s">
        <v>122</v>
      </c>
      <c r="G8" s="4">
        <v>24.488</v>
      </c>
      <c r="H8" s="4">
        <v>103.33</v>
      </c>
      <c r="I8" s="4">
        <v>5.6740000000000004</v>
      </c>
      <c r="J8" s="4">
        <v>359.56400000000002</v>
      </c>
      <c r="K8" s="4" t="s">
        <v>123</v>
      </c>
    </row>
    <row r="9" spans="1:11" x14ac:dyDescent="0.2">
      <c r="A9" s="4" t="s">
        <v>124</v>
      </c>
      <c r="B9" s="4" t="s">
        <v>95</v>
      </c>
      <c r="C9" s="4" t="s">
        <v>125</v>
      </c>
      <c r="D9" s="4" t="s">
        <v>126</v>
      </c>
      <c r="E9" s="4">
        <v>574.15800000000002</v>
      </c>
      <c r="F9" s="4" t="s">
        <v>127</v>
      </c>
      <c r="G9" s="4">
        <v>30.370999999999999</v>
      </c>
      <c r="H9" s="4">
        <v>610.45500000000004</v>
      </c>
      <c r="I9" s="4">
        <v>10.121</v>
      </c>
      <c r="J9" s="4" t="s">
        <v>128</v>
      </c>
      <c r="K9" s="4" t="s">
        <v>129</v>
      </c>
    </row>
    <row r="10" spans="1:11" x14ac:dyDescent="0.2">
      <c r="A10" s="4" t="s">
        <v>124</v>
      </c>
      <c r="B10" s="4" t="s">
        <v>101</v>
      </c>
      <c r="C10" s="4" t="s">
        <v>130</v>
      </c>
      <c r="D10" s="4" t="s">
        <v>131</v>
      </c>
      <c r="E10" s="4">
        <v>228.30500000000001</v>
      </c>
      <c r="F10" s="4" t="s">
        <v>132</v>
      </c>
      <c r="G10" s="4">
        <v>30.966999999999999</v>
      </c>
      <c r="H10" s="4">
        <v>521.57399999999996</v>
      </c>
      <c r="I10" s="4">
        <v>10.35</v>
      </c>
      <c r="J10" s="4" t="s">
        <v>133</v>
      </c>
      <c r="K10" s="4" t="s">
        <v>134</v>
      </c>
    </row>
    <row r="11" spans="1:11" x14ac:dyDescent="0.2">
      <c r="A11" s="4" t="s">
        <v>124</v>
      </c>
      <c r="B11" s="4" t="s">
        <v>107</v>
      </c>
      <c r="C11" s="4" t="s">
        <v>135</v>
      </c>
      <c r="D11" s="4">
        <v>385.34699999999998</v>
      </c>
      <c r="E11" s="4">
        <v>574.15800000000002</v>
      </c>
      <c r="F11" s="4" t="s">
        <v>136</v>
      </c>
      <c r="G11" s="4">
        <v>26.663</v>
      </c>
      <c r="H11" s="4">
        <v>90.25</v>
      </c>
      <c r="I11" s="4">
        <v>8.9350000000000005</v>
      </c>
      <c r="J11" s="4">
        <v>275.39499999999998</v>
      </c>
      <c r="K11" s="4" t="s">
        <v>137</v>
      </c>
    </row>
    <row r="12" spans="1:11" x14ac:dyDescent="0.2">
      <c r="A12" s="4" t="s">
        <v>138</v>
      </c>
      <c r="B12" s="4" t="s">
        <v>95</v>
      </c>
      <c r="C12" s="4" t="s">
        <v>139</v>
      </c>
      <c r="D12" s="4" t="s">
        <v>140</v>
      </c>
      <c r="E12" s="4">
        <v>574.15800000000002</v>
      </c>
      <c r="F12" s="4" t="s">
        <v>141</v>
      </c>
      <c r="G12" s="4">
        <v>33.015000000000001</v>
      </c>
      <c r="H12" s="4">
        <v>524.298</v>
      </c>
      <c r="I12" s="4">
        <v>14.499000000000001</v>
      </c>
      <c r="J12" s="4" t="s">
        <v>142</v>
      </c>
      <c r="K12" s="4" t="s">
        <v>143</v>
      </c>
    </row>
    <row r="13" spans="1:11" x14ac:dyDescent="0.2">
      <c r="A13" s="4" t="s">
        <v>138</v>
      </c>
      <c r="B13" s="4" t="s">
        <v>101</v>
      </c>
      <c r="C13" s="4" t="s">
        <v>144</v>
      </c>
      <c r="D13" s="4" t="s">
        <v>145</v>
      </c>
      <c r="E13" s="4">
        <v>228.30500000000001</v>
      </c>
      <c r="F13" s="4" t="s">
        <v>146</v>
      </c>
      <c r="G13" s="4">
        <v>33.512</v>
      </c>
      <c r="H13" s="4">
        <v>451.32400000000001</v>
      </c>
      <c r="I13" s="4">
        <v>14.654</v>
      </c>
      <c r="J13" s="4" t="s">
        <v>147</v>
      </c>
      <c r="K13" s="4" t="s">
        <v>148</v>
      </c>
    </row>
    <row r="14" spans="1:11" x14ac:dyDescent="0.2">
      <c r="A14" s="4" t="s">
        <v>138</v>
      </c>
      <c r="B14" s="4" t="s">
        <v>107</v>
      </c>
      <c r="C14" s="4" t="s">
        <v>149</v>
      </c>
      <c r="D14" s="4">
        <v>255.137</v>
      </c>
      <c r="E14" s="4">
        <v>574.15800000000002</v>
      </c>
      <c r="F14" s="4" t="s">
        <v>150</v>
      </c>
      <c r="G14" s="4">
        <v>29.838000000000001</v>
      </c>
      <c r="H14" s="4">
        <v>73.756</v>
      </c>
      <c r="I14" s="4">
        <v>13.638999999999999</v>
      </c>
      <c r="J14" s="4">
        <v>200.08699999999999</v>
      </c>
      <c r="K14" s="4" t="s">
        <v>151</v>
      </c>
    </row>
    <row r="15" spans="1:11" x14ac:dyDescent="0.2">
      <c r="A15" s="4" t="s">
        <v>152</v>
      </c>
      <c r="B15" s="4" t="s">
        <v>95</v>
      </c>
      <c r="C15" s="4" t="s">
        <v>153</v>
      </c>
      <c r="D15" s="4" t="s">
        <v>154</v>
      </c>
      <c r="E15" s="4">
        <v>574.15800000000002</v>
      </c>
      <c r="F15" s="4" t="s">
        <v>155</v>
      </c>
      <c r="G15" s="4">
        <v>35.881</v>
      </c>
      <c r="H15" s="4">
        <v>442.78699999999998</v>
      </c>
      <c r="I15" s="4">
        <v>18.978000000000002</v>
      </c>
      <c r="J15" s="4" t="s">
        <v>156</v>
      </c>
      <c r="K15" s="4" t="s">
        <v>157</v>
      </c>
    </row>
    <row r="16" spans="1:11" x14ac:dyDescent="0.2">
      <c r="A16" s="4" t="s">
        <v>152</v>
      </c>
      <c r="B16" s="4" t="s">
        <v>101</v>
      </c>
      <c r="C16" s="4" t="s">
        <v>158</v>
      </c>
      <c r="D16" s="4" t="s">
        <v>159</v>
      </c>
      <c r="E16" s="4">
        <v>228.30500000000001</v>
      </c>
      <c r="F16" s="4" t="s">
        <v>160</v>
      </c>
      <c r="G16" s="4">
        <v>36.317999999999998</v>
      </c>
      <c r="H16" s="4">
        <v>383.54399999999998</v>
      </c>
      <c r="I16" s="4">
        <v>19.097999999999999</v>
      </c>
      <c r="J16" s="4">
        <v>973.33699999999999</v>
      </c>
      <c r="K16" s="4" t="s">
        <v>161</v>
      </c>
    </row>
    <row r="17" spans="1:11" x14ac:dyDescent="0.2">
      <c r="A17" s="4" t="s">
        <v>152</v>
      </c>
      <c r="B17" s="4" t="s">
        <v>107</v>
      </c>
      <c r="C17" s="4" t="s">
        <v>162</v>
      </c>
      <c r="D17" s="4">
        <v>183.65600000000001</v>
      </c>
      <c r="E17" s="4">
        <v>574.15800000000002</v>
      </c>
      <c r="F17" s="4" t="s">
        <v>163</v>
      </c>
      <c r="G17" s="4">
        <v>33.043999999999997</v>
      </c>
      <c r="H17" s="4">
        <v>59.731000000000002</v>
      </c>
      <c r="I17" s="4">
        <v>18.302</v>
      </c>
      <c r="J17" s="4">
        <v>150.042</v>
      </c>
      <c r="K17" s="4" t="s">
        <v>164</v>
      </c>
    </row>
    <row r="18" spans="1:11" x14ac:dyDescent="0.2">
      <c r="A18" s="4" t="s">
        <v>165</v>
      </c>
      <c r="B18" s="4" t="s">
        <v>95</v>
      </c>
      <c r="C18" s="4" t="s">
        <v>166</v>
      </c>
      <c r="D18" s="4" t="s">
        <v>167</v>
      </c>
      <c r="E18" s="4">
        <v>574.15800000000002</v>
      </c>
      <c r="F18" s="4" t="s">
        <v>168</v>
      </c>
      <c r="G18" s="4">
        <v>38.935000000000002</v>
      </c>
      <c r="H18" s="4">
        <v>367.61799999999999</v>
      </c>
      <c r="I18" s="4">
        <v>23.541</v>
      </c>
      <c r="J18" s="4">
        <v>884.43499999999995</v>
      </c>
      <c r="K18" s="4" t="s">
        <v>169</v>
      </c>
    </row>
    <row r="19" spans="1:11" x14ac:dyDescent="0.2">
      <c r="A19" s="4" t="s">
        <v>165</v>
      </c>
      <c r="B19" s="4" t="s">
        <v>101</v>
      </c>
      <c r="C19" s="4" t="s">
        <v>170</v>
      </c>
      <c r="D19" s="4">
        <v>929.35</v>
      </c>
      <c r="E19" s="4">
        <v>228.30500000000001</v>
      </c>
      <c r="F19" s="4" t="s">
        <v>171</v>
      </c>
      <c r="G19" s="4">
        <v>39.304000000000002</v>
      </c>
      <c r="H19" s="4">
        <v>320.23099999999999</v>
      </c>
      <c r="I19" s="4">
        <v>23.635999999999999</v>
      </c>
      <c r="J19" s="4">
        <v>771.04200000000003</v>
      </c>
      <c r="K19" s="4" t="s">
        <v>161</v>
      </c>
    </row>
    <row r="20" spans="1:11" x14ac:dyDescent="0.2">
      <c r="A20" s="4" t="s">
        <v>165</v>
      </c>
      <c r="B20" s="4" t="s">
        <v>107</v>
      </c>
      <c r="C20" s="4" t="s">
        <v>172</v>
      </c>
      <c r="D20" s="4">
        <v>135.56899999999999</v>
      </c>
      <c r="E20" s="4">
        <v>574.15800000000002</v>
      </c>
      <c r="F20" s="4" t="s">
        <v>173</v>
      </c>
      <c r="G20" s="4">
        <v>36.356999999999999</v>
      </c>
      <c r="H20" s="4">
        <v>47.683999999999997</v>
      </c>
      <c r="I20" s="4">
        <v>22.963999999999999</v>
      </c>
      <c r="J20" s="4">
        <v>113.449</v>
      </c>
      <c r="K20" s="4" t="s">
        <v>174</v>
      </c>
    </row>
    <row r="21" spans="1:11" x14ac:dyDescent="0.2">
      <c r="A21" s="4" t="s">
        <v>175</v>
      </c>
      <c r="B21" s="4" t="s">
        <v>95</v>
      </c>
      <c r="C21" s="4" t="s">
        <v>176</v>
      </c>
      <c r="D21" s="4">
        <v>818.66399999999999</v>
      </c>
      <c r="E21" s="4">
        <v>574.15800000000002</v>
      </c>
      <c r="F21" s="4" t="s">
        <v>177</v>
      </c>
      <c r="G21" s="4">
        <v>42.215000000000003</v>
      </c>
      <c r="H21" s="4">
        <v>299.55500000000001</v>
      </c>
      <c r="I21" s="4">
        <v>28.117000000000001</v>
      </c>
      <c r="J21" s="4">
        <v>691.67399999999998</v>
      </c>
      <c r="K21" s="4" t="s">
        <v>178</v>
      </c>
    </row>
    <row r="22" spans="1:11" x14ac:dyDescent="0.2">
      <c r="A22" s="4" t="s">
        <v>175</v>
      </c>
      <c r="B22" s="4" t="s">
        <v>101</v>
      </c>
      <c r="C22" s="4" t="s">
        <v>179</v>
      </c>
      <c r="D22" s="4">
        <v>718.56399999999996</v>
      </c>
      <c r="E22" s="4">
        <v>228.30500000000001</v>
      </c>
      <c r="F22" s="4" t="s">
        <v>180</v>
      </c>
      <c r="G22" s="4">
        <v>42.531999999999996</v>
      </c>
      <c r="H22" s="4">
        <v>262.47199999999998</v>
      </c>
      <c r="I22" s="4">
        <v>28.193999999999999</v>
      </c>
      <c r="J22" s="4">
        <v>606.63699999999994</v>
      </c>
      <c r="K22" s="4" t="s">
        <v>161</v>
      </c>
    </row>
    <row r="23" spans="1:11" x14ac:dyDescent="0.2">
      <c r="A23" s="4" t="s">
        <v>175</v>
      </c>
      <c r="B23" s="4" t="s">
        <v>107</v>
      </c>
      <c r="C23" s="4" t="s">
        <v>181</v>
      </c>
      <c r="D23" s="4">
        <v>100.1</v>
      </c>
      <c r="E23" s="4">
        <v>574.15800000000002</v>
      </c>
      <c r="F23" s="4" t="s">
        <v>182</v>
      </c>
      <c r="G23" s="4">
        <v>39.927</v>
      </c>
      <c r="H23" s="4">
        <v>37.256</v>
      </c>
      <c r="I23" s="4">
        <v>27.591000000000001</v>
      </c>
      <c r="J23" s="4">
        <v>85.066999999999993</v>
      </c>
      <c r="K23" s="4" t="s">
        <v>183</v>
      </c>
    </row>
    <row r="24" spans="1:11" x14ac:dyDescent="0.2">
      <c r="A24" s="4" t="s">
        <v>184</v>
      </c>
      <c r="B24" s="4" t="s">
        <v>95</v>
      </c>
      <c r="C24" s="4" t="s">
        <v>185</v>
      </c>
      <c r="D24" s="4">
        <v>623.31299999999999</v>
      </c>
      <c r="E24" s="4">
        <v>574.15800000000002</v>
      </c>
      <c r="F24" s="4" t="s">
        <v>186</v>
      </c>
      <c r="G24" s="4">
        <v>45.703000000000003</v>
      </c>
      <c r="H24" s="4">
        <v>238.57599999999999</v>
      </c>
      <c r="I24" s="4">
        <v>32.734000000000002</v>
      </c>
      <c r="J24" s="4">
        <v>532.91600000000005</v>
      </c>
      <c r="K24" s="4" t="s">
        <v>187</v>
      </c>
    </row>
    <row r="25" spans="1:11" x14ac:dyDescent="0.2">
      <c r="A25" s="4" t="s">
        <v>184</v>
      </c>
      <c r="B25" s="4" t="s">
        <v>101</v>
      </c>
      <c r="C25" s="4" t="s">
        <v>188</v>
      </c>
      <c r="D25" s="4">
        <v>550.32600000000002</v>
      </c>
      <c r="E25" s="4">
        <v>228.30500000000001</v>
      </c>
      <c r="F25" s="4" t="s">
        <v>189</v>
      </c>
      <c r="G25" s="4">
        <v>45.97</v>
      </c>
      <c r="H25" s="4">
        <v>210.30500000000001</v>
      </c>
      <c r="I25" s="4">
        <v>32.795000000000002</v>
      </c>
      <c r="J25" s="4">
        <v>470.23500000000001</v>
      </c>
      <c r="K25" s="4" t="s">
        <v>148</v>
      </c>
    </row>
    <row r="26" spans="1:11" x14ac:dyDescent="0.2">
      <c r="A26" s="4" t="s">
        <v>184</v>
      </c>
      <c r="B26" s="4" t="s">
        <v>107</v>
      </c>
      <c r="C26" s="4" t="s">
        <v>190</v>
      </c>
      <c r="D26" s="4">
        <v>72.986999999999995</v>
      </c>
      <c r="E26" s="4">
        <v>574.15800000000002</v>
      </c>
      <c r="F26" s="4" t="s">
        <v>191</v>
      </c>
      <c r="G26" s="4">
        <v>43.7</v>
      </c>
      <c r="H26" s="4">
        <v>28.367000000000001</v>
      </c>
      <c r="I26" s="4">
        <v>32.33</v>
      </c>
      <c r="J26" s="4">
        <v>62.694000000000003</v>
      </c>
      <c r="K26" s="4" t="s">
        <v>192</v>
      </c>
    </row>
    <row r="27" spans="1:11" x14ac:dyDescent="0.2">
      <c r="A27" s="4" t="s">
        <v>193</v>
      </c>
      <c r="B27" s="4" t="s">
        <v>95</v>
      </c>
      <c r="C27" s="4" t="s">
        <v>194</v>
      </c>
      <c r="D27" s="4">
        <v>343.911</v>
      </c>
      <c r="E27" s="4">
        <v>574.15800000000002</v>
      </c>
      <c r="F27" s="4" t="s">
        <v>195</v>
      </c>
      <c r="G27" s="4">
        <v>53.384999999999998</v>
      </c>
      <c r="H27" s="4">
        <v>140.45500000000001</v>
      </c>
      <c r="I27" s="4">
        <v>42.268000000000001</v>
      </c>
      <c r="J27" s="4">
        <v>298.512</v>
      </c>
      <c r="K27" s="4" t="s">
        <v>196</v>
      </c>
    </row>
    <row r="28" spans="1:11" x14ac:dyDescent="0.2">
      <c r="A28" s="4" t="s">
        <v>193</v>
      </c>
      <c r="B28" s="4" t="s">
        <v>101</v>
      </c>
      <c r="C28" s="4" t="s">
        <v>197</v>
      </c>
      <c r="D28" s="4">
        <v>306.86599999999999</v>
      </c>
      <c r="E28" s="4">
        <v>228.30500000000001</v>
      </c>
      <c r="F28" s="4" t="s">
        <v>198</v>
      </c>
      <c r="G28" s="4">
        <v>53.573999999999998</v>
      </c>
      <c r="H28" s="4">
        <v>125.185</v>
      </c>
      <c r="I28" s="4">
        <v>42.302</v>
      </c>
      <c r="J28" s="4">
        <v>266.26600000000002</v>
      </c>
      <c r="K28" s="4" t="s">
        <v>148</v>
      </c>
    </row>
    <row r="29" spans="1:11" x14ac:dyDescent="0.2">
      <c r="A29" s="4" t="s">
        <v>193</v>
      </c>
      <c r="B29" s="4" t="s">
        <v>107</v>
      </c>
      <c r="C29" s="4" t="s">
        <v>199</v>
      </c>
      <c r="D29" s="4">
        <v>37.045000000000002</v>
      </c>
      <c r="E29" s="4">
        <v>574.15800000000002</v>
      </c>
      <c r="F29" s="4" t="s">
        <v>200</v>
      </c>
      <c r="G29" s="4">
        <v>51.895000000000003</v>
      </c>
      <c r="H29" s="4">
        <v>15.298</v>
      </c>
      <c r="I29" s="4">
        <v>42.014000000000003</v>
      </c>
      <c r="J29" s="4">
        <v>32.247999999999998</v>
      </c>
      <c r="K29" s="4" t="s">
        <v>201</v>
      </c>
    </row>
    <row r="30" spans="1:11" x14ac:dyDescent="0.2">
      <c r="A30" s="4" t="s">
        <v>202</v>
      </c>
      <c r="B30" s="4" t="s">
        <v>95</v>
      </c>
      <c r="C30" s="4" t="s">
        <v>203</v>
      </c>
      <c r="D30" s="4">
        <v>178.166</v>
      </c>
      <c r="E30" s="4">
        <v>574.15800000000002</v>
      </c>
      <c r="F30" s="4" t="s">
        <v>204</v>
      </c>
      <c r="G30" s="4">
        <v>61.784999999999997</v>
      </c>
      <c r="H30" s="4">
        <v>75.906999999999996</v>
      </c>
      <c r="I30" s="4">
        <v>51.899000000000001</v>
      </c>
      <c r="J30" s="4">
        <v>156.02199999999999</v>
      </c>
      <c r="K30" s="4" t="s">
        <v>205</v>
      </c>
    </row>
    <row r="31" spans="1:11" x14ac:dyDescent="0.2">
      <c r="A31" s="4" t="s">
        <v>202</v>
      </c>
      <c r="B31" s="4" t="s">
        <v>101</v>
      </c>
      <c r="C31" s="4" t="s">
        <v>206</v>
      </c>
      <c r="D31" s="4">
        <v>160.43700000000001</v>
      </c>
      <c r="E31" s="4">
        <v>228.30500000000001</v>
      </c>
      <c r="F31" s="4" t="s">
        <v>207</v>
      </c>
      <c r="G31" s="4">
        <v>61.930999999999997</v>
      </c>
      <c r="H31" s="4">
        <v>68.320999999999998</v>
      </c>
      <c r="I31" s="4">
        <v>51.924999999999997</v>
      </c>
      <c r="J31" s="4">
        <v>140.471</v>
      </c>
      <c r="K31" s="4" t="s">
        <v>208</v>
      </c>
    </row>
    <row r="32" spans="1:11" x14ac:dyDescent="0.2">
      <c r="A32" s="4" t="s">
        <v>202</v>
      </c>
      <c r="B32" s="4" t="s">
        <v>107</v>
      </c>
      <c r="C32" s="4" t="s">
        <v>209</v>
      </c>
      <c r="D32" s="4">
        <v>17.728999999999999</v>
      </c>
      <c r="E32" s="4">
        <v>574.15800000000002</v>
      </c>
      <c r="F32" s="4" t="s">
        <v>210</v>
      </c>
      <c r="G32" s="4">
        <v>60.552999999999997</v>
      </c>
      <c r="H32" s="4">
        <v>7.5949999999999998</v>
      </c>
      <c r="I32" s="4">
        <v>51.710999999999999</v>
      </c>
      <c r="J32" s="4">
        <v>15.553000000000001</v>
      </c>
      <c r="K32" s="4" t="s">
        <v>211</v>
      </c>
    </row>
    <row r="33" spans="1:11" x14ac:dyDescent="0.2">
      <c r="A33" s="4" t="s">
        <v>212</v>
      </c>
      <c r="B33" s="4" t="s">
        <v>95</v>
      </c>
      <c r="C33" s="4" t="s">
        <v>213</v>
      </c>
      <c r="D33" s="4">
        <v>86.760999999999996</v>
      </c>
      <c r="E33" s="4">
        <v>574.15800000000002</v>
      </c>
      <c r="F33" s="4" t="s">
        <v>214</v>
      </c>
      <c r="G33" s="4">
        <v>70.655000000000001</v>
      </c>
      <c r="H33" s="4">
        <v>38.037999999999997</v>
      </c>
      <c r="I33" s="4">
        <v>61.704999999999998</v>
      </c>
      <c r="J33" s="4">
        <v>76.403999999999996</v>
      </c>
      <c r="K33" s="4" t="s">
        <v>215</v>
      </c>
    </row>
    <row r="34" spans="1:11" x14ac:dyDescent="0.2">
      <c r="A34" s="4" t="s">
        <v>212</v>
      </c>
      <c r="B34" s="4" t="s">
        <v>101</v>
      </c>
      <c r="C34" s="4" t="s">
        <v>216</v>
      </c>
      <c r="D34" s="4">
        <v>78.822999999999993</v>
      </c>
      <c r="E34" s="4">
        <v>228.30500000000001</v>
      </c>
      <c r="F34" s="4" t="s">
        <v>217</v>
      </c>
      <c r="G34" s="4">
        <v>70.733999999999995</v>
      </c>
      <c r="H34" s="4">
        <v>34.569000000000003</v>
      </c>
      <c r="I34" s="4">
        <v>61.718000000000004</v>
      </c>
      <c r="J34" s="4">
        <v>69.411000000000001</v>
      </c>
      <c r="K34" s="4" t="s">
        <v>208</v>
      </c>
    </row>
    <row r="35" spans="1:11" x14ac:dyDescent="0.2">
      <c r="A35" s="4" t="s">
        <v>212</v>
      </c>
      <c r="B35" s="4" t="s">
        <v>107</v>
      </c>
      <c r="C35" s="4" t="s">
        <v>218</v>
      </c>
      <c r="D35" s="4">
        <v>7.9379999999999997</v>
      </c>
      <c r="E35" s="4">
        <v>574.15800000000002</v>
      </c>
      <c r="F35" s="4" t="s">
        <v>219</v>
      </c>
      <c r="G35" s="4">
        <v>69.852999999999994</v>
      </c>
      <c r="H35" s="4">
        <v>3.4710000000000001</v>
      </c>
      <c r="I35" s="4">
        <v>61.56</v>
      </c>
      <c r="J35" s="4">
        <v>6.9939999999999998</v>
      </c>
      <c r="K35" s="4" t="s">
        <v>211</v>
      </c>
    </row>
    <row r="36" spans="1:11" x14ac:dyDescent="0.2">
      <c r="A36" s="4" t="s">
        <v>220</v>
      </c>
      <c r="B36" s="4" t="s">
        <v>95</v>
      </c>
      <c r="C36" s="4" t="s">
        <v>221</v>
      </c>
      <c r="D36" s="4">
        <v>40.026000000000003</v>
      </c>
      <c r="E36" s="4">
        <v>574.15800000000002</v>
      </c>
      <c r="F36" s="4" t="s">
        <v>222</v>
      </c>
      <c r="G36" s="4">
        <v>79.903000000000006</v>
      </c>
      <c r="H36" s="4">
        <v>17.898</v>
      </c>
      <c r="I36" s="4">
        <v>71.552999999999997</v>
      </c>
      <c r="J36" s="4">
        <v>35.377000000000002</v>
      </c>
      <c r="K36" s="4" t="s">
        <v>223</v>
      </c>
    </row>
    <row r="37" spans="1:11" x14ac:dyDescent="0.2">
      <c r="A37" s="4" t="s">
        <v>220</v>
      </c>
      <c r="B37" s="4" t="s">
        <v>101</v>
      </c>
      <c r="C37" s="4" t="s">
        <v>224</v>
      </c>
      <c r="D37" s="4">
        <v>36.604999999999997</v>
      </c>
      <c r="E37" s="4">
        <v>228.30500000000001</v>
      </c>
      <c r="F37" s="4" t="s">
        <v>225</v>
      </c>
      <c r="G37" s="4">
        <v>79.915000000000006</v>
      </c>
      <c r="H37" s="4">
        <v>16.385999999999999</v>
      </c>
      <c r="I37" s="4">
        <v>71.56</v>
      </c>
      <c r="J37" s="4">
        <v>32.356999999999999</v>
      </c>
      <c r="K37" s="4" t="s">
        <v>208</v>
      </c>
    </row>
    <row r="38" spans="1:11" x14ac:dyDescent="0.2">
      <c r="A38" s="4" t="s">
        <v>220</v>
      </c>
      <c r="B38" s="4" t="s">
        <v>107</v>
      </c>
      <c r="C38" s="4" t="s">
        <v>226</v>
      </c>
      <c r="D38" s="4">
        <v>3.4209999999999998</v>
      </c>
      <c r="E38" s="4">
        <v>574.15800000000002</v>
      </c>
      <c r="F38" s="4" t="s">
        <v>227</v>
      </c>
      <c r="G38" s="4">
        <v>79.718000000000004</v>
      </c>
      <c r="H38" s="4">
        <v>1.512</v>
      </c>
      <c r="I38" s="4">
        <v>71.459000000000003</v>
      </c>
      <c r="J38" s="4">
        <v>3.02</v>
      </c>
      <c r="K38" s="4" t="s">
        <v>228</v>
      </c>
    </row>
    <row r="39" spans="1:11" x14ac:dyDescent="0.2">
      <c r="A39" s="4" t="s">
        <v>229</v>
      </c>
      <c r="B39" s="4" t="s">
        <v>95</v>
      </c>
      <c r="C39" s="4" t="s">
        <v>230</v>
      </c>
      <c r="D39" s="4">
        <v>17.744</v>
      </c>
      <c r="E39" s="4">
        <v>574.15800000000002</v>
      </c>
      <c r="F39" s="4" t="s">
        <v>231</v>
      </c>
      <c r="G39" s="4">
        <v>89.26</v>
      </c>
      <c r="H39" s="4">
        <v>8.0329999999999995</v>
      </c>
      <c r="I39" s="4">
        <v>81.495999999999995</v>
      </c>
      <c r="J39" s="4">
        <v>15.722</v>
      </c>
      <c r="K39" s="4" t="s">
        <v>232</v>
      </c>
    </row>
    <row r="40" spans="1:11" x14ac:dyDescent="0.2">
      <c r="A40" s="4" t="s">
        <v>229</v>
      </c>
      <c r="B40" s="4" t="s">
        <v>101</v>
      </c>
      <c r="C40" s="4" t="s">
        <v>233</v>
      </c>
      <c r="D40" s="4">
        <v>16.271999999999998</v>
      </c>
      <c r="E40" s="4">
        <v>228.30500000000001</v>
      </c>
      <c r="F40" s="4" t="s">
        <v>234</v>
      </c>
      <c r="G40" s="4">
        <v>89.308000000000007</v>
      </c>
      <c r="H40" s="4">
        <v>7.3879999999999999</v>
      </c>
      <c r="I40" s="4">
        <v>81.515000000000001</v>
      </c>
      <c r="J40" s="4">
        <v>14.422000000000001</v>
      </c>
      <c r="K40" s="4" t="s">
        <v>235</v>
      </c>
    </row>
    <row r="41" spans="1:11" x14ac:dyDescent="0.2">
      <c r="A41" s="4" t="s">
        <v>229</v>
      </c>
      <c r="B41" s="4" t="s">
        <v>107</v>
      </c>
      <c r="C41" s="4" t="s">
        <v>236</v>
      </c>
      <c r="D41" s="4">
        <v>1.472</v>
      </c>
      <c r="E41" s="4">
        <v>574.15800000000002</v>
      </c>
      <c r="F41" s="4" t="s">
        <v>237</v>
      </c>
      <c r="G41" s="4">
        <v>88.86</v>
      </c>
      <c r="H41" s="4">
        <v>645</v>
      </c>
      <c r="I41" s="4">
        <v>81.28</v>
      </c>
      <c r="J41" s="4">
        <v>1.3</v>
      </c>
      <c r="K41" s="4" t="s">
        <v>211</v>
      </c>
    </row>
    <row r="42" spans="1:11" x14ac:dyDescent="0.2">
      <c r="A42" s="4" t="s">
        <v>238</v>
      </c>
      <c r="B42" s="4" t="s">
        <v>95</v>
      </c>
      <c r="C42" s="4" t="s">
        <v>239</v>
      </c>
      <c r="D42" s="4">
        <v>7.5359999999999996</v>
      </c>
      <c r="E42" s="4">
        <v>574.15800000000002</v>
      </c>
      <c r="F42" s="4" t="s">
        <v>240</v>
      </c>
      <c r="G42" s="4">
        <v>99.215000000000003</v>
      </c>
      <c r="H42" s="4">
        <v>3.431</v>
      </c>
      <c r="I42" s="4">
        <v>91.363</v>
      </c>
      <c r="J42" s="4">
        <v>6.6849999999999996</v>
      </c>
      <c r="K42" s="4" t="s">
        <v>241</v>
      </c>
    </row>
    <row r="43" spans="1:11" x14ac:dyDescent="0.2">
      <c r="A43" s="4" t="s">
        <v>238</v>
      </c>
      <c r="B43" s="4" t="s">
        <v>101</v>
      </c>
      <c r="C43" s="4" t="s">
        <v>242</v>
      </c>
      <c r="D43" s="4">
        <v>6.9569999999999999</v>
      </c>
      <c r="E43" s="4">
        <v>228.30500000000001</v>
      </c>
      <c r="F43" s="4" t="s">
        <v>243</v>
      </c>
      <c r="G43" s="4">
        <v>99.1</v>
      </c>
      <c r="H43" s="4">
        <v>3.1869999999999998</v>
      </c>
      <c r="I43" s="4">
        <v>91.355000000000004</v>
      </c>
      <c r="J43" s="4">
        <v>6.1760000000000002</v>
      </c>
      <c r="K43" s="4" t="s">
        <v>244</v>
      </c>
    </row>
    <row r="44" spans="1:11" x14ac:dyDescent="0.2">
      <c r="A44" s="4" t="s">
        <v>238</v>
      </c>
      <c r="B44" s="4" t="s">
        <v>107</v>
      </c>
      <c r="C44" s="4" t="s">
        <v>245</v>
      </c>
      <c r="D44" s="4">
        <v>579</v>
      </c>
      <c r="E44" s="4">
        <v>574.15800000000002</v>
      </c>
      <c r="F44" s="4" t="s">
        <v>246</v>
      </c>
      <c r="G44" s="4">
        <v>101.14400000000001</v>
      </c>
      <c r="H44" s="4">
        <v>245</v>
      </c>
      <c r="I44" s="4">
        <v>91.566999999999993</v>
      </c>
      <c r="J44" s="4">
        <v>510</v>
      </c>
      <c r="K44" s="4" t="s">
        <v>247</v>
      </c>
    </row>
    <row r="45" spans="1:11" x14ac:dyDescent="0.2">
      <c r="A45" s="4" t="s">
        <v>248</v>
      </c>
      <c r="B45" s="4" t="s">
        <v>95</v>
      </c>
      <c r="C45" s="4" t="s">
        <v>249</v>
      </c>
      <c r="D45" s="4">
        <v>3.1859999999999999</v>
      </c>
      <c r="E45" s="4">
        <v>574.15800000000002</v>
      </c>
      <c r="F45" s="4" t="s">
        <v>250</v>
      </c>
      <c r="G45" s="4">
        <v>109.48099999999999</v>
      </c>
      <c r="H45" s="4">
        <v>1.4510000000000001</v>
      </c>
      <c r="I45" s="4">
        <v>101.511</v>
      </c>
      <c r="J45" s="4">
        <v>2.827</v>
      </c>
      <c r="K45" s="4" t="s">
        <v>251</v>
      </c>
    </row>
    <row r="46" spans="1:11" x14ac:dyDescent="0.2">
      <c r="A46" s="4" t="s">
        <v>248</v>
      </c>
      <c r="B46" s="4" t="s">
        <v>101</v>
      </c>
      <c r="C46" s="4" t="s">
        <v>252</v>
      </c>
      <c r="D46" s="4">
        <v>2.923</v>
      </c>
      <c r="E46" s="4">
        <v>228.30500000000001</v>
      </c>
      <c r="F46" s="4" t="s">
        <v>253</v>
      </c>
      <c r="G46" s="4">
        <v>109.259</v>
      </c>
      <c r="H46" s="4">
        <v>1.347</v>
      </c>
      <c r="I46" s="4">
        <v>101.453</v>
      </c>
      <c r="J46" s="4">
        <v>2.5979999999999999</v>
      </c>
      <c r="K46" s="4" t="s">
        <v>254</v>
      </c>
    </row>
    <row r="47" spans="1:11" x14ac:dyDescent="0.2">
      <c r="A47" s="4" t="s">
        <v>248</v>
      </c>
      <c r="B47" s="4" t="s">
        <v>107</v>
      </c>
      <c r="C47" s="4" t="s">
        <v>255</v>
      </c>
      <c r="D47" s="4">
        <v>263</v>
      </c>
      <c r="E47" s="4">
        <v>574.15800000000002</v>
      </c>
      <c r="F47" s="4" t="s">
        <v>256</v>
      </c>
      <c r="G47" s="4">
        <v>114.89700000000001</v>
      </c>
      <c r="H47" s="4">
        <v>105</v>
      </c>
      <c r="I47" s="4">
        <v>102.206</v>
      </c>
      <c r="J47" s="4">
        <v>230</v>
      </c>
      <c r="K47" s="4" t="s">
        <v>257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DC43-5DB5-AD40-949A-339170F9A2E0}">
  <dimension ref="A1:E3"/>
  <sheetViews>
    <sheetView workbookViewId="0"/>
  </sheetViews>
  <sheetFormatPr baseColWidth="10" defaultRowHeight="16" x14ac:dyDescent="0.2"/>
  <cols>
    <col min="2" max="2" width="15.6640625" customWidth="1"/>
    <col min="3" max="3" width="17.1640625" customWidth="1"/>
    <col min="4" max="4" width="22.33203125" customWidth="1"/>
    <col min="5" max="5" width="23.6640625" customWidth="1"/>
  </cols>
  <sheetData>
    <row r="1" spans="1:5" x14ac:dyDescent="0.2">
      <c r="A1" s="6" t="s">
        <v>3840</v>
      </c>
      <c r="B1" s="6"/>
      <c r="C1" s="6"/>
      <c r="D1" s="6"/>
      <c r="E1" s="6"/>
    </row>
    <row r="2" spans="1:5" x14ac:dyDescent="0.2">
      <c r="A2" s="3" t="s">
        <v>258</v>
      </c>
      <c r="B2" s="3" t="s">
        <v>259</v>
      </c>
      <c r="C2" s="3" t="s">
        <v>260</v>
      </c>
      <c r="D2" s="3" t="s">
        <v>261</v>
      </c>
      <c r="E2" s="3" t="s">
        <v>262</v>
      </c>
    </row>
    <row r="3" spans="1:5" x14ac:dyDescent="0.2">
      <c r="A3" s="4" t="s">
        <v>283</v>
      </c>
      <c r="B3" s="4" t="s">
        <v>263</v>
      </c>
      <c r="C3" s="4" t="s">
        <v>264</v>
      </c>
      <c r="D3" s="4">
        <v>15.71</v>
      </c>
      <c r="E3" s="4">
        <v>15.999000000000001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75C2-D505-7D46-8976-8FA579AFE18C}">
  <dimension ref="A1:G3"/>
  <sheetViews>
    <sheetView workbookViewId="0"/>
  </sheetViews>
  <sheetFormatPr baseColWidth="10" defaultRowHeight="16" x14ac:dyDescent="0.2"/>
  <cols>
    <col min="2" max="2" width="13.1640625" customWidth="1"/>
    <col min="3" max="3" width="15.6640625" customWidth="1"/>
    <col min="4" max="4" width="15.1640625" customWidth="1"/>
    <col min="5" max="5" width="16.33203125" customWidth="1"/>
    <col min="6" max="6" width="11.6640625" customWidth="1"/>
    <col min="7" max="7" width="11.83203125" customWidth="1"/>
  </cols>
  <sheetData>
    <row r="1" spans="1:7" x14ac:dyDescent="0.2">
      <c r="A1" s="6" t="s">
        <v>3841</v>
      </c>
    </row>
    <row r="2" spans="1:7" x14ac:dyDescent="0.2">
      <c r="A2" s="3" t="s">
        <v>284</v>
      </c>
      <c r="B2" s="3" t="s">
        <v>285</v>
      </c>
      <c r="C2" s="3" t="s">
        <v>286</v>
      </c>
      <c r="D2" s="3" t="s">
        <v>287</v>
      </c>
      <c r="E2" s="3" t="s">
        <v>288</v>
      </c>
      <c r="F2" s="3" t="s">
        <v>289</v>
      </c>
      <c r="G2" s="3" t="s">
        <v>290</v>
      </c>
    </row>
    <row r="3" spans="1:7" x14ac:dyDescent="0.2">
      <c r="A3" s="4" t="s">
        <v>283</v>
      </c>
      <c r="B3" s="4" t="s">
        <v>291</v>
      </c>
      <c r="C3" s="4" t="s">
        <v>292</v>
      </c>
      <c r="D3" s="4" t="s">
        <v>293</v>
      </c>
      <c r="E3" s="4" t="s">
        <v>294</v>
      </c>
      <c r="F3" s="4" t="s">
        <v>295</v>
      </c>
      <c r="G3" s="4" t="s">
        <v>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CB94-2155-8F42-B42C-D98E92C2610B}">
  <dimension ref="A1:H9"/>
  <sheetViews>
    <sheetView workbookViewId="0"/>
  </sheetViews>
  <sheetFormatPr baseColWidth="10" defaultRowHeight="16" x14ac:dyDescent="0.2"/>
  <cols>
    <col min="1" max="1" width="11.5" customWidth="1"/>
    <col min="2" max="2" width="19.6640625" customWidth="1"/>
    <col min="3" max="3" width="12.33203125" customWidth="1"/>
    <col min="4" max="4" width="16" customWidth="1"/>
    <col min="5" max="5" width="15.33203125" customWidth="1"/>
    <col min="6" max="6" width="16.33203125" customWidth="1"/>
    <col min="7" max="7" width="13" customWidth="1"/>
    <col min="8" max="8" width="11.6640625" customWidth="1"/>
  </cols>
  <sheetData>
    <row r="1" spans="1:8" x14ac:dyDescent="0.2">
      <c r="A1" s="2" t="s">
        <v>415</v>
      </c>
      <c r="B1" s="2"/>
      <c r="C1" s="2"/>
      <c r="D1" s="2"/>
      <c r="E1" s="2"/>
      <c r="F1" s="2"/>
      <c r="G1" s="2"/>
      <c r="H1" s="2"/>
    </row>
    <row r="2" spans="1:8" x14ac:dyDescent="0.2">
      <c r="A2" s="3" t="s">
        <v>409</v>
      </c>
      <c r="B2" s="3" t="s">
        <v>410</v>
      </c>
      <c r="C2" s="3" t="s">
        <v>377</v>
      </c>
      <c r="D2" s="3" t="s">
        <v>413</v>
      </c>
      <c r="E2" s="3" t="s">
        <v>414</v>
      </c>
      <c r="F2" s="3" t="s">
        <v>82</v>
      </c>
      <c r="G2" s="3" t="s">
        <v>378</v>
      </c>
      <c r="H2" s="3" t="s">
        <v>463</v>
      </c>
    </row>
    <row r="3" spans="1:8" x14ac:dyDescent="0.2">
      <c r="A3" s="4">
        <v>1</v>
      </c>
      <c r="B3" s="49" t="s">
        <v>460</v>
      </c>
      <c r="C3" s="4" t="s">
        <v>379</v>
      </c>
      <c r="D3" s="4" t="s">
        <v>380</v>
      </c>
      <c r="E3" s="4" t="s">
        <v>381</v>
      </c>
      <c r="F3" s="4">
        <v>196</v>
      </c>
      <c r="G3" s="4" t="s">
        <v>382</v>
      </c>
      <c r="H3" s="4" t="s">
        <v>383</v>
      </c>
    </row>
    <row r="4" spans="1:8" x14ac:dyDescent="0.2">
      <c r="A4" s="4" t="s">
        <v>384</v>
      </c>
      <c r="B4" s="50"/>
      <c r="C4" s="4" t="s">
        <v>385</v>
      </c>
      <c r="D4" s="4" t="s">
        <v>386</v>
      </c>
      <c r="E4" s="4" t="s">
        <v>387</v>
      </c>
      <c r="F4" s="4">
        <v>123</v>
      </c>
      <c r="G4" s="4" t="s">
        <v>388</v>
      </c>
      <c r="H4" s="4" t="s">
        <v>389</v>
      </c>
    </row>
    <row r="5" spans="1:8" x14ac:dyDescent="0.2">
      <c r="A5" s="4">
        <v>2</v>
      </c>
      <c r="B5" s="49" t="s">
        <v>461</v>
      </c>
      <c r="C5" s="4" t="s">
        <v>379</v>
      </c>
      <c r="D5" s="4" t="s">
        <v>390</v>
      </c>
      <c r="E5" s="4" t="s">
        <v>391</v>
      </c>
      <c r="F5" s="4">
        <v>563</v>
      </c>
      <c r="G5" s="4" t="s">
        <v>392</v>
      </c>
      <c r="H5" s="4" t="s">
        <v>393</v>
      </c>
    </row>
    <row r="6" spans="1:8" x14ac:dyDescent="0.2">
      <c r="A6" s="4" t="s">
        <v>384</v>
      </c>
      <c r="B6" s="50"/>
      <c r="C6" s="4" t="s">
        <v>385</v>
      </c>
      <c r="D6" s="4" t="s">
        <v>394</v>
      </c>
      <c r="E6" s="4" t="s">
        <v>395</v>
      </c>
      <c r="F6" s="4">
        <v>132</v>
      </c>
      <c r="G6" s="4" t="s">
        <v>396</v>
      </c>
      <c r="H6" s="4" t="s">
        <v>397</v>
      </c>
    </row>
    <row r="7" spans="1:8" x14ac:dyDescent="0.2">
      <c r="A7" s="4">
        <v>3</v>
      </c>
      <c r="B7" s="49" t="s">
        <v>462</v>
      </c>
      <c r="C7" s="4" t="s">
        <v>379</v>
      </c>
      <c r="D7" s="4" t="s">
        <v>398</v>
      </c>
      <c r="E7" s="4" t="s">
        <v>399</v>
      </c>
      <c r="F7" s="4">
        <v>497</v>
      </c>
      <c r="G7" s="4" t="s">
        <v>400</v>
      </c>
      <c r="H7" s="4" t="s">
        <v>401</v>
      </c>
    </row>
    <row r="8" spans="1:8" x14ac:dyDescent="0.2">
      <c r="A8" s="4" t="s">
        <v>384</v>
      </c>
      <c r="B8" s="50"/>
      <c r="C8" s="4" t="s">
        <v>385</v>
      </c>
      <c r="D8" s="4" t="s">
        <v>402</v>
      </c>
      <c r="E8" s="4" t="s">
        <v>403</v>
      </c>
      <c r="F8" s="4">
        <v>156</v>
      </c>
      <c r="G8" s="4" t="s">
        <v>404</v>
      </c>
      <c r="H8" s="4" t="s">
        <v>393</v>
      </c>
    </row>
    <row r="9" spans="1:8" x14ac:dyDescent="0.2">
      <c r="A9" s="4">
        <v>4</v>
      </c>
      <c r="B9" s="4" t="s">
        <v>412</v>
      </c>
      <c r="C9" s="4" t="s">
        <v>384</v>
      </c>
      <c r="D9" s="4" t="s">
        <v>405</v>
      </c>
      <c r="E9" s="4" t="s">
        <v>406</v>
      </c>
      <c r="F9" s="4">
        <v>100</v>
      </c>
      <c r="G9" s="4" t="s">
        <v>407</v>
      </c>
      <c r="H9" s="4" t="s">
        <v>408</v>
      </c>
    </row>
  </sheetData>
  <mergeCells count="3">
    <mergeCell ref="B3:B4"/>
    <mergeCell ref="B5:B6"/>
    <mergeCell ref="B7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0044-A103-2747-8DDB-09275D95D8A2}">
  <dimension ref="A1:C43"/>
  <sheetViews>
    <sheetView workbookViewId="0">
      <selection activeCell="B13" sqref="B13"/>
    </sheetView>
  </sheetViews>
  <sheetFormatPr baseColWidth="10" defaultRowHeight="16" x14ac:dyDescent="0.2"/>
  <cols>
    <col min="1" max="1" width="15" customWidth="1"/>
    <col min="2" max="2" width="12.5" customWidth="1"/>
    <col min="3" max="3" width="14" customWidth="1"/>
  </cols>
  <sheetData>
    <row r="1" spans="1:3" x14ac:dyDescent="0.2">
      <c r="A1" s="8" t="s">
        <v>456</v>
      </c>
      <c r="B1" s="1"/>
      <c r="C1" s="1"/>
    </row>
    <row r="2" spans="1:3" x14ac:dyDescent="0.2">
      <c r="A2" s="3" t="s">
        <v>457</v>
      </c>
      <c r="B2" s="3" t="s">
        <v>455</v>
      </c>
      <c r="C2" s="3" t="s">
        <v>82</v>
      </c>
    </row>
    <row r="3" spans="1:3" x14ac:dyDescent="0.2">
      <c r="A3" s="4" t="s">
        <v>0</v>
      </c>
      <c r="B3" s="4" t="s">
        <v>416</v>
      </c>
      <c r="C3" s="4">
        <v>2</v>
      </c>
    </row>
    <row r="4" spans="1:3" x14ac:dyDescent="0.2">
      <c r="A4" s="4" t="s">
        <v>40</v>
      </c>
      <c r="B4" s="4" t="s">
        <v>417</v>
      </c>
      <c r="C4" s="4">
        <v>2</v>
      </c>
    </row>
    <row r="5" spans="1:3" x14ac:dyDescent="0.2">
      <c r="A5" s="4" t="s">
        <v>2</v>
      </c>
      <c r="B5" s="4" t="s">
        <v>418</v>
      </c>
      <c r="C5" s="4">
        <v>1</v>
      </c>
    </row>
    <row r="6" spans="1:3" x14ac:dyDescent="0.2">
      <c r="A6" s="4" t="s">
        <v>42</v>
      </c>
      <c r="B6" s="4" t="s">
        <v>419</v>
      </c>
      <c r="C6" s="4">
        <v>1</v>
      </c>
    </row>
    <row r="7" spans="1:3" x14ac:dyDescent="0.2">
      <c r="A7" s="4" t="s">
        <v>4</v>
      </c>
      <c r="B7" s="4" t="s">
        <v>420</v>
      </c>
      <c r="C7" s="4">
        <v>1</v>
      </c>
    </row>
    <row r="8" spans="1:3" x14ac:dyDescent="0.2">
      <c r="A8" s="4" t="s">
        <v>44</v>
      </c>
      <c r="B8" s="4" t="s">
        <v>421</v>
      </c>
      <c r="C8" s="4">
        <v>2</v>
      </c>
    </row>
    <row r="9" spans="1:3" x14ac:dyDescent="0.2">
      <c r="A9" s="4" t="s">
        <v>6</v>
      </c>
      <c r="B9" s="4" t="s">
        <v>422</v>
      </c>
      <c r="C9" s="4">
        <v>3</v>
      </c>
    </row>
    <row r="10" spans="1:3" x14ac:dyDescent="0.2">
      <c r="A10" s="4" t="s">
        <v>46</v>
      </c>
      <c r="B10" s="4" t="s">
        <v>423</v>
      </c>
      <c r="C10" s="4">
        <v>4</v>
      </c>
    </row>
    <row r="11" spans="1:3" x14ac:dyDescent="0.2">
      <c r="A11" s="4" t="s">
        <v>8</v>
      </c>
      <c r="B11" s="4" t="s">
        <v>424</v>
      </c>
      <c r="C11" s="4">
        <v>2</v>
      </c>
    </row>
    <row r="12" spans="1:3" x14ac:dyDescent="0.2">
      <c r="A12" s="4" t="s">
        <v>48</v>
      </c>
      <c r="B12" s="4" t="s">
        <v>425</v>
      </c>
      <c r="C12" s="4">
        <v>1</v>
      </c>
    </row>
    <row r="13" spans="1:3" x14ac:dyDescent="0.2">
      <c r="A13" s="4" t="s">
        <v>10</v>
      </c>
      <c r="B13" s="4" t="s">
        <v>426</v>
      </c>
      <c r="C13" s="4">
        <v>1</v>
      </c>
    </row>
    <row r="14" spans="1:3" x14ac:dyDescent="0.2">
      <c r="A14" s="4" t="s">
        <v>50</v>
      </c>
      <c r="B14" s="4" t="s">
        <v>403</v>
      </c>
      <c r="C14" s="4">
        <v>1</v>
      </c>
    </row>
    <row r="15" spans="1:3" x14ac:dyDescent="0.2">
      <c r="A15" s="4" t="s">
        <v>12</v>
      </c>
      <c r="B15" s="4" t="s">
        <v>427</v>
      </c>
      <c r="C15" s="4">
        <v>1</v>
      </c>
    </row>
    <row r="16" spans="1:3" x14ac:dyDescent="0.2">
      <c r="A16" s="4" t="s">
        <v>52</v>
      </c>
      <c r="B16" s="4" t="s">
        <v>428</v>
      </c>
      <c r="C16" s="4">
        <v>1</v>
      </c>
    </row>
    <row r="17" spans="1:3" x14ac:dyDescent="0.2">
      <c r="A17" s="4" t="s">
        <v>14</v>
      </c>
      <c r="B17" s="4" t="s">
        <v>429</v>
      </c>
      <c r="C17" s="4">
        <v>3</v>
      </c>
    </row>
    <row r="18" spans="1:3" x14ac:dyDescent="0.2">
      <c r="A18" s="4" t="s">
        <v>54</v>
      </c>
      <c r="B18" s="4" t="s">
        <v>430</v>
      </c>
      <c r="C18" s="4">
        <v>3</v>
      </c>
    </row>
    <row r="19" spans="1:3" x14ac:dyDescent="0.2">
      <c r="A19" s="4" t="s">
        <v>16</v>
      </c>
      <c r="B19" s="4" t="s">
        <v>431</v>
      </c>
      <c r="C19" s="4">
        <v>2</v>
      </c>
    </row>
    <row r="20" spans="1:3" x14ac:dyDescent="0.2">
      <c r="A20" s="4" t="s">
        <v>56</v>
      </c>
      <c r="B20" s="4" t="s">
        <v>432</v>
      </c>
      <c r="C20" s="4">
        <v>2</v>
      </c>
    </row>
    <row r="21" spans="1:3" x14ac:dyDescent="0.2">
      <c r="A21" s="4" t="s">
        <v>18</v>
      </c>
      <c r="B21" s="4" t="s">
        <v>433</v>
      </c>
      <c r="C21" s="4">
        <v>3</v>
      </c>
    </row>
    <row r="22" spans="1:3" x14ac:dyDescent="0.2">
      <c r="A22" s="4" t="s">
        <v>58</v>
      </c>
      <c r="B22" s="4" t="s">
        <v>434</v>
      </c>
      <c r="C22" s="4">
        <v>8</v>
      </c>
    </row>
    <row r="23" spans="1:3" x14ac:dyDescent="0.2">
      <c r="A23" s="4" t="s">
        <v>20</v>
      </c>
      <c r="B23" s="4" t="s">
        <v>435</v>
      </c>
      <c r="C23" s="4">
        <v>3</v>
      </c>
    </row>
    <row r="24" spans="1:3" x14ac:dyDescent="0.2">
      <c r="A24" s="4" t="s">
        <v>60</v>
      </c>
      <c r="B24" s="4" t="s">
        <v>436</v>
      </c>
      <c r="C24" s="4">
        <v>2</v>
      </c>
    </row>
    <row r="25" spans="1:3" x14ac:dyDescent="0.2">
      <c r="A25" s="4" t="s">
        <v>22</v>
      </c>
      <c r="B25" s="4" t="s">
        <v>437</v>
      </c>
      <c r="C25" s="4">
        <v>2</v>
      </c>
    </row>
    <row r="26" spans="1:3" x14ac:dyDescent="0.2">
      <c r="A26" s="4" t="s">
        <v>62</v>
      </c>
      <c r="B26" s="4" t="s">
        <v>438</v>
      </c>
      <c r="C26" s="4">
        <v>3</v>
      </c>
    </row>
    <row r="27" spans="1:3" x14ac:dyDescent="0.2">
      <c r="A27" s="4" t="s">
        <v>24</v>
      </c>
      <c r="B27" s="4" t="s">
        <v>439</v>
      </c>
      <c r="C27" s="4">
        <v>6</v>
      </c>
    </row>
    <row r="28" spans="1:3" x14ac:dyDescent="0.2">
      <c r="A28" s="4" t="s">
        <v>64</v>
      </c>
      <c r="B28" s="4" t="s">
        <v>440</v>
      </c>
      <c r="C28" s="4">
        <v>6</v>
      </c>
    </row>
    <row r="29" spans="1:3" x14ac:dyDescent="0.2">
      <c r="A29" s="4" t="s">
        <v>26</v>
      </c>
      <c r="B29" s="4" t="s">
        <v>441</v>
      </c>
      <c r="C29" s="4">
        <v>3</v>
      </c>
    </row>
    <row r="30" spans="1:3" x14ac:dyDescent="0.2">
      <c r="A30" s="4" t="s">
        <v>66</v>
      </c>
      <c r="B30" s="4" t="s">
        <v>442</v>
      </c>
      <c r="C30" s="4">
        <v>1</v>
      </c>
    </row>
    <row r="31" spans="1:3" x14ac:dyDescent="0.2">
      <c r="A31" s="4" t="s">
        <v>28</v>
      </c>
      <c r="B31" s="4" t="s">
        <v>443</v>
      </c>
      <c r="C31" s="4">
        <v>3</v>
      </c>
    </row>
    <row r="32" spans="1:3" x14ac:dyDescent="0.2">
      <c r="A32" s="4" t="s">
        <v>68</v>
      </c>
      <c r="B32" s="4" t="s">
        <v>444</v>
      </c>
      <c r="C32" s="4">
        <v>1</v>
      </c>
    </row>
    <row r="33" spans="1:3" x14ac:dyDescent="0.2">
      <c r="A33" s="4" t="s">
        <v>30</v>
      </c>
      <c r="B33" s="4" t="s">
        <v>445</v>
      </c>
      <c r="C33" s="4">
        <v>2</v>
      </c>
    </row>
    <row r="34" spans="1:3" x14ac:dyDescent="0.2">
      <c r="A34" s="4" t="s">
        <v>70</v>
      </c>
      <c r="B34" s="4" t="s">
        <v>446</v>
      </c>
      <c r="C34" s="4">
        <v>2</v>
      </c>
    </row>
    <row r="35" spans="1:3" x14ac:dyDescent="0.2">
      <c r="A35" s="4" t="s">
        <v>32</v>
      </c>
      <c r="B35" s="4" t="s">
        <v>447</v>
      </c>
      <c r="C35" s="4">
        <v>1</v>
      </c>
    </row>
    <row r="36" spans="1:3" x14ac:dyDescent="0.2">
      <c r="A36" s="4" t="s">
        <v>72</v>
      </c>
      <c r="B36" s="4" t="s">
        <v>448</v>
      </c>
      <c r="C36" s="4">
        <v>1</v>
      </c>
    </row>
    <row r="37" spans="1:3" x14ac:dyDescent="0.2">
      <c r="A37" s="4" t="s">
        <v>34</v>
      </c>
      <c r="B37" s="4" t="s">
        <v>449</v>
      </c>
      <c r="C37" s="4">
        <v>4</v>
      </c>
    </row>
    <row r="38" spans="1:3" x14ac:dyDescent="0.2">
      <c r="A38" s="4" t="s">
        <v>74</v>
      </c>
      <c r="B38" s="4" t="s">
        <v>450</v>
      </c>
      <c r="C38" s="4">
        <v>2</v>
      </c>
    </row>
    <row r="39" spans="1:3" x14ac:dyDescent="0.2">
      <c r="A39" s="4" t="s">
        <v>36</v>
      </c>
      <c r="B39" s="4" t="s">
        <v>451</v>
      </c>
      <c r="C39" s="4">
        <v>2</v>
      </c>
    </row>
    <row r="40" spans="1:3" x14ac:dyDescent="0.2">
      <c r="A40" s="4" t="s">
        <v>76</v>
      </c>
      <c r="B40" s="4" t="s">
        <v>452</v>
      </c>
      <c r="C40" s="4">
        <v>2</v>
      </c>
    </row>
    <row r="41" spans="1:3" x14ac:dyDescent="0.2">
      <c r="A41" s="4" t="s">
        <v>38</v>
      </c>
      <c r="B41" s="4" t="s">
        <v>453</v>
      </c>
      <c r="C41" s="4">
        <v>2</v>
      </c>
    </row>
    <row r="42" spans="1:3" x14ac:dyDescent="0.2">
      <c r="A42" s="4" t="s">
        <v>78</v>
      </c>
      <c r="B42" s="4" t="s">
        <v>454</v>
      </c>
      <c r="C42" s="4">
        <v>2</v>
      </c>
    </row>
    <row r="43" spans="1:3" x14ac:dyDescent="0.2">
      <c r="A43" s="4" t="s">
        <v>80</v>
      </c>
      <c r="B43" s="4" t="s">
        <v>81</v>
      </c>
      <c r="C43" s="4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F810-50C3-B54B-A2AC-16B37850E957}">
  <dimension ref="A1:G42"/>
  <sheetViews>
    <sheetView workbookViewId="0"/>
  </sheetViews>
  <sheetFormatPr baseColWidth="10" defaultRowHeight="16" x14ac:dyDescent="0.2"/>
  <cols>
    <col min="1" max="1" width="14.1640625" customWidth="1"/>
    <col min="2" max="2" width="16.6640625" customWidth="1"/>
    <col min="3" max="3" width="21.1640625" customWidth="1"/>
    <col min="4" max="4" width="14.83203125" customWidth="1"/>
    <col min="5" max="5" width="25.6640625" customWidth="1"/>
    <col min="6" max="6" width="16.33203125" customWidth="1"/>
    <col min="7" max="7" width="14.33203125" customWidth="1"/>
  </cols>
  <sheetData>
    <row r="1" spans="1:7" x14ac:dyDescent="0.2">
      <c r="A1" s="2" t="s">
        <v>464</v>
      </c>
    </row>
    <row r="2" spans="1:7" ht="119" x14ac:dyDescent="0.2">
      <c r="A2" s="9" t="s">
        <v>457</v>
      </c>
      <c r="B2" s="9" t="s">
        <v>4083</v>
      </c>
      <c r="C2" s="9" t="s">
        <v>4081</v>
      </c>
      <c r="D2" s="10" t="s">
        <v>600</v>
      </c>
      <c r="E2" s="9" t="s">
        <v>601</v>
      </c>
      <c r="F2" s="10" t="s">
        <v>602</v>
      </c>
      <c r="G2" s="9" t="s">
        <v>603</v>
      </c>
    </row>
    <row r="3" spans="1:7" x14ac:dyDescent="0.2">
      <c r="A3" s="4" t="s">
        <v>0</v>
      </c>
      <c r="B3" s="4">
        <v>629</v>
      </c>
      <c r="C3" s="4">
        <v>508</v>
      </c>
      <c r="D3" s="4">
        <v>1</v>
      </c>
      <c r="E3" s="4">
        <v>5117</v>
      </c>
      <c r="F3" s="4" t="s">
        <v>465</v>
      </c>
      <c r="G3" s="4" t="s">
        <v>1</v>
      </c>
    </row>
    <row r="4" spans="1:7" x14ac:dyDescent="0.2">
      <c r="A4" s="4" t="s">
        <v>2</v>
      </c>
      <c r="B4" s="4">
        <v>532</v>
      </c>
      <c r="C4" s="4">
        <v>740</v>
      </c>
      <c r="D4" s="4">
        <v>1</v>
      </c>
      <c r="E4" s="4">
        <v>18.094999999999999</v>
      </c>
      <c r="F4" s="4" t="s">
        <v>466</v>
      </c>
      <c r="G4" s="4" t="s">
        <v>3</v>
      </c>
    </row>
    <row r="5" spans="1:7" x14ac:dyDescent="0.2">
      <c r="A5" s="4" t="s">
        <v>4</v>
      </c>
      <c r="B5" s="4">
        <v>586</v>
      </c>
      <c r="C5" s="4">
        <v>859</v>
      </c>
      <c r="D5" s="4">
        <v>1</v>
      </c>
      <c r="E5" s="4">
        <v>4589</v>
      </c>
      <c r="F5" s="4" t="s">
        <v>467</v>
      </c>
      <c r="G5" s="4" t="s">
        <v>5</v>
      </c>
    </row>
    <row r="6" spans="1:7" x14ac:dyDescent="0.2">
      <c r="A6" s="4" t="s">
        <v>6</v>
      </c>
      <c r="B6" s="4">
        <v>470</v>
      </c>
      <c r="C6" s="4">
        <v>884</v>
      </c>
      <c r="D6" s="4">
        <v>1</v>
      </c>
      <c r="E6" s="4">
        <v>13.747</v>
      </c>
      <c r="F6" s="4" t="s">
        <v>468</v>
      </c>
      <c r="G6" s="4" t="s">
        <v>7</v>
      </c>
    </row>
    <row r="7" spans="1:7" x14ac:dyDescent="0.2">
      <c r="A7" s="4" t="s">
        <v>8</v>
      </c>
      <c r="B7" s="4">
        <v>468</v>
      </c>
      <c r="C7" s="4">
        <v>695</v>
      </c>
      <c r="D7" s="4">
        <v>1</v>
      </c>
      <c r="E7" s="4">
        <v>11.204000000000001</v>
      </c>
      <c r="F7" s="4" t="s">
        <v>469</v>
      </c>
      <c r="G7" s="4" t="s">
        <v>9</v>
      </c>
    </row>
    <row r="8" spans="1:7" x14ac:dyDescent="0.2">
      <c r="A8" s="4" t="s">
        <v>10</v>
      </c>
      <c r="B8" s="4">
        <v>505</v>
      </c>
      <c r="C8" s="4">
        <v>1043</v>
      </c>
      <c r="D8" s="4">
        <v>1</v>
      </c>
      <c r="E8" s="4">
        <v>16.472000000000001</v>
      </c>
      <c r="F8" s="4" t="s">
        <v>470</v>
      </c>
      <c r="G8" s="4" t="s">
        <v>11</v>
      </c>
    </row>
    <row r="9" spans="1:7" x14ac:dyDescent="0.2">
      <c r="A9" s="4" t="s">
        <v>12</v>
      </c>
      <c r="B9" s="4">
        <v>766</v>
      </c>
      <c r="C9" s="4">
        <v>902</v>
      </c>
      <c r="D9" s="4">
        <v>1</v>
      </c>
      <c r="E9" s="4">
        <v>17.765999999999998</v>
      </c>
      <c r="F9" s="4" t="s">
        <v>471</v>
      </c>
      <c r="G9" s="4" t="s">
        <v>13</v>
      </c>
    </row>
    <row r="10" spans="1:7" x14ac:dyDescent="0.2">
      <c r="A10" s="4" t="s">
        <v>14</v>
      </c>
      <c r="B10" s="4">
        <v>457</v>
      </c>
      <c r="C10" s="4">
        <v>953</v>
      </c>
      <c r="D10" s="4">
        <v>1</v>
      </c>
      <c r="E10" s="4">
        <v>13.895</v>
      </c>
      <c r="F10" s="4" t="s">
        <v>472</v>
      </c>
      <c r="G10" s="4" t="s">
        <v>15</v>
      </c>
    </row>
    <row r="11" spans="1:7" x14ac:dyDescent="0.2">
      <c r="A11" s="4" t="s">
        <v>16</v>
      </c>
      <c r="B11" s="4">
        <v>472</v>
      </c>
      <c r="C11" s="4">
        <v>562</v>
      </c>
      <c r="D11" s="4">
        <v>1</v>
      </c>
      <c r="E11" s="4">
        <v>18.065999999999999</v>
      </c>
      <c r="F11" s="4" t="s">
        <v>473</v>
      </c>
      <c r="G11" s="4" t="s">
        <v>17</v>
      </c>
    </row>
    <row r="12" spans="1:7" x14ac:dyDescent="0.2">
      <c r="A12" s="4" t="s">
        <v>18</v>
      </c>
      <c r="B12" s="4">
        <v>534</v>
      </c>
      <c r="C12" s="4">
        <v>912</v>
      </c>
      <c r="D12" s="4">
        <v>1</v>
      </c>
      <c r="E12" s="4">
        <v>18.462</v>
      </c>
      <c r="F12" s="4" t="s">
        <v>474</v>
      </c>
      <c r="G12" s="4" t="s">
        <v>19</v>
      </c>
    </row>
    <row r="13" spans="1:7" x14ac:dyDescent="0.2">
      <c r="A13" s="4" t="s">
        <v>20</v>
      </c>
      <c r="B13" s="4">
        <v>416</v>
      </c>
      <c r="C13" s="4">
        <v>1028</v>
      </c>
      <c r="D13" s="4">
        <v>1</v>
      </c>
      <c r="E13" s="4">
        <v>16.684000000000001</v>
      </c>
      <c r="F13" s="4" t="s">
        <v>475</v>
      </c>
      <c r="G13" s="4" t="s">
        <v>21</v>
      </c>
    </row>
    <row r="14" spans="1:7" x14ac:dyDescent="0.2">
      <c r="A14" s="4" t="s">
        <v>22</v>
      </c>
      <c r="B14" s="4">
        <v>710</v>
      </c>
      <c r="C14" s="4">
        <v>730</v>
      </c>
      <c r="D14" s="4">
        <v>1</v>
      </c>
      <c r="E14" s="4">
        <v>17.631</v>
      </c>
      <c r="F14" s="4" t="s">
        <v>476</v>
      </c>
      <c r="G14" s="4" t="s">
        <v>23</v>
      </c>
    </row>
    <row r="15" spans="1:7" x14ac:dyDescent="0.2">
      <c r="A15" s="4" t="s">
        <v>24</v>
      </c>
      <c r="B15" s="4">
        <v>547</v>
      </c>
      <c r="C15" s="4">
        <v>563</v>
      </c>
      <c r="D15" s="4">
        <v>1</v>
      </c>
      <c r="E15" s="4">
        <v>4101</v>
      </c>
      <c r="F15" s="4" t="s">
        <v>477</v>
      </c>
      <c r="G15" s="4" t="s">
        <v>25</v>
      </c>
    </row>
    <row r="16" spans="1:7" x14ac:dyDescent="0.2">
      <c r="A16" s="4" t="s">
        <v>26</v>
      </c>
      <c r="B16" s="4">
        <v>641</v>
      </c>
      <c r="C16" s="4">
        <v>1088</v>
      </c>
      <c r="D16" s="4">
        <v>1</v>
      </c>
      <c r="E16" s="4">
        <v>10.882</v>
      </c>
      <c r="F16" s="4" t="s">
        <v>478</v>
      </c>
      <c r="G16" s="4" t="s">
        <v>27</v>
      </c>
    </row>
    <row r="17" spans="1:7" x14ac:dyDescent="0.2">
      <c r="A17" s="4" t="s">
        <v>28</v>
      </c>
      <c r="B17" s="4">
        <v>428</v>
      </c>
      <c r="C17" s="4">
        <v>971</v>
      </c>
      <c r="D17" s="4">
        <v>1</v>
      </c>
      <c r="E17" s="4">
        <v>16.393999999999998</v>
      </c>
      <c r="F17" s="4" t="s">
        <v>479</v>
      </c>
      <c r="G17" s="4" t="s">
        <v>29</v>
      </c>
    </row>
    <row r="18" spans="1:7" x14ac:dyDescent="0.2">
      <c r="A18" s="4" t="s">
        <v>30</v>
      </c>
      <c r="B18" s="4">
        <v>859</v>
      </c>
      <c r="C18" s="4">
        <v>857</v>
      </c>
      <c r="D18" s="4">
        <v>1</v>
      </c>
      <c r="E18" s="4">
        <v>13.471</v>
      </c>
      <c r="F18" s="4" t="s">
        <v>480</v>
      </c>
      <c r="G18" s="4" t="s">
        <v>31</v>
      </c>
    </row>
    <row r="19" spans="1:7" x14ac:dyDescent="0.2">
      <c r="A19" s="4" t="s">
        <v>32</v>
      </c>
      <c r="B19" s="4">
        <v>560</v>
      </c>
      <c r="C19" s="4">
        <v>770</v>
      </c>
      <c r="D19" s="4">
        <v>1</v>
      </c>
      <c r="E19" s="4">
        <v>18.111000000000001</v>
      </c>
      <c r="F19" s="4" t="s">
        <v>481</v>
      </c>
      <c r="G19" s="4" t="s">
        <v>33</v>
      </c>
    </row>
    <row r="20" spans="1:7" x14ac:dyDescent="0.2">
      <c r="A20" s="4" t="s">
        <v>34</v>
      </c>
      <c r="B20" s="4">
        <v>554</v>
      </c>
      <c r="C20" s="4">
        <v>843</v>
      </c>
      <c r="D20" s="4">
        <v>1</v>
      </c>
      <c r="E20" s="4">
        <v>17.622</v>
      </c>
      <c r="F20" s="4" t="s">
        <v>482</v>
      </c>
      <c r="G20" s="4" t="s">
        <v>35</v>
      </c>
    </row>
    <row r="21" spans="1:7" x14ac:dyDescent="0.2">
      <c r="A21" s="4" t="s">
        <v>36</v>
      </c>
      <c r="B21" s="4">
        <v>719</v>
      </c>
      <c r="C21" s="4">
        <v>659</v>
      </c>
      <c r="D21" s="4">
        <v>1</v>
      </c>
      <c r="E21" s="4">
        <v>17.425000000000001</v>
      </c>
      <c r="F21" s="4" t="s">
        <v>483</v>
      </c>
      <c r="G21" s="4" t="s">
        <v>37</v>
      </c>
    </row>
    <row r="22" spans="1:7" x14ac:dyDescent="0.2">
      <c r="A22" s="4" t="s">
        <v>38</v>
      </c>
      <c r="B22" s="4">
        <v>509</v>
      </c>
      <c r="C22" s="4">
        <v>1212</v>
      </c>
      <c r="D22" s="4">
        <v>1</v>
      </c>
      <c r="E22" s="4">
        <v>18.527000000000001</v>
      </c>
      <c r="F22" s="4" t="s">
        <v>484</v>
      </c>
      <c r="G22" s="4" t="s">
        <v>39</v>
      </c>
    </row>
    <row r="23" spans="1:7" x14ac:dyDescent="0.2">
      <c r="A23" s="4" t="s">
        <v>40</v>
      </c>
      <c r="B23" s="4">
        <v>672</v>
      </c>
      <c r="C23" s="4">
        <v>611</v>
      </c>
      <c r="D23" s="4">
        <v>1</v>
      </c>
      <c r="E23" s="4">
        <v>6049</v>
      </c>
      <c r="F23" s="4" t="s">
        <v>576</v>
      </c>
      <c r="G23" s="4" t="s">
        <v>41</v>
      </c>
    </row>
    <row r="24" spans="1:7" x14ac:dyDescent="0.2">
      <c r="A24" s="4" t="s">
        <v>42</v>
      </c>
      <c r="B24" s="4">
        <v>622</v>
      </c>
      <c r="C24" s="4">
        <v>667</v>
      </c>
      <c r="D24" s="4">
        <v>1</v>
      </c>
      <c r="E24" s="4">
        <v>18.402000000000001</v>
      </c>
      <c r="F24" s="4" t="s">
        <v>577</v>
      </c>
      <c r="G24" s="4" t="s">
        <v>43</v>
      </c>
    </row>
    <row r="25" spans="1:7" x14ac:dyDescent="0.2">
      <c r="A25" s="4" t="s">
        <v>44</v>
      </c>
      <c r="B25" s="4">
        <v>454</v>
      </c>
      <c r="C25" s="4">
        <v>826</v>
      </c>
      <c r="D25" s="4">
        <v>1</v>
      </c>
      <c r="E25" s="4">
        <v>3636</v>
      </c>
      <c r="F25" s="4" t="s">
        <v>578</v>
      </c>
      <c r="G25" s="4" t="s">
        <v>45</v>
      </c>
    </row>
    <row r="26" spans="1:7" x14ac:dyDescent="0.2">
      <c r="A26" s="4" t="s">
        <v>46</v>
      </c>
      <c r="B26" s="4">
        <v>682</v>
      </c>
      <c r="C26" s="4">
        <v>672</v>
      </c>
      <c r="D26" s="4">
        <v>1</v>
      </c>
      <c r="E26" s="4">
        <v>17.521000000000001</v>
      </c>
      <c r="F26" s="4" t="s">
        <v>579</v>
      </c>
      <c r="G26" s="4" t="s">
        <v>47</v>
      </c>
    </row>
    <row r="27" spans="1:7" x14ac:dyDescent="0.2">
      <c r="A27" s="4" t="s">
        <v>48</v>
      </c>
      <c r="B27" s="4">
        <v>680</v>
      </c>
      <c r="C27" s="4">
        <v>710</v>
      </c>
      <c r="D27" s="4">
        <v>1</v>
      </c>
      <c r="E27" s="4">
        <v>12.237</v>
      </c>
      <c r="F27" s="4" t="s">
        <v>580</v>
      </c>
      <c r="G27" s="4" t="s">
        <v>49</v>
      </c>
    </row>
    <row r="28" spans="1:7" x14ac:dyDescent="0.2">
      <c r="A28" s="4" t="s">
        <v>50</v>
      </c>
      <c r="B28" s="4">
        <v>1069</v>
      </c>
      <c r="C28" s="4">
        <v>983</v>
      </c>
      <c r="D28" s="4">
        <v>1</v>
      </c>
      <c r="E28" s="4">
        <v>17.234000000000002</v>
      </c>
      <c r="F28" s="4" t="s">
        <v>581</v>
      </c>
      <c r="G28" s="4" t="s">
        <v>51</v>
      </c>
    </row>
    <row r="29" spans="1:7" x14ac:dyDescent="0.2">
      <c r="A29" s="4" t="s">
        <v>52</v>
      </c>
      <c r="B29" s="4">
        <v>720</v>
      </c>
      <c r="C29" s="4">
        <v>771</v>
      </c>
      <c r="D29" s="4">
        <v>1</v>
      </c>
      <c r="E29" s="4">
        <v>17.481000000000002</v>
      </c>
      <c r="F29" s="4" t="s">
        <v>582</v>
      </c>
      <c r="G29" s="4" t="s">
        <v>53</v>
      </c>
    </row>
    <row r="30" spans="1:7" x14ac:dyDescent="0.2">
      <c r="A30" s="4" t="s">
        <v>54</v>
      </c>
      <c r="B30" s="4">
        <v>499</v>
      </c>
      <c r="C30" s="4">
        <v>686</v>
      </c>
      <c r="D30" s="4">
        <v>1</v>
      </c>
      <c r="E30" s="4">
        <v>7117</v>
      </c>
      <c r="F30" s="4" t="s">
        <v>583</v>
      </c>
      <c r="G30" s="4" t="s">
        <v>55</v>
      </c>
    </row>
    <row r="31" spans="1:7" x14ac:dyDescent="0.2">
      <c r="A31" s="4" t="s">
        <v>56</v>
      </c>
      <c r="B31" s="4">
        <v>476</v>
      </c>
      <c r="C31" s="4">
        <v>451</v>
      </c>
      <c r="D31" s="4">
        <v>1</v>
      </c>
      <c r="E31" s="4">
        <v>18.315999999999999</v>
      </c>
      <c r="F31" s="4" t="s">
        <v>584</v>
      </c>
      <c r="G31" s="4" t="s">
        <v>57</v>
      </c>
    </row>
    <row r="32" spans="1:7" x14ac:dyDescent="0.2">
      <c r="A32" s="4" t="s">
        <v>58</v>
      </c>
      <c r="B32" s="4">
        <v>496</v>
      </c>
      <c r="C32" s="4">
        <v>890</v>
      </c>
      <c r="D32" s="4">
        <v>1</v>
      </c>
      <c r="E32" s="4">
        <v>18.033999999999999</v>
      </c>
      <c r="F32" s="4" t="s">
        <v>585</v>
      </c>
      <c r="G32" s="4" t="s">
        <v>59</v>
      </c>
    </row>
    <row r="33" spans="1:7" x14ac:dyDescent="0.2">
      <c r="A33" s="4" t="s">
        <v>60</v>
      </c>
      <c r="B33" s="4">
        <v>634</v>
      </c>
      <c r="C33" s="4">
        <v>619</v>
      </c>
      <c r="D33" s="4">
        <v>1</v>
      </c>
      <c r="E33" s="4">
        <v>18.792999999999999</v>
      </c>
      <c r="F33" s="4" t="s">
        <v>586</v>
      </c>
      <c r="G33" s="4" t="s">
        <v>61</v>
      </c>
    </row>
    <row r="34" spans="1:7" x14ac:dyDescent="0.2">
      <c r="A34" s="4" t="s">
        <v>62</v>
      </c>
      <c r="B34" s="4">
        <v>557</v>
      </c>
      <c r="C34" s="4">
        <v>627</v>
      </c>
      <c r="D34" s="4">
        <v>1</v>
      </c>
      <c r="E34" s="4">
        <v>16.114000000000001</v>
      </c>
      <c r="F34" s="4" t="s">
        <v>587</v>
      </c>
      <c r="G34" s="4" t="s">
        <v>63</v>
      </c>
    </row>
    <row r="35" spans="1:7" x14ac:dyDescent="0.2">
      <c r="A35" s="4" t="s">
        <v>64</v>
      </c>
      <c r="B35" s="4">
        <v>565</v>
      </c>
      <c r="C35" s="4">
        <v>1011</v>
      </c>
      <c r="D35" s="4">
        <v>1</v>
      </c>
      <c r="E35" s="4">
        <v>12.936999999999999</v>
      </c>
      <c r="F35" s="4" t="s">
        <v>588</v>
      </c>
      <c r="G35" s="4" t="s">
        <v>65</v>
      </c>
    </row>
    <row r="36" spans="1:7" x14ac:dyDescent="0.2">
      <c r="A36" s="4" t="s">
        <v>66</v>
      </c>
      <c r="B36" s="4">
        <v>950</v>
      </c>
      <c r="C36" s="4">
        <v>551</v>
      </c>
      <c r="D36" s="4">
        <v>1</v>
      </c>
      <c r="E36" s="4">
        <v>13.223000000000001</v>
      </c>
      <c r="F36" s="4" t="s">
        <v>589</v>
      </c>
      <c r="G36" s="4" t="s">
        <v>67</v>
      </c>
    </row>
    <row r="37" spans="1:7" x14ac:dyDescent="0.2">
      <c r="A37" s="4" t="s">
        <v>68</v>
      </c>
      <c r="B37" s="4">
        <v>400</v>
      </c>
      <c r="C37" s="4">
        <v>491</v>
      </c>
      <c r="D37" s="4">
        <v>1</v>
      </c>
      <c r="E37" s="4">
        <v>16.202000000000002</v>
      </c>
      <c r="F37" s="4" t="s">
        <v>590</v>
      </c>
      <c r="G37" s="4" t="s">
        <v>69</v>
      </c>
    </row>
    <row r="38" spans="1:7" x14ac:dyDescent="0.2">
      <c r="A38" s="4" t="s">
        <v>70</v>
      </c>
      <c r="B38" s="4">
        <v>496</v>
      </c>
      <c r="C38" s="4">
        <v>808</v>
      </c>
      <c r="D38" s="4">
        <v>1</v>
      </c>
      <c r="E38" s="4">
        <v>12.881</v>
      </c>
      <c r="F38" s="4" t="s">
        <v>591</v>
      </c>
      <c r="G38" s="4" t="s">
        <v>71</v>
      </c>
    </row>
    <row r="39" spans="1:7" x14ac:dyDescent="0.2">
      <c r="A39" s="4" t="s">
        <v>72</v>
      </c>
      <c r="B39" s="4">
        <v>577</v>
      </c>
      <c r="C39" s="4">
        <v>991</v>
      </c>
      <c r="D39" s="4">
        <v>1</v>
      </c>
      <c r="E39" s="4">
        <v>18.152000000000001</v>
      </c>
      <c r="F39" s="4" t="s">
        <v>592</v>
      </c>
      <c r="G39" s="4" t="s">
        <v>73</v>
      </c>
    </row>
    <row r="40" spans="1:7" x14ac:dyDescent="0.2">
      <c r="A40" s="4" t="s">
        <v>74</v>
      </c>
      <c r="B40" s="4">
        <v>654</v>
      </c>
      <c r="C40" s="4">
        <v>749</v>
      </c>
      <c r="D40" s="4">
        <v>1</v>
      </c>
      <c r="E40" s="4">
        <v>16.785</v>
      </c>
      <c r="F40" s="4" t="s">
        <v>593</v>
      </c>
      <c r="G40" s="4" t="s">
        <v>75</v>
      </c>
    </row>
    <row r="41" spans="1:7" x14ac:dyDescent="0.2">
      <c r="A41" s="4" t="s">
        <v>76</v>
      </c>
      <c r="B41" s="4">
        <v>730</v>
      </c>
      <c r="C41" s="4">
        <v>865</v>
      </c>
      <c r="D41" s="4">
        <v>1</v>
      </c>
      <c r="E41" s="4">
        <v>17.581</v>
      </c>
      <c r="F41" s="4" t="s">
        <v>594</v>
      </c>
      <c r="G41" s="4" t="s">
        <v>77</v>
      </c>
    </row>
    <row r="42" spans="1:7" x14ac:dyDescent="0.2">
      <c r="A42" s="4" t="s">
        <v>78</v>
      </c>
      <c r="B42" s="4">
        <v>679</v>
      </c>
      <c r="C42" s="4">
        <v>1110</v>
      </c>
      <c r="D42" s="4">
        <v>1</v>
      </c>
      <c r="E42" s="4">
        <v>5535</v>
      </c>
      <c r="F42" s="4" t="s">
        <v>595</v>
      </c>
      <c r="G42" s="4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77F2-EAC6-8C43-A8D6-3EF73A76FCCE}">
  <dimension ref="A1:D53"/>
  <sheetViews>
    <sheetView workbookViewId="0"/>
  </sheetViews>
  <sheetFormatPr baseColWidth="10" defaultRowHeight="16" x14ac:dyDescent="0.2"/>
  <cols>
    <col min="1" max="1" width="14.33203125" customWidth="1"/>
    <col min="2" max="2" width="13.83203125" customWidth="1"/>
    <col min="3" max="3" width="13.33203125" customWidth="1"/>
  </cols>
  <sheetData>
    <row r="1" spans="1:4" x14ac:dyDescent="0.2">
      <c r="A1" s="2" t="s">
        <v>3843</v>
      </c>
    </row>
    <row r="2" spans="1:4" x14ac:dyDescent="0.2">
      <c r="A2" s="3" t="s">
        <v>457</v>
      </c>
      <c r="B2" s="3" t="s">
        <v>604</v>
      </c>
      <c r="C2" s="3" t="s">
        <v>605</v>
      </c>
      <c r="D2" s="3" t="s">
        <v>458</v>
      </c>
    </row>
    <row r="3" spans="1:4" x14ac:dyDescent="0.2">
      <c r="A3" s="4" t="s">
        <v>20</v>
      </c>
      <c r="B3" s="8" t="s">
        <v>606</v>
      </c>
      <c r="C3" s="8" t="s">
        <v>607</v>
      </c>
      <c r="D3" s="4" t="s">
        <v>459</v>
      </c>
    </row>
    <row r="4" spans="1:4" x14ac:dyDescent="0.2">
      <c r="A4" s="4" t="s">
        <v>6</v>
      </c>
      <c r="B4" s="8" t="s">
        <v>608</v>
      </c>
      <c r="C4" s="8" t="s">
        <v>609</v>
      </c>
      <c r="D4" s="4" t="s">
        <v>459</v>
      </c>
    </row>
    <row r="5" spans="1:4" x14ac:dyDescent="0.2">
      <c r="A5" s="4" t="s">
        <v>0</v>
      </c>
      <c r="B5" s="8" t="s">
        <v>610</v>
      </c>
      <c r="C5" s="8" t="s">
        <v>611</v>
      </c>
      <c r="D5" s="4" t="s">
        <v>459</v>
      </c>
    </row>
    <row r="6" spans="1:4" x14ac:dyDescent="0.2">
      <c r="A6" s="4" t="s">
        <v>14</v>
      </c>
      <c r="B6" s="8" t="s">
        <v>612</v>
      </c>
      <c r="C6" s="8" t="s">
        <v>613</v>
      </c>
      <c r="D6" s="4" t="s">
        <v>459</v>
      </c>
    </row>
    <row r="7" spans="1:4" x14ac:dyDescent="0.2">
      <c r="A7" s="4" t="s">
        <v>14</v>
      </c>
      <c r="B7" s="8" t="s">
        <v>614</v>
      </c>
      <c r="C7" s="8" t="s">
        <v>615</v>
      </c>
      <c r="D7" s="4" t="s">
        <v>459</v>
      </c>
    </row>
    <row r="8" spans="1:4" x14ac:dyDescent="0.2">
      <c r="A8" s="4" t="s">
        <v>16</v>
      </c>
      <c r="B8" s="8" t="s">
        <v>616</v>
      </c>
      <c r="C8" s="8" t="s">
        <v>617</v>
      </c>
      <c r="D8" s="4" t="s">
        <v>459</v>
      </c>
    </row>
    <row r="9" spans="1:4" x14ac:dyDescent="0.2">
      <c r="A9" s="4" t="s">
        <v>18</v>
      </c>
      <c r="B9" s="8" t="s">
        <v>618</v>
      </c>
      <c r="C9" s="8" t="s">
        <v>619</v>
      </c>
      <c r="D9" s="4" t="s">
        <v>459</v>
      </c>
    </row>
    <row r="10" spans="1:4" x14ac:dyDescent="0.2">
      <c r="A10" s="4" t="s">
        <v>20</v>
      </c>
      <c r="B10" s="8" t="s">
        <v>620</v>
      </c>
      <c r="C10" s="8" t="s">
        <v>621</v>
      </c>
      <c r="D10" s="4" t="s">
        <v>459</v>
      </c>
    </row>
    <row r="11" spans="1:4" x14ac:dyDescent="0.2">
      <c r="A11" s="4" t="s">
        <v>18</v>
      </c>
      <c r="B11" s="8" t="s">
        <v>622</v>
      </c>
      <c r="C11" s="8" t="s">
        <v>623</v>
      </c>
      <c r="D11" s="4" t="s">
        <v>459</v>
      </c>
    </row>
    <row r="12" spans="1:4" x14ac:dyDescent="0.2">
      <c r="A12" s="4" t="s">
        <v>26</v>
      </c>
      <c r="B12" s="8" t="s">
        <v>624</v>
      </c>
      <c r="C12" s="8" t="s">
        <v>625</v>
      </c>
      <c r="D12" s="4" t="s">
        <v>459</v>
      </c>
    </row>
    <row r="13" spans="1:4" x14ac:dyDescent="0.2">
      <c r="A13" s="4" t="s">
        <v>24</v>
      </c>
      <c r="B13" s="8" t="s">
        <v>626</v>
      </c>
      <c r="C13" s="8" t="s">
        <v>627</v>
      </c>
      <c r="D13" s="4" t="s">
        <v>459</v>
      </c>
    </row>
    <row r="14" spans="1:4" x14ac:dyDescent="0.2">
      <c r="A14" s="4" t="s">
        <v>26</v>
      </c>
      <c r="B14" s="8" t="s">
        <v>628</v>
      </c>
      <c r="C14" s="8" t="s">
        <v>629</v>
      </c>
      <c r="D14" s="4" t="s">
        <v>459</v>
      </c>
    </row>
    <row r="15" spans="1:4" x14ac:dyDescent="0.2">
      <c r="A15" s="4" t="s">
        <v>22</v>
      </c>
      <c r="B15" s="8" t="s">
        <v>630</v>
      </c>
      <c r="C15" s="8" t="s">
        <v>631</v>
      </c>
      <c r="D15" s="4" t="s">
        <v>459</v>
      </c>
    </row>
    <row r="16" spans="1:4" x14ac:dyDescent="0.2">
      <c r="A16" s="4" t="s">
        <v>24</v>
      </c>
      <c r="B16" s="8" t="s">
        <v>632</v>
      </c>
      <c r="C16" s="8" t="s">
        <v>633</v>
      </c>
      <c r="D16" s="4" t="s">
        <v>459</v>
      </c>
    </row>
    <row r="17" spans="1:4" x14ac:dyDescent="0.2">
      <c r="A17" s="4" t="s">
        <v>24</v>
      </c>
      <c r="B17" s="8" t="s">
        <v>634</v>
      </c>
      <c r="C17" s="8" t="s">
        <v>635</v>
      </c>
      <c r="D17" s="4" t="s">
        <v>459</v>
      </c>
    </row>
    <row r="18" spans="1:4" x14ac:dyDescent="0.2">
      <c r="A18" s="4" t="s">
        <v>24</v>
      </c>
      <c r="B18" s="8" t="s">
        <v>636</v>
      </c>
      <c r="C18" s="8" t="s">
        <v>637</v>
      </c>
      <c r="D18" s="4" t="s">
        <v>459</v>
      </c>
    </row>
    <row r="19" spans="1:4" x14ac:dyDescent="0.2">
      <c r="A19" s="4" t="s">
        <v>8</v>
      </c>
      <c r="B19" s="8" t="s">
        <v>638</v>
      </c>
      <c r="C19" s="8" t="s">
        <v>639</v>
      </c>
      <c r="D19" s="4" t="s">
        <v>459</v>
      </c>
    </row>
    <row r="20" spans="1:4" x14ac:dyDescent="0.2">
      <c r="A20" s="4" t="s">
        <v>30</v>
      </c>
      <c r="B20" s="8" t="s">
        <v>640</v>
      </c>
      <c r="C20" s="8" t="s">
        <v>641</v>
      </c>
      <c r="D20" s="4" t="s">
        <v>459</v>
      </c>
    </row>
    <row r="21" spans="1:4" x14ac:dyDescent="0.2">
      <c r="A21" s="4" t="s">
        <v>34</v>
      </c>
      <c r="B21" s="8" t="s">
        <v>642</v>
      </c>
      <c r="C21" s="8" t="s">
        <v>643</v>
      </c>
      <c r="D21" s="4" t="s">
        <v>459</v>
      </c>
    </row>
    <row r="22" spans="1:4" x14ac:dyDescent="0.2">
      <c r="A22" s="4" t="s">
        <v>28</v>
      </c>
      <c r="B22" s="8" t="s">
        <v>644</v>
      </c>
      <c r="C22" s="8" t="s">
        <v>645</v>
      </c>
      <c r="D22" s="4" t="s">
        <v>459</v>
      </c>
    </row>
    <row r="23" spans="1:4" x14ac:dyDescent="0.2">
      <c r="A23" s="4" t="s">
        <v>28</v>
      </c>
      <c r="B23" s="8" t="s">
        <v>646</v>
      </c>
      <c r="C23" s="8" t="s">
        <v>647</v>
      </c>
      <c r="D23" s="4" t="s">
        <v>459</v>
      </c>
    </row>
    <row r="24" spans="1:4" x14ac:dyDescent="0.2">
      <c r="A24" s="4" t="s">
        <v>38</v>
      </c>
      <c r="B24" s="8" t="s">
        <v>648</v>
      </c>
      <c r="C24" s="8" t="s">
        <v>649</v>
      </c>
      <c r="D24" s="4" t="s">
        <v>459</v>
      </c>
    </row>
    <row r="25" spans="1:4" x14ac:dyDescent="0.2">
      <c r="A25" s="4" t="s">
        <v>24</v>
      </c>
      <c r="B25" s="8" t="s">
        <v>650</v>
      </c>
      <c r="C25" s="8" t="s">
        <v>651</v>
      </c>
      <c r="D25" s="4" t="s">
        <v>459</v>
      </c>
    </row>
    <row r="26" spans="1:4" x14ac:dyDescent="0.2">
      <c r="A26" s="4" t="s">
        <v>34</v>
      </c>
      <c r="B26" s="8" t="s">
        <v>652</v>
      </c>
      <c r="C26" s="8" t="s">
        <v>653</v>
      </c>
      <c r="D26" s="4" t="s">
        <v>459</v>
      </c>
    </row>
    <row r="27" spans="1:4" x14ac:dyDescent="0.2">
      <c r="A27" s="4" t="s">
        <v>34</v>
      </c>
      <c r="B27" s="8" t="s">
        <v>654</v>
      </c>
      <c r="C27" s="8" t="s">
        <v>655</v>
      </c>
      <c r="D27" s="4" t="s">
        <v>459</v>
      </c>
    </row>
    <row r="28" spans="1:4" x14ac:dyDescent="0.2">
      <c r="A28" s="4" t="s">
        <v>36</v>
      </c>
      <c r="B28" s="8" t="s">
        <v>656</v>
      </c>
      <c r="C28" s="8" t="s">
        <v>657</v>
      </c>
      <c r="D28" s="4" t="s">
        <v>459</v>
      </c>
    </row>
    <row r="29" spans="1:4" x14ac:dyDescent="0.2">
      <c r="A29" s="4" t="s">
        <v>40</v>
      </c>
      <c r="B29" s="8" t="s">
        <v>658</v>
      </c>
      <c r="C29" s="8" t="s">
        <v>659</v>
      </c>
      <c r="D29" s="4" t="s">
        <v>459</v>
      </c>
    </row>
    <row r="30" spans="1:4" x14ac:dyDescent="0.2">
      <c r="A30" s="4" t="s">
        <v>46</v>
      </c>
      <c r="B30" s="8" t="s">
        <v>660</v>
      </c>
      <c r="C30" s="8" t="s">
        <v>661</v>
      </c>
      <c r="D30" s="4" t="s">
        <v>459</v>
      </c>
    </row>
    <row r="31" spans="1:4" x14ac:dyDescent="0.2">
      <c r="A31" s="4" t="s">
        <v>78</v>
      </c>
      <c r="B31" s="8" t="s">
        <v>662</v>
      </c>
      <c r="C31" s="8" t="s">
        <v>663</v>
      </c>
      <c r="D31" s="4" t="s">
        <v>459</v>
      </c>
    </row>
    <row r="32" spans="1:4" x14ac:dyDescent="0.2">
      <c r="A32" s="4" t="s">
        <v>60</v>
      </c>
      <c r="B32" s="8" t="s">
        <v>664</v>
      </c>
      <c r="C32" s="8" t="s">
        <v>665</v>
      </c>
      <c r="D32" s="4" t="s">
        <v>459</v>
      </c>
    </row>
    <row r="33" spans="1:4" x14ac:dyDescent="0.2">
      <c r="A33" s="4" t="s">
        <v>46</v>
      </c>
      <c r="B33" s="8" t="s">
        <v>666</v>
      </c>
      <c r="C33" s="8" t="s">
        <v>667</v>
      </c>
      <c r="D33" s="4" t="s">
        <v>459</v>
      </c>
    </row>
    <row r="34" spans="1:4" x14ac:dyDescent="0.2">
      <c r="A34" s="4" t="s">
        <v>58</v>
      </c>
      <c r="B34" s="8" t="s">
        <v>668</v>
      </c>
      <c r="C34" s="8" t="s">
        <v>669</v>
      </c>
      <c r="D34" s="4" t="s">
        <v>459</v>
      </c>
    </row>
    <row r="35" spans="1:4" x14ac:dyDescent="0.2">
      <c r="A35" s="4" t="s">
        <v>58</v>
      </c>
      <c r="B35" s="8" t="s">
        <v>670</v>
      </c>
      <c r="C35" s="8" t="s">
        <v>671</v>
      </c>
      <c r="D35" s="4" t="s">
        <v>459</v>
      </c>
    </row>
    <row r="36" spans="1:4" x14ac:dyDescent="0.2">
      <c r="A36" s="4" t="s">
        <v>58</v>
      </c>
      <c r="B36" s="8" t="s">
        <v>672</v>
      </c>
      <c r="C36" s="8" t="s">
        <v>673</v>
      </c>
      <c r="D36" s="4" t="s">
        <v>459</v>
      </c>
    </row>
    <row r="37" spans="1:4" x14ac:dyDescent="0.2">
      <c r="A37" s="4" t="s">
        <v>54</v>
      </c>
      <c r="B37" s="8" t="s">
        <v>674</v>
      </c>
      <c r="C37" s="8" t="s">
        <v>675</v>
      </c>
      <c r="D37" s="4" t="s">
        <v>459</v>
      </c>
    </row>
    <row r="38" spans="1:4" x14ac:dyDescent="0.2">
      <c r="A38" s="4" t="s">
        <v>62</v>
      </c>
      <c r="B38" s="8" t="s">
        <v>676</v>
      </c>
      <c r="C38" s="8" t="s">
        <v>677</v>
      </c>
      <c r="D38" s="4" t="s">
        <v>459</v>
      </c>
    </row>
    <row r="39" spans="1:4" x14ac:dyDescent="0.2">
      <c r="A39" s="4" t="s">
        <v>54</v>
      </c>
      <c r="B39" s="8" t="s">
        <v>678</v>
      </c>
      <c r="C39" s="8" t="s">
        <v>679</v>
      </c>
      <c r="D39" s="4" t="s">
        <v>459</v>
      </c>
    </row>
    <row r="40" spans="1:4" x14ac:dyDescent="0.2">
      <c r="A40" s="4" t="s">
        <v>56</v>
      </c>
      <c r="B40" s="8" t="s">
        <v>680</v>
      </c>
      <c r="C40" s="8" t="s">
        <v>681</v>
      </c>
      <c r="D40" s="4" t="s">
        <v>459</v>
      </c>
    </row>
    <row r="41" spans="1:4" x14ac:dyDescent="0.2">
      <c r="A41" s="4" t="s">
        <v>64</v>
      </c>
      <c r="B41" s="8" t="s">
        <v>682</v>
      </c>
      <c r="C41" s="8" t="s">
        <v>683</v>
      </c>
      <c r="D41" s="4" t="s">
        <v>459</v>
      </c>
    </row>
    <row r="42" spans="1:4" x14ac:dyDescent="0.2">
      <c r="A42" s="4" t="s">
        <v>64</v>
      </c>
      <c r="B42" s="8" t="s">
        <v>684</v>
      </c>
      <c r="C42" s="8" t="s">
        <v>685</v>
      </c>
      <c r="D42" s="4" t="s">
        <v>459</v>
      </c>
    </row>
    <row r="43" spans="1:4" x14ac:dyDescent="0.2">
      <c r="A43" s="4" t="s">
        <v>64</v>
      </c>
      <c r="B43" s="8" t="s">
        <v>686</v>
      </c>
      <c r="C43" s="8" t="s">
        <v>687</v>
      </c>
      <c r="D43" s="4" t="s">
        <v>459</v>
      </c>
    </row>
    <row r="44" spans="1:4" x14ac:dyDescent="0.2">
      <c r="A44" s="4" t="s">
        <v>58</v>
      </c>
      <c r="B44" s="8" t="s">
        <v>688</v>
      </c>
      <c r="C44" s="8" t="s">
        <v>689</v>
      </c>
      <c r="D44" s="4" t="s">
        <v>459</v>
      </c>
    </row>
    <row r="45" spans="1:4" x14ac:dyDescent="0.2">
      <c r="A45" s="4" t="s">
        <v>62</v>
      </c>
      <c r="B45" s="8" t="s">
        <v>690</v>
      </c>
      <c r="C45" s="8" t="s">
        <v>691</v>
      </c>
      <c r="D45" s="4" t="s">
        <v>459</v>
      </c>
    </row>
    <row r="46" spans="1:4" x14ac:dyDescent="0.2">
      <c r="A46" s="4" t="s">
        <v>44</v>
      </c>
      <c r="B46" s="8" t="s">
        <v>692</v>
      </c>
      <c r="C46" s="8" t="s">
        <v>693</v>
      </c>
      <c r="D46" s="4" t="s">
        <v>459</v>
      </c>
    </row>
    <row r="47" spans="1:4" x14ac:dyDescent="0.2">
      <c r="A47" s="4" t="s">
        <v>58</v>
      </c>
      <c r="B47" s="8" t="s">
        <v>694</v>
      </c>
      <c r="C47" s="8" t="s">
        <v>695</v>
      </c>
      <c r="D47" s="4" t="s">
        <v>459</v>
      </c>
    </row>
    <row r="48" spans="1:4" x14ac:dyDescent="0.2">
      <c r="A48" s="4" t="s">
        <v>58</v>
      </c>
      <c r="B48" s="8" t="s">
        <v>696</v>
      </c>
      <c r="C48" s="8" t="s">
        <v>697</v>
      </c>
      <c r="D48" s="4" t="s">
        <v>459</v>
      </c>
    </row>
    <row r="49" spans="1:4" x14ac:dyDescent="0.2">
      <c r="A49" s="4" t="s">
        <v>76</v>
      </c>
      <c r="B49" s="8" t="s">
        <v>698</v>
      </c>
      <c r="C49" s="8" t="s">
        <v>699</v>
      </c>
      <c r="D49" s="4" t="s">
        <v>459</v>
      </c>
    </row>
    <row r="50" spans="1:4" x14ac:dyDescent="0.2">
      <c r="A50" s="4" t="s">
        <v>58</v>
      </c>
      <c r="B50" s="8" t="s">
        <v>700</v>
      </c>
      <c r="C50" s="8" t="s">
        <v>701</v>
      </c>
      <c r="D50" s="4" t="s">
        <v>459</v>
      </c>
    </row>
    <row r="51" spans="1:4" x14ac:dyDescent="0.2">
      <c r="A51" s="4" t="s">
        <v>70</v>
      </c>
      <c r="B51" s="8" t="s">
        <v>702</v>
      </c>
      <c r="C51" s="8" t="s">
        <v>703</v>
      </c>
      <c r="D51" s="4" t="s">
        <v>459</v>
      </c>
    </row>
    <row r="52" spans="1:4" x14ac:dyDescent="0.2">
      <c r="A52" s="4" t="s">
        <v>64</v>
      </c>
      <c r="B52" s="8" t="s">
        <v>704</v>
      </c>
      <c r="C52" s="8" t="s">
        <v>705</v>
      </c>
      <c r="D52" s="4" t="s">
        <v>459</v>
      </c>
    </row>
    <row r="53" spans="1:4" x14ac:dyDescent="0.2">
      <c r="A53" s="4" t="s">
        <v>74</v>
      </c>
      <c r="B53" s="8" t="s">
        <v>706</v>
      </c>
      <c r="C53" s="8" t="s">
        <v>707</v>
      </c>
      <c r="D53" s="4" t="s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  <vt:lpstr>Table S23</vt:lpstr>
      <vt:lpstr>Table S24</vt:lpstr>
      <vt:lpstr>Table S25</vt:lpstr>
      <vt:lpstr>Table 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2024-09-28T23:25:19Z</dcterms:created>
  <dcterms:modified xsi:type="dcterms:W3CDTF">2024-12-07T17:37:53Z</dcterms:modified>
</cp:coreProperties>
</file>