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D:\BSIP OCTOBER 2013 ONWARDS\BSIP PAPERS\Research Papers_2024\Aquitanian Sharks Kotada Kutch Basin\Manuscript for Submission_24 June 2024\"/>
    </mc:Choice>
  </mc:AlternateContent>
  <xr:revisionPtr revIDLastSave="0" documentId="13_ncr:1_{C93E9DFB-8048-46B8-A00F-68125667939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30" i="2" l="1"/>
  <c r="G29" i="2"/>
  <c r="G28" i="2"/>
  <c r="G27" i="2"/>
  <c r="G26" i="2"/>
  <c r="G25" i="2"/>
  <c r="G24" i="2"/>
  <c r="G23" i="2"/>
  <c r="G22" i="2"/>
  <c r="G21" i="2"/>
  <c r="G20" i="2"/>
  <c r="G19" i="2"/>
  <c r="G18" i="2"/>
  <c r="G17" i="2"/>
  <c r="G16" i="2"/>
  <c r="G15" i="2"/>
  <c r="G14" i="2"/>
  <c r="G13" i="2"/>
  <c r="G11" i="2"/>
  <c r="G7" i="2"/>
  <c r="G6" i="2"/>
  <c r="G4" i="2"/>
  <c r="G3" i="2"/>
  <c r="G2" i="2"/>
</calcChain>
</file>

<file path=xl/sharedStrings.xml><?xml version="1.0" encoding="utf-8"?>
<sst xmlns="http://schemas.openxmlformats.org/spreadsheetml/2006/main" count="79" uniqueCount="58">
  <si>
    <t>12.5*</t>
  </si>
  <si>
    <t>13.5*</t>
  </si>
  <si>
    <t>9.1*</t>
  </si>
  <si>
    <t>11.2*</t>
  </si>
  <si>
    <t>11.7*</t>
  </si>
  <si>
    <t>17.6*</t>
  </si>
  <si>
    <t>33.7*</t>
  </si>
  <si>
    <t>10*</t>
  </si>
  <si>
    <t>14*</t>
  </si>
  <si>
    <t>13.4*</t>
  </si>
  <si>
    <t>10.2*</t>
  </si>
  <si>
    <t>9.5*</t>
  </si>
  <si>
    <t>7.12*</t>
  </si>
  <si>
    <t xml:space="preserve">Specimen no. </t>
  </si>
  <si>
    <t>Taxa</t>
  </si>
  <si>
    <t xml:space="preserve">S. No. </t>
  </si>
  <si>
    <t xml:space="preserve">Total height (in mm) </t>
  </si>
  <si>
    <t xml:space="preserve">Width (in mm) </t>
  </si>
  <si>
    <t xml:space="preserve">Crown height (in mm) </t>
  </si>
  <si>
    <t>Root height (in mm)</t>
  </si>
  <si>
    <t>KOT/23/7000-2</t>
  </si>
  <si>
    <t>KOT/23/7000-1</t>
  </si>
  <si>
    <t>KOT/23/7000-3</t>
  </si>
  <si>
    <t>KOT/23/7000-8</t>
  </si>
  <si>
    <t>KOT/23/7000-9</t>
  </si>
  <si>
    <t>KOT/23/7000-7</t>
  </si>
  <si>
    <t>KOT/23/7000-5</t>
  </si>
  <si>
    <t>KOT/23/7000-4</t>
  </si>
  <si>
    <t>KOT/23/7000-6</t>
  </si>
  <si>
    <t>KOT/23/7000-10</t>
  </si>
  <si>
    <t>KOT/23/7000-11</t>
  </si>
  <si>
    <t>KOT/23/7000-12</t>
  </si>
  <si>
    <t>KOT/23/7000-13</t>
  </si>
  <si>
    <t>KOT/23/7000-14</t>
  </si>
  <si>
    <t>KOT/23/7000-15</t>
  </si>
  <si>
    <t>KOT/23/7000-16</t>
  </si>
  <si>
    <t>KOT/23/7000-17</t>
  </si>
  <si>
    <t>KOT/23/7000-18</t>
  </si>
  <si>
    <t>KOT/23/7000-19</t>
  </si>
  <si>
    <t>KOT/23/7000-20</t>
  </si>
  <si>
    <t>KOT/23/7000-21</t>
  </si>
  <si>
    <t>KOT/23/7000-22</t>
  </si>
  <si>
    <t>KOT/23/7000-23</t>
  </si>
  <si>
    <t>KOT/23/7000-24</t>
  </si>
  <si>
    <t>KOT/23/7000-25</t>
  </si>
  <si>
    <t>KOT/23/7000-26</t>
  </si>
  <si>
    <t>KOT/23/7000-27</t>
  </si>
  <si>
    <t>KOT/23/7000-28</t>
  </si>
  <si>
    <t>KOT/23/7000-29</t>
  </si>
  <si>
    <t xml:space="preserve">Galeocerdo mayumbensis </t>
  </si>
  <si>
    <t xml:space="preserve">Galeocerdo cuvier </t>
  </si>
  <si>
    <r>
      <t>Physogaleus</t>
    </r>
    <r>
      <rPr>
        <sz val="12"/>
        <rFont val="Arial"/>
        <family val="2"/>
      </rPr>
      <t xml:space="preserve"> sp.</t>
    </r>
  </si>
  <si>
    <r>
      <rPr>
        <i/>
        <sz val="12"/>
        <rFont val="Arial"/>
        <family val="2"/>
      </rPr>
      <t>Physogaleus</t>
    </r>
    <r>
      <rPr>
        <sz val="12"/>
        <rFont val="Arial"/>
        <family val="2"/>
      </rPr>
      <t xml:space="preserve"> sp.</t>
    </r>
  </si>
  <si>
    <t xml:space="preserve">Carcharhinus priscus </t>
  </si>
  <si>
    <t xml:space="preserve">Hemipristis serra </t>
  </si>
  <si>
    <t>Carcharhinus falsiformis</t>
  </si>
  <si>
    <r>
      <rPr>
        <i/>
        <sz val="12"/>
        <rFont val="Arial"/>
        <family val="2"/>
      </rPr>
      <t>Carcharhinus</t>
    </r>
    <r>
      <rPr>
        <sz val="12"/>
        <rFont val="Arial"/>
        <family val="2"/>
      </rPr>
      <t xml:space="preserve"> </t>
    </r>
    <r>
      <rPr>
        <i/>
        <sz val="12"/>
        <rFont val="Arial"/>
        <family val="2"/>
      </rPr>
      <t>falsiformis</t>
    </r>
  </si>
  <si>
    <t>Negaprion brevirostris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</si>
</sst>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2"/>
      <name val="Arial"/>
      <family val="2"/>
    </font>
    <font>
      <i/>
      <sz val="12"/>
      <name val="Arial"/>
      <family val="2"/>
    </font>
    <font>
      <b/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3" fillId="2" borderId="2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164" fontId="1" fillId="2" borderId="9" xfId="0" applyNumberFormat="1" applyFont="1" applyFill="1" applyBorder="1" applyAlignment="1">
      <alignment horizontal="center" vertical="center"/>
    </xf>
    <xf numFmtId="164" fontId="1" fillId="2" borderId="10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64" fontId="1" fillId="2" borderId="1" xfId="0" applyNumberFormat="1" applyFont="1" applyFill="1" applyBorder="1" applyAlignment="1">
      <alignment horizontal="center" vertical="center"/>
    </xf>
    <xf numFmtId="164" fontId="1" fillId="2" borderId="4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164" fontId="1" fillId="2" borderId="6" xfId="0" applyNumberFormat="1" applyFont="1" applyFill="1" applyBorder="1" applyAlignment="1">
      <alignment horizontal="center" vertical="center"/>
    </xf>
    <xf numFmtId="164" fontId="1" fillId="2" borderId="7" xfId="0" applyNumberFormat="1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30"/>
  <sheetViews>
    <sheetView tabSelected="1" workbookViewId="0">
      <selection activeCell="I17" sqref="I17"/>
    </sheetView>
  </sheetViews>
  <sheetFormatPr defaultRowHeight="15" x14ac:dyDescent="0.25"/>
  <cols>
    <col min="1" max="1" width="8.28515625" bestFit="1" customWidth="1"/>
    <col min="2" max="2" width="18.28515625" bestFit="1" customWidth="1"/>
    <col min="3" max="3" width="30.140625" bestFit="1" customWidth="1"/>
    <col min="4" max="4" width="23.7109375" bestFit="1" customWidth="1"/>
    <col min="5" max="5" width="16.85546875" bestFit="1" customWidth="1"/>
    <col min="6" max="6" width="25.5703125" bestFit="1" customWidth="1"/>
    <col min="7" max="7" width="23" bestFit="1" customWidth="1"/>
  </cols>
  <sheetData>
    <row r="1" spans="1:7" ht="16.5" thickBot="1" x14ac:dyDescent="0.3">
      <c r="A1" s="2" t="s">
        <v>15</v>
      </c>
      <c r="B1" s="2" t="s">
        <v>13</v>
      </c>
      <c r="C1" s="1" t="s">
        <v>14</v>
      </c>
      <c r="D1" s="2" t="s">
        <v>16</v>
      </c>
      <c r="E1" s="2" t="s">
        <v>17</v>
      </c>
      <c r="F1" s="2" t="s">
        <v>18</v>
      </c>
      <c r="G1" s="2" t="s">
        <v>19</v>
      </c>
    </row>
    <row r="2" spans="1:7" x14ac:dyDescent="0.25">
      <c r="A2" s="14">
        <v>1</v>
      </c>
      <c r="B2" s="15" t="s">
        <v>21</v>
      </c>
      <c r="C2" s="3" t="s">
        <v>54</v>
      </c>
      <c r="D2" s="4">
        <v>14.71</v>
      </c>
      <c r="E2" s="4">
        <v>25.48</v>
      </c>
      <c r="F2" s="4">
        <v>7.4</v>
      </c>
      <c r="G2" s="5">
        <f>D2-F2</f>
        <v>7.3100000000000005</v>
      </c>
    </row>
    <row r="3" spans="1:7" x14ac:dyDescent="0.25">
      <c r="A3" s="16">
        <v>2</v>
      </c>
      <c r="B3" s="9" t="s">
        <v>20</v>
      </c>
      <c r="C3" s="6" t="s">
        <v>49</v>
      </c>
      <c r="D3" s="7">
        <v>18.48</v>
      </c>
      <c r="E3" s="7">
        <v>26.08</v>
      </c>
      <c r="F3" s="7">
        <v>10.4</v>
      </c>
      <c r="G3" s="8">
        <f t="shared" ref="G3:G30" si="0">D3-F3</f>
        <v>8.08</v>
      </c>
    </row>
    <row r="4" spans="1:7" x14ac:dyDescent="0.25">
      <c r="A4" s="16">
        <v>3</v>
      </c>
      <c r="B4" s="9" t="s">
        <v>22</v>
      </c>
      <c r="C4" s="6" t="s">
        <v>49</v>
      </c>
      <c r="D4" s="7">
        <v>12.66</v>
      </c>
      <c r="E4" s="7">
        <v>20.94</v>
      </c>
      <c r="F4" s="7">
        <v>7.46</v>
      </c>
      <c r="G4" s="8">
        <f t="shared" si="0"/>
        <v>5.2</v>
      </c>
    </row>
    <row r="5" spans="1:7" x14ac:dyDescent="0.25">
      <c r="A5" s="16">
        <v>4</v>
      </c>
      <c r="B5" s="9" t="s">
        <v>27</v>
      </c>
      <c r="C5" s="6" t="s">
        <v>50</v>
      </c>
      <c r="D5" s="7" t="s">
        <v>0</v>
      </c>
      <c r="E5" s="7" t="s">
        <v>5</v>
      </c>
      <c r="F5" s="7">
        <v>6.2</v>
      </c>
      <c r="G5" s="8">
        <v>6.3</v>
      </c>
    </row>
    <row r="6" spans="1:7" x14ac:dyDescent="0.25">
      <c r="A6" s="16">
        <v>5</v>
      </c>
      <c r="B6" s="9" t="s">
        <v>26</v>
      </c>
      <c r="C6" s="6" t="s">
        <v>54</v>
      </c>
      <c r="D6" s="7">
        <v>19.920000000000002</v>
      </c>
      <c r="E6" s="7">
        <v>20.079999999999998</v>
      </c>
      <c r="F6" s="7">
        <v>13.02</v>
      </c>
      <c r="G6" s="8">
        <f t="shared" si="0"/>
        <v>6.9000000000000021</v>
      </c>
    </row>
    <row r="7" spans="1:7" x14ac:dyDescent="0.25">
      <c r="A7" s="16">
        <v>6</v>
      </c>
      <c r="B7" s="9" t="s">
        <v>28</v>
      </c>
      <c r="C7" s="6" t="s">
        <v>50</v>
      </c>
      <c r="D7" s="7">
        <v>15.6</v>
      </c>
      <c r="E7" s="7">
        <v>23.38</v>
      </c>
      <c r="F7" s="7">
        <v>8.08</v>
      </c>
      <c r="G7" s="8">
        <f t="shared" si="0"/>
        <v>7.52</v>
      </c>
    </row>
    <row r="8" spans="1:7" x14ac:dyDescent="0.25">
      <c r="A8" s="16">
        <v>7</v>
      </c>
      <c r="B8" s="9" t="s">
        <v>25</v>
      </c>
      <c r="C8" s="6" t="s">
        <v>50</v>
      </c>
      <c r="D8" s="7" t="s">
        <v>1</v>
      </c>
      <c r="E8" s="7" t="s">
        <v>6</v>
      </c>
      <c r="F8" s="7">
        <v>4.78</v>
      </c>
      <c r="G8" s="8">
        <v>8.8000000000000007</v>
      </c>
    </row>
    <row r="9" spans="1:7" x14ac:dyDescent="0.25">
      <c r="A9" s="16">
        <v>8</v>
      </c>
      <c r="B9" s="9" t="s">
        <v>23</v>
      </c>
      <c r="C9" s="6" t="s">
        <v>54</v>
      </c>
      <c r="D9" s="7" t="s">
        <v>2</v>
      </c>
      <c r="E9" s="7" t="s">
        <v>7</v>
      </c>
      <c r="F9" s="7">
        <v>4.62</v>
      </c>
      <c r="G9" s="8">
        <v>4.5</v>
      </c>
    </row>
    <row r="10" spans="1:7" x14ac:dyDescent="0.25">
      <c r="A10" s="16">
        <v>9</v>
      </c>
      <c r="B10" s="9" t="s">
        <v>24</v>
      </c>
      <c r="C10" s="6" t="s">
        <v>50</v>
      </c>
      <c r="D10" s="7" t="s">
        <v>3</v>
      </c>
      <c r="E10" s="7">
        <v>26.3</v>
      </c>
      <c r="F10" s="7">
        <v>4.88</v>
      </c>
      <c r="G10" s="8">
        <v>6.34</v>
      </c>
    </row>
    <row r="11" spans="1:7" x14ac:dyDescent="0.25">
      <c r="A11" s="16">
        <v>10</v>
      </c>
      <c r="B11" s="9" t="s">
        <v>29</v>
      </c>
      <c r="C11" s="6" t="s">
        <v>53</v>
      </c>
      <c r="D11" s="7">
        <v>8.1300000000000008</v>
      </c>
      <c r="E11" s="7">
        <v>10.74</v>
      </c>
      <c r="F11" s="7">
        <v>4.5999999999999996</v>
      </c>
      <c r="G11" s="8">
        <f t="shared" si="0"/>
        <v>3.5300000000000011</v>
      </c>
    </row>
    <row r="12" spans="1:7" x14ac:dyDescent="0.25">
      <c r="A12" s="16">
        <v>11</v>
      </c>
      <c r="B12" s="9" t="s">
        <v>30</v>
      </c>
      <c r="C12" s="6" t="s">
        <v>57</v>
      </c>
      <c r="D12" s="7" t="s">
        <v>4</v>
      </c>
      <c r="E12" s="7">
        <v>11.68</v>
      </c>
      <c r="F12" s="7">
        <v>8.6</v>
      </c>
      <c r="G12" s="8">
        <v>3.1</v>
      </c>
    </row>
    <row r="13" spans="1:7" x14ac:dyDescent="0.25">
      <c r="A13" s="16">
        <v>12</v>
      </c>
      <c r="B13" s="9" t="s">
        <v>31</v>
      </c>
      <c r="C13" s="6" t="s">
        <v>53</v>
      </c>
      <c r="D13" s="7">
        <v>11.5</v>
      </c>
      <c r="E13" s="7" t="s">
        <v>4</v>
      </c>
      <c r="F13" s="7">
        <v>6.46</v>
      </c>
      <c r="G13" s="8">
        <f t="shared" si="0"/>
        <v>5.04</v>
      </c>
    </row>
    <row r="14" spans="1:7" x14ac:dyDescent="0.25">
      <c r="A14" s="16">
        <v>13</v>
      </c>
      <c r="B14" s="9" t="s">
        <v>32</v>
      </c>
      <c r="C14" s="6" t="s">
        <v>53</v>
      </c>
      <c r="D14" s="7">
        <v>12.3</v>
      </c>
      <c r="E14" s="7" t="s">
        <v>8</v>
      </c>
      <c r="F14" s="7">
        <v>8.16</v>
      </c>
      <c r="G14" s="8">
        <f t="shared" si="0"/>
        <v>4.1400000000000006</v>
      </c>
    </row>
    <row r="15" spans="1:7" x14ac:dyDescent="0.25">
      <c r="A15" s="16">
        <v>14</v>
      </c>
      <c r="B15" s="9" t="s">
        <v>33</v>
      </c>
      <c r="C15" s="6" t="s">
        <v>53</v>
      </c>
      <c r="D15" s="7">
        <v>5.62</v>
      </c>
      <c r="E15" s="7">
        <v>8.73</v>
      </c>
      <c r="F15" s="7">
        <v>3.15</v>
      </c>
      <c r="G15" s="8">
        <f t="shared" si="0"/>
        <v>2.4700000000000002</v>
      </c>
    </row>
    <row r="16" spans="1:7" x14ac:dyDescent="0.25">
      <c r="A16" s="16">
        <v>15</v>
      </c>
      <c r="B16" s="9" t="s">
        <v>34</v>
      </c>
      <c r="C16" s="6" t="s">
        <v>55</v>
      </c>
      <c r="D16" s="7">
        <v>9.18</v>
      </c>
      <c r="E16" s="7">
        <v>11.74</v>
      </c>
      <c r="F16" s="7">
        <v>6.04</v>
      </c>
      <c r="G16" s="8">
        <f t="shared" si="0"/>
        <v>3.1399999999999997</v>
      </c>
    </row>
    <row r="17" spans="1:7" x14ac:dyDescent="0.25">
      <c r="A17" s="16">
        <v>16</v>
      </c>
      <c r="B17" s="9" t="s">
        <v>35</v>
      </c>
      <c r="C17" s="6" t="s">
        <v>54</v>
      </c>
      <c r="D17" s="7">
        <v>10.38</v>
      </c>
      <c r="E17" s="7">
        <v>14</v>
      </c>
      <c r="F17" s="7">
        <v>6.4</v>
      </c>
      <c r="G17" s="8">
        <f t="shared" si="0"/>
        <v>3.9800000000000004</v>
      </c>
    </row>
    <row r="18" spans="1:7" x14ac:dyDescent="0.25">
      <c r="A18" s="16">
        <v>17</v>
      </c>
      <c r="B18" s="9" t="s">
        <v>36</v>
      </c>
      <c r="C18" s="6" t="s">
        <v>53</v>
      </c>
      <c r="D18" s="7">
        <v>9.68</v>
      </c>
      <c r="E18" s="7" t="s">
        <v>9</v>
      </c>
      <c r="F18" s="7">
        <v>5.9</v>
      </c>
      <c r="G18" s="8">
        <f t="shared" si="0"/>
        <v>3.7799999999999994</v>
      </c>
    </row>
    <row r="19" spans="1:7" x14ac:dyDescent="0.25">
      <c r="A19" s="16">
        <v>18</v>
      </c>
      <c r="B19" s="9" t="s">
        <v>37</v>
      </c>
      <c r="C19" s="6" t="s">
        <v>55</v>
      </c>
      <c r="D19" s="7">
        <v>8.66</v>
      </c>
      <c r="E19" s="7" t="s">
        <v>10</v>
      </c>
      <c r="F19" s="7">
        <v>5.0999999999999996</v>
      </c>
      <c r="G19" s="8">
        <f t="shared" si="0"/>
        <v>3.5600000000000005</v>
      </c>
    </row>
    <row r="20" spans="1:7" x14ac:dyDescent="0.25">
      <c r="A20" s="16">
        <v>19</v>
      </c>
      <c r="B20" s="9" t="s">
        <v>38</v>
      </c>
      <c r="C20" s="6" t="s">
        <v>53</v>
      </c>
      <c r="D20" s="7">
        <v>8</v>
      </c>
      <c r="E20" s="7" t="s">
        <v>11</v>
      </c>
      <c r="F20" s="7">
        <v>4.6399999999999997</v>
      </c>
      <c r="G20" s="8">
        <f t="shared" si="0"/>
        <v>3.3600000000000003</v>
      </c>
    </row>
    <row r="21" spans="1:7" x14ac:dyDescent="0.25">
      <c r="A21" s="16">
        <v>20</v>
      </c>
      <c r="B21" s="9" t="s">
        <v>39</v>
      </c>
      <c r="C21" s="6" t="s">
        <v>54</v>
      </c>
      <c r="D21" s="7">
        <v>12.3</v>
      </c>
      <c r="E21" s="7">
        <v>19.36</v>
      </c>
      <c r="F21" s="7">
        <v>7.78</v>
      </c>
      <c r="G21" s="8">
        <f t="shared" si="0"/>
        <v>4.5200000000000005</v>
      </c>
    </row>
    <row r="22" spans="1:7" x14ac:dyDescent="0.25">
      <c r="A22" s="16">
        <v>21</v>
      </c>
      <c r="B22" s="9" t="s">
        <v>40</v>
      </c>
      <c r="C22" s="6" t="s">
        <v>54</v>
      </c>
      <c r="D22" s="7">
        <v>16.899999999999999</v>
      </c>
      <c r="E22" s="7">
        <v>7.16</v>
      </c>
      <c r="F22" s="7">
        <v>12.23</v>
      </c>
      <c r="G22" s="8">
        <f t="shared" si="0"/>
        <v>4.6699999999999982</v>
      </c>
    </row>
    <row r="23" spans="1:7" x14ac:dyDescent="0.25">
      <c r="A23" s="16">
        <v>22</v>
      </c>
      <c r="B23" s="9" t="s">
        <v>41</v>
      </c>
      <c r="C23" s="9" t="s">
        <v>56</v>
      </c>
      <c r="D23" s="7">
        <v>9.8000000000000007</v>
      </c>
      <c r="E23" s="7">
        <v>10.1</v>
      </c>
      <c r="F23" s="7">
        <v>6.1</v>
      </c>
      <c r="G23" s="8">
        <f t="shared" si="0"/>
        <v>3.7000000000000011</v>
      </c>
    </row>
    <row r="24" spans="1:7" x14ac:dyDescent="0.25">
      <c r="A24" s="16">
        <v>23</v>
      </c>
      <c r="B24" s="9" t="s">
        <v>42</v>
      </c>
      <c r="C24" s="6" t="s">
        <v>55</v>
      </c>
      <c r="D24" s="7">
        <v>9.25</v>
      </c>
      <c r="E24" s="7">
        <v>11</v>
      </c>
      <c r="F24" s="7">
        <v>5.24</v>
      </c>
      <c r="G24" s="8">
        <f t="shared" si="0"/>
        <v>4.01</v>
      </c>
    </row>
    <row r="25" spans="1:7" x14ac:dyDescent="0.25">
      <c r="A25" s="16">
        <v>24</v>
      </c>
      <c r="B25" s="9" t="s">
        <v>43</v>
      </c>
      <c r="C25" s="6" t="s">
        <v>54</v>
      </c>
      <c r="D25" s="7">
        <v>6.14</v>
      </c>
      <c r="E25" s="7">
        <v>12.14</v>
      </c>
      <c r="F25" s="7">
        <v>4.1500000000000004</v>
      </c>
      <c r="G25" s="8">
        <f t="shared" si="0"/>
        <v>1.9899999999999993</v>
      </c>
    </row>
    <row r="26" spans="1:7" x14ac:dyDescent="0.25">
      <c r="A26" s="16">
        <v>25</v>
      </c>
      <c r="B26" s="9" t="s">
        <v>44</v>
      </c>
      <c r="C26" s="10" t="s">
        <v>51</v>
      </c>
      <c r="D26" s="7">
        <v>8.14</v>
      </c>
      <c r="E26" s="7">
        <v>9.56</v>
      </c>
      <c r="F26" s="7">
        <v>4.5999999999999996</v>
      </c>
      <c r="G26" s="8">
        <f t="shared" si="0"/>
        <v>3.5400000000000009</v>
      </c>
    </row>
    <row r="27" spans="1:7" x14ac:dyDescent="0.25">
      <c r="A27" s="16">
        <v>26</v>
      </c>
      <c r="B27" s="9" t="s">
        <v>45</v>
      </c>
      <c r="C27" s="9" t="s">
        <v>52</v>
      </c>
      <c r="D27" s="7">
        <v>8.5299999999999994</v>
      </c>
      <c r="E27" s="7">
        <v>10.18</v>
      </c>
      <c r="F27" s="7">
        <v>3.72</v>
      </c>
      <c r="G27" s="8">
        <f t="shared" si="0"/>
        <v>4.8099999999999987</v>
      </c>
    </row>
    <row r="28" spans="1:7" x14ac:dyDescent="0.25">
      <c r="A28" s="16">
        <v>27</v>
      </c>
      <c r="B28" s="9" t="s">
        <v>46</v>
      </c>
      <c r="C28" s="6" t="s">
        <v>53</v>
      </c>
      <c r="D28" s="7">
        <v>3.45</v>
      </c>
      <c r="E28" s="7">
        <v>5.84</v>
      </c>
      <c r="F28" s="7">
        <v>1.6</v>
      </c>
      <c r="G28" s="8">
        <f t="shared" si="0"/>
        <v>1.85</v>
      </c>
    </row>
    <row r="29" spans="1:7" x14ac:dyDescent="0.25">
      <c r="A29" s="16">
        <v>28</v>
      </c>
      <c r="B29" s="9" t="s">
        <v>47</v>
      </c>
      <c r="C29" s="9" t="s">
        <v>56</v>
      </c>
      <c r="D29" s="7">
        <v>4.45</v>
      </c>
      <c r="E29" s="7" t="s">
        <v>12</v>
      </c>
      <c r="F29" s="7">
        <v>2.2999999999999998</v>
      </c>
      <c r="G29" s="8">
        <f t="shared" si="0"/>
        <v>2.1500000000000004</v>
      </c>
    </row>
    <row r="30" spans="1:7" ht="15.75" thickBot="1" x14ac:dyDescent="0.3">
      <c r="A30" s="17">
        <v>29</v>
      </c>
      <c r="B30" s="18" t="s">
        <v>48</v>
      </c>
      <c r="C30" s="11" t="s">
        <v>50</v>
      </c>
      <c r="D30" s="12">
        <v>18.2</v>
      </c>
      <c r="E30" s="12">
        <v>24.3</v>
      </c>
      <c r="F30" s="12">
        <v>10.5</v>
      </c>
      <c r="G30" s="13">
        <f t="shared" si="0"/>
        <v>7.6999999999999993</v>
      </c>
    </row>
  </sheetData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Ramanand</dc:creator>
  <cp:lastModifiedBy>vivesh kapur</cp:lastModifiedBy>
  <cp:lastPrinted>2024-05-15T12:04:48Z</cp:lastPrinted>
  <dcterms:created xsi:type="dcterms:W3CDTF">2024-04-30T12:57:35Z</dcterms:created>
  <dcterms:modified xsi:type="dcterms:W3CDTF">2024-06-24T15:16:07Z</dcterms:modified>
</cp:coreProperties>
</file>