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Macintosh HD - 数据/MEGA/mss/in preparation/tb_cell_prop/Supplement Tables/"/>
    </mc:Choice>
  </mc:AlternateContent>
  <xr:revisionPtr revIDLastSave="0" documentId="13_ncr:1_{047FF514-34E9-8E48-B660-DEE066C2CAC7}" xr6:coauthVersionLast="47" xr6:coauthVersionMax="47" xr10:uidLastSave="{00000000-0000-0000-0000-000000000000}"/>
  <bookViews>
    <workbookView xWindow="0" yWindow="500" windowWidth="28800" windowHeight="15940" xr2:uid="{526C97EB-8ECD-4D4C-8E65-3DEEE76CC2A2}"/>
  </bookViews>
  <sheets>
    <sheet name="Supplementary Table S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E7" i="1" l="1"/>
  <c r="E8" i="1"/>
  <c r="E9" i="1"/>
  <c r="E5" i="1"/>
  <c r="J10" i="1" l="1"/>
  <c r="K10" i="1"/>
  <c r="L10" i="1"/>
  <c r="E6" i="1"/>
  <c r="E10" i="1" s="1"/>
</calcChain>
</file>

<file path=xl/sharedStrings.xml><?xml version="1.0" encoding="utf-8"?>
<sst xmlns="http://schemas.openxmlformats.org/spreadsheetml/2006/main" count="71" uniqueCount="51">
  <si>
    <t>Tissue</t>
  </si>
  <si>
    <t>Samples</t>
  </si>
  <si>
    <t>[-180, -60)</t>
  </si>
  <si>
    <t>[-60, -21)</t>
  </si>
  <si>
    <t>[-21, 0]</t>
  </si>
  <si>
    <t>Whole Blood</t>
  </si>
  <si>
    <t>1*</t>
  </si>
  <si>
    <t>Dataset</t>
    <phoneticPr fontId="2" type="noConversion"/>
  </si>
  <si>
    <t>Days before TB diagnosis</t>
    <phoneticPr fontId="2" type="noConversion"/>
  </si>
  <si>
    <t>-</t>
    <phoneticPr fontId="6" type="noConversion"/>
  </si>
  <si>
    <t>2*</t>
    <phoneticPr fontId="6" type="noConversion"/>
  </si>
  <si>
    <t>4*</t>
    <phoneticPr fontId="6" type="noConversion"/>
  </si>
  <si>
    <t>(-Inf, -540)</t>
    <phoneticPr fontId="2" type="noConversion"/>
  </si>
  <si>
    <t>[-540, -360)</t>
    <phoneticPr fontId="2" type="noConversion"/>
  </si>
  <si>
    <t>[-360, -180)</t>
    <phoneticPr fontId="2" type="noConversion"/>
  </si>
  <si>
    <t>TB burden</t>
    <phoneticPr fontId="2" type="noConversion"/>
  </si>
  <si>
    <t>2*</t>
    <phoneticPr fontId="2" type="noConversion"/>
  </si>
  <si>
    <t>1*</t>
    <phoneticPr fontId="6" type="noConversion"/>
  </si>
  <si>
    <t>3*</t>
    <phoneticPr fontId="2" type="noConversion"/>
  </si>
  <si>
    <t>4*</t>
    <phoneticPr fontId="2" type="noConversion"/>
  </si>
  <si>
    <t>Negative</t>
    <phoneticPr fontId="2" type="noConversion"/>
  </si>
  <si>
    <t>Cohort Name</t>
  </si>
  <si>
    <t>GSE79362</t>
  </si>
  <si>
    <t>GSE94438</t>
  </si>
  <si>
    <t>GSE107994</t>
  </si>
  <si>
    <t>GSE157657</t>
  </si>
  <si>
    <t>Total</t>
  </si>
  <si>
    <t>UI (Uninfected)</t>
  </si>
  <si>
    <t>NA</t>
  </si>
  <si>
    <t>High</t>
    <phoneticPr fontId="2" type="noConversion"/>
  </si>
  <si>
    <t>Low</t>
    <phoneticPr fontId="2" type="noConversion"/>
  </si>
  <si>
    <t>Age group</t>
    <phoneticPr fontId="2" type="noConversion"/>
  </si>
  <si>
    <t>HIV status</t>
    <phoneticPr fontId="2" type="noConversion"/>
  </si>
  <si>
    <t>Adolescent/ Adult</t>
    <phoneticPr fontId="2" type="noConversion"/>
  </si>
  <si>
    <t>NA</t>
    <phoneticPr fontId="2" type="noConversion"/>
  </si>
  <si>
    <t>Country</t>
    <phoneticPr fontId="2" type="noConversion"/>
  </si>
  <si>
    <t>the United Kingdom</t>
  </si>
  <si>
    <t>the United Kingdom</t>
    <phoneticPr fontId="2" type="noConversion"/>
  </si>
  <si>
    <t>South Africa</t>
  </si>
  <si>
    <t>South Africa / The Gambia / Ethiopia</t>
  </si>
  <si>
    <t>Adolescent / Adult</t>
    <phoneticPr fontId="2" type="noConversion"/>
  </si>
  <si>
    <t>Adolescent / Adult / Senior</t>
  </si>
  <si>
    <t>Adolescent / Adult / Senior</t>
    <phoneticPr fontId="2" type="noConversion"/>
  </si>
  <si>
    <t>*Groups with less than 5 samples were not used in comparison.</t>
    <phoneticPr fontId="2" type="noConversion"/>
  </si>
  <si>
    <t>E-MTAB-6845</t>
    <phoneticPr fontId="2" type="noConversion"/>
  </si>
  <si>
    <t>Roe_UK</t>
    <phoneticPr fontId="2" type="noConversion"/>
  </si>
  <si>
    <t>Zak_SA</t>
    <phoneticPr fontId="2" type="noConversion"/>
  </si>
  <si>
    <t>Suliman_GC6-74</t>
    <phoneticPr fontId="2" type="noConversion"/>
  </si>
  <si>
    <t>Singhania_Leicester</t>
    <phoneticPr fontId="2" type="noConversion"/>
  </si>
  <si>
    <t>Tabone_Leicester</t>
    <phoneticPr fontId="2" type="noConversion"/>
  </si>
  <si>
    <r>
      <t>Supplementary Table S8.</t>
    </r>
    <r>
      <rPr>
        <sz val="14"/>
        <color theme="1"/>
        <rFont val="Times New Roman"/>
        <family val="1"/>
      </rPr>
      <t xml:space="preserve"> Summary of publicly available longitudinal cohorts used in multi-cohort meta-analyses of blood samples from ATB progressors categorized by days before TB diagnosis.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</si>
</sst>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 Regular"/>
    </font>
    <font>
      <sz val="9"/>
      <name val="Calibri"/>
      <family val="3"/>
      <charset val="134"/>
      <scheme val="minor"/>
    </font>
    <font>
      <sz val="12"/>
      <color theme="0" tint="-0.249977111117893"/>
      <name val="Times New Roman Regular"/>
    </font>
    <font>
      <sz val="12"/>
      <color theme="0" tint="-0.249977111117893"/>
      <name val="Times New Roman"/>
      <family val="1"/>
    </font>
    <font>
      <sz val="14"/>
      <color theme="1"/>
      <name val="Times New Roman Regular"/>
    </font>
    <font>
      <i/>
      <sz val="12"/>
      <color theme="1"/>
      <name val="Times New Roman"/>
      <family val="1"/>
    </font>
    <font>
      <b/>
      <sz val="12"/>
      <color theme="1"/>
      <name val="Times New Roman Regular"/>
    </font>
    <font>
      <sz val="12"/>
      <color rgb="FF000000"/>
      <name val="Times New Roman Regula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10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3" fontId="11" fillId="0" borderId="3" xfId="1" applyNumberFormat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49" fontId="12" fillId="0" borderId="0" xfId="1" applyNumberFormat="1" applyFont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left" vertical="center" wrapText="1"/>
    </xf>
  </cellXfs>
  <cellStyles count="2">
    <cellStyle name="Normal" xfId="0" builtinId="0"/>
    <cellStyle name="常规 3" xfId="1" xr:uid="{111C6E16-0DD4-504A-AF6A-15891B8C5D36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D3053-5FA9-8C48-8DFE-03E38E8A645C}">
  <dimension ref="A1:O36"/>
  <sheetViews>
    <sheetView tabSelected="1" zoomScale="110" zoomScaleNormal="110" workbookViewId="0">
      <selection activeCell="C18" sqref="C18"/>
    </sheetView>
  </sheetViews>
  <sheetFormatPr baseColWidth="10" defaultColWidth="11.1640625" defaultRowHeight="16"/>
  <cols>
    <col min="1" max="1" width="18.1640625" style="2" customWidth="1"/>
    <col min="2" max="2" width="19.83203125" style="2" customWidth="1"/>
    <col min="3" max="3" width="38.83203125" style="2" customWidth="1"/>
    <col min="4" max="4" width="16" style="2" customWidth="1"/>
    <col min="5" max="5" width="11.1640625" style="7"/>
    <col min="6" max="6" width="19.33203125" style="7" customWidth="1"/>
    <col min="7" max="7" width="13.33203125" style="7" customWidth="1"/>
    <col min="8" max="8" width="13" style="7" customWidth="1"/>
    <col min="9" max="9" width="12" style="7" customWidth="1"/>
    <col min="10" max="10" width="11.6640625" style="7" customWidth="1"/>
    <col min="11" max="11" width="10.6640625" style="7" customWidth="1"/>
    <col min="12" max="12" width="9.1640625" style="7" customWidth="1"/>
    <col min="13" max="13" width="12.1640625" style="2" customWidth="1"/>
    <col min="14" max="14" width="26.1640625" style="2" customWidth="1"/>
    <col min="15" max="16384" width="11.1640625" style="2"/>
  </cols>
  <sheetData>
    <row r="1" spans="1:15" s="40" customFormat="1" ht="20" customHeight="1">
      <c r="A1" s="39" t="s">
        <v>50</v>
      </c>
      <c r="B1" s="19"/>
      <c r="C1" s="19"/>
      <c r="E1" s="41"/>
      <c r="F1" s="41"/>
      <c r="G1" s="41"/>
      <c r="H1" s="41"/>
      <c r="I1" s="41"/>
      <c r="J1" s="41"/>
      <c r="K1" s="41"/>
      <c r="L1" s="41"/>
    </row>
    <row r="2" spans="1:15" s="1" customFormat="1" ht="20" customHeight="1"/>
    <row r="3" spans="1:15" s="8" customFormat="1" ht="20" customHeight="1">
      <c r="A3" s="34" t="s">
        <v>7</v>
      </c>
      <c r="B3" s="36" t="s">
        <v>21</v>
      </c>
      <c r="C3" s="36" t="s">
        <v>35</v>
      </c>
      <c r="D3" s="34" t="s">
        <v>0</v>
      </c>
      <c r="E3" s="34" t="s">
        <v>1</v>
      </c>
      <c r="F3" s="34" t="s">
        <v>27</v>
      </c>
      <c r="G3" s="34" t="s">
        <v>8</v>
      </c>
      <c r="H3" s="34"/>
      <c r="I3" s="34"/>
      <c r="J3" s="34"/>
      <c r="K3" s="34"/>
      <c r="L3" s="38"/>
      <c r="M3" s="32" t="s">
        <v>15</v>
      </c>
      <c r="N3" s="34" t="s">
        <v>31</v>
      </c>
      <c r="O3" s="34" t="s">
        <v>32</v>
      </c>
    </row>
    <row r="4" spans="1:15" s="8" customFormat="1" ht="20" customHeight="1">
      <c r="A4" s="35"/>
      <c r="B4" s="37"/>
      <c r="C4" s="37"/>
      <c r="D4" s="35"/>
      <c r="E4" s="35"/>
      <c r="F4" s="35"/>
      <c r="G4" s="9" t="s">
        <v>12</v>
      </c>
      <c r="H4" s="9" t="s">
        <v>13</v>
      </c>
      <c r="I4" s="9" t="s">
        <v>14</v>
      </c>
      <c r="J4" s="9" t="s">
        <v>2</v>
      </c>
      <c r="K4" s="9" t="s">
        <v>3</v>
      </c>
      <c r="L4" s="10" t="s">
        <v>4</v>
      </c>
      <c r="M4" s="33"/>
      <c r="N4" s="35"/>
      <c r="O4" s="35"/>
    </row>
    <row r="5" spans="1:15" s="8" customFormat="1" ht="20" customHeight="1">
      <c r="A5" s="4" t="s">
        <v>44</v>
      </c>
      <c r="B5" s="28" t="s">
        <v>45</v>
      </c>
      <c r="C5" s="4" t="s">
        <v>37</v>
      </c>
      <c r="D5" s="4" t="s">
        <v>5</v>
      </c>
      <c r="E5" s="4">
        <f>SUM(F5:L5)</f>
        <v>222</v>
      </c>
      <c r="F5" s="4">
        <v>217</v>
      </c>
      <c r="G5" s="29" t="s">
        <v>17</v>
      </c>
      <c r="H5" s="3" t="s">
        <v>34</v>
      </c>
      <c r="I5" s="11">
        <v>5</v>
      </c>
      <c r="J5" s="16" t="s">
        <v>16</v>
      </c>
      <c r="K5" s="3" t="s">
        <v>34</v>
      </c>
      <c r="L5" s="17" t="s">
        <v>6</v>
      </c>
      <c r="M5" s="4" t="s">
        <v>30</v>
      </c>
      <c r="N5" s="4" t="s">
        <v>42</v>
      </c>
      <c r="O5" s="12" t="s">
        <v>20</v>
      </c>
    </row>
    <row r="6" spans="1:15" s="4" customFormat="1" ht="20" customHeight="1">
      <c r="A6" s="4" t="s">
        <v>22</v>
      </c>
      <c r="B6" s="28" t="s">
        <v>46</v>
      </c>
      <c r="C6" s="31" t="s">
        <v>38</v>
      </c>
      <c r="D6" s="4" t="s">
        <v>5</v>
      </c>
      <c r="E6" s="4">
        <f>SUM(F6:L6)</f>
        <v>304</v>
      </c>
      <c r="F6" s="4">
        <v>245</v>
      </c>
      <c r="G6" s="12">
        <v>10</v>
      </c>
      <c r="H6" s="12">
        <v>15</v>
      </c>
      <c r="I6" s="12">
        <v>25</v>
      </c>
      <c r="J6" s="4">
        <v>9</v>
      </c>
      <c r="K6" s="30" t="s">
        <v>18</v>
      </c>
      <c r="L6" s="17" t="s">
        <v>18</v>
      </c>
      <c r="M6" s="4" t="s">
        <v>29</v>
      </c>
      <c r="N6" s="4" t="s">
        <v>40</v>
      </c>
      <c r="O6" s="12" t="s">
        <v>20</v>
      </c>
    </row>
    <row r="7" spans="1:15" s="4" customFormat="1" ht="20" customHeight="1">
      <c r="A7" s="4" t="s">
        <v>23</v>
      </c>
      <c r="B7" s="28" t="s">
        <v>47</v>
      </c>
      <c r="C7" s="31" t="s">
        <v>39</v>
      </c>
      <c r="D7" s="4" t="s">
        <v>5</v>
      </c>
      <c r="E7" s="4">
        <f>SUM(F7:L7)</f>
        <v>428</v>
      </c>
      <c r="F7" s="4">
        <v>327</v>
      </c>
      <c r="G7" s="12">
        <v>12</v>
      </c>
      <c r="H7" s="12">
        <v>21</v>
      </c>
      <c r="I7" s="12">
        <v>19</v>
      </c>
      <c r="J7" s="4">
        <v>43</v>
      </c>
      <c r="K7" s="4">
        <v>6</v>
      </c>
      <c r="L7" s="26" t="s">
        <v>28</v>
      </c>
      <c r="M7" s="4" t="s">
        <v>29</v>
      </c>
      <c r="N7" s="4" t="s">
        <v>33</v>
      </c>
      <c r="O7" s="12" t="s">
        <v>20</v>
      </c>
    </row>
    <row r="8" spans="1:15" s="4" customFormat="1" ht="20" customHeight="1">
      <c r="A8" s="4" t="s">
        <v>24</v>
      </c>
      <c r="B8" s="28" t="s">
        <v>48</v>
      </c>
      <c r="C8" s="4" t="s">
        <v>36</v>
      </c>
      <c r="D8" s="4" t="s">
        <v>5</v>
      </c>
      <c r="E8" s="4">
        <f>SUM(F8:L8)</f>
        <v>67</v>
      </c>
      <c r="F8" s="4">
        <v>50</v>
      </c>
      <c r="G8" s="12" t="s">
        <v>28</v>
      </c>
      <c r="H8" s="12" t="s">
        <v>28</v>
      </c>
      <c r="I8" s="12" t="s">
        <v>28</v>
      </c>
      <c r="J8" s="30" t="s">
        <v>18</v>
      </c>
      <c r="K8" s="30" t="s">
        <v>18</v>
      </c>
      <c r="L8" s="5">
        <v>17</v>
      </c>
      <c r="M8" s="4" t="s">
        <v>30</v>
      </c>
      <c r="N8" s="4" t="s">
        <v>41</v>
      </c>
      <c r="O8" s="12" t="s">
        <v>20</v>
      </c>
    </row>
    <row r="9" spans="1:15" s="4" customFormat="1" ht="20" customHeight="1">
      <c r="A9" s="6" t="s">
        <v>25</v>
      </c>
      <c r="B9" s="20" t="s">
        <v>49</v>
      </c>
      <c r="C9" s="6" t="s">
        <v>37</v>
      </c>
      <c r="D9" s="6" t="s">
        <v>5</v>
      </c>
      <c r="E9" s="6">
        <f>SUM(F9:L9)</f>
        <v>78</v>
      </c>
      <c r="F9" s="6">
        <v>38</v>
      </c>
      <c r="G9" s="14" t="s">
        <v>10</v>
      </c>
      <c r="H9" s="13" t="s">
        <v>9</v>
      </c>
      <c r="I9" s="14" t="s">
        <v>11</v>
      </c>
      <c r="J9" s="15" t="s">
        <v>19</v>
      </c>
      <c r="K9" s="6">
        <v>7</v>
      </c>
      <c r="L9" s="27">
        <v>33</v>
      </c>
      <c r="M9" s="6" t="s">
        <v>30</v>
      </c>
      <c r="N9" s="6" t="s">
        <v>42</v>
      </c>
      <c r="O9" s="6" t="s">
        <v>20</v>
      </c>
    </row>
    <row r="10" spans="1:15" ht="20" customHeight="1">
      <c r="A10" s="21" t="s">
        <v>26</v>
      </c>
      <c r="B10" s="21"/>
      <c r="C10" s="21"/>
      <c r="D10" s="21"/>
      <c r="E10" s="22">
        <f t="shared" ref="E10:L10" si="0">SUM(E6:E9)</f>
        <v>877</v>
      </c>
      <c r="F10" s="22">
        <f t="shared" si="0"/>
        <v>660</v>
      </c>
      <c r="G10" s="22">
        <f t="shared" si="0"/>
        <v>22</v>
      </c>
      <c r="H10" s="22">
        <f t="shared" si="0"/>
        <v>36</v>
      </c>
      <c r="I10" s="22">
        <f t="shared" si="0"/>
        <v>44</v>
      </c>
      <c r="J10" s="22">
        <f t="shared" si="0"/>
        <v>52</v>
      </c>
      <c r="K10" s="22">
        <f t="shared" si="0"/>
        <v>13</v>
      </c>
      <c r="L10" s="22">
        <f t="shared" si="0"/>
        <v>50</v>
      </c>
      <c r="M10" s="21"/>
      <c r="N10" s="21"/>
      <c r="O10" s="21"/>
    </row>
    <row r="11" spans="1:15" ht="20" customHeight="1">
      <c r="A11" s="23"/>
      <c r="B11" s="23"/>
      <c r="C11" s="23"/>
      <c r="D11" s="23"/>
      <c r="E11" s="24"/>
      <c r="F11" s="24"/>
      <c r="G11" s="24"/>
      <c r="H11" s="24"/>
      <c r="I11" s="24"/>
      <c r="J11" s="24"/>
      <c r="K11" s="24"/>
      <c r="L11" s="24"/>
      <c r="M11" s="23"/>
      <c r="N11" s="23"/>
      <c r="O11" s="23"/>
    </row>
    <row r="12" spans="1:15" ht="20" customHeight="1">
      <c r="A12" s="25" t="s">
        <v>43</v>
      </c>
      <c r="B12" s="18"/>
      <c r="C12" s="18"/>
      <c r="E12" s="2"/>
    </row>
    <row r="13" spans="1:15" ht="20" customHeight="1">
      <c r="A13" s="4"/>
      <c r="B13" s="4"/>
      <c r="C13" s="4"/>
    </row>
    <row r="14" spans="1:15" ht="20" customHeight="1">
      <c r="A14" s="4"/>
      <c r="B14" s="4"/>
      <c r="C14" s="4"/>
    </row>
    <row r="16" spans="1:15">
      <c r="A16" s="4"/>
      <c r="B16" s="4"/>
      <c r="C16" s="4"/>
    </row>
    <row r="17" spans="1:8">
      <c r="A17" s="4"/>
      <c r="B17" s="4"/>
      <c r="C17" s="4"/>
    </row>
    <row r="18" spans="1:8">
      <c r="A18" s="4"/>
      <c r="B18" s="4"/>
      <c r="C18" s="4"/>
    </row>
    <row r="19" spans="1:8">
      <c r="A19" s="4"/>
      <c r="B19" s="4"/>
      <c r="C19" s="4"/>
      <c r="H19" s="12"/>
    </row>
    <row r="20" spans="1:8">
      <c r="A20" s="4"/>
      <c r="B20" s="4"/>
      <c r="C20" s="4"/>
      <c r="H20" s="12"/>
    </row>
    <row r="21" spans="1:8">
      <c r="A21" s="4"/>
      <c r="B21" s="4"/>
      <c r="C21" s="4"/>
      <c r="H21" s="12"/>
    </row>
    <row r="22" spans="1:8">
      <c r="A22" s="4"/>
      <c r="B22" s="4"/>
      <c r="C22" s="4"/>
      <c r="H22" s="12"/>
    </row>
    <row r="23" spans="1:8">
      <c r="A23" s="4"/>
      <c r="B23" s="4"/>
      <c r="C23" s="4"/>
      <c r="H23" s="12"/>
    </row>
    <row r="24" spans="1:8">
      <c r="A24" s="4"/>
      <c r="B24" s="4"/>
      <c r="C24" s="4"/>
    </row>
    <row r="25" spans="1:8">
      <c r="A25" s="4"/>
      <c r="B25" s="4"/>
      <c r="C25" s="4"/>
    </row>
    <row r="26" spans="1:8">
      <c r="A26" s="4"/>
      <c r="B26" s="4"/>
      <c r="C26" s="4"/>
    </row>
    <row r="27" spans="1:8">
      <c r="A27" s="4"/>
      <c r="B27" s="4"/>
      <c r="C27" s="4"/>
    </row>
    <row r="28" spans="1:8">
      <c r="A28" s="4"/>
      <c r="B28" s="4"/>
      <c r="C28" s="4"/>
    </row>
    <row r="29" spans="1:8">
      <c r="A29" s="4"/>
      <c r="B29" s="4"/>
      <c r="C29" s="4"/>
    </row>
    <row r="30" spans="1:8">
      <c r="A30" s="4"/>
      <c r="B30" s="4"/>
      <c r="C30" s="4"/>
    </row>
    <row r="31" spans="1:8">
      <c r="A31" s="4"/>
      <c r="B31" s="4"/>
      <c r="C31" s="4"/>
    </row>
    <row r="32" spans="1:8">
      <c r="A32" s="4"/>
      <c r="B32" s="4"/>
      <c r="C32" s="4"/>
    </row>
    <row r="33" spans="1:3">
      <c r="A33" s="4"/>
      <c r="B33" s="4"/>
      <c r="C33" s="4"/>
    </row>
    <row r="34" spans="1:3">
      <c r="A34" s="4"/>
      <c r="B34" s="4"/>
      <c r="C34" s="4"/>
    </row>
    <row r="35" spans="1:3">
      <c r="A35" s="4"/>
      <c r="B35" s="4"/>
      <c r="C35" s="4"/>
    </row>
    <row r="36" spans="1:3">
      <c r="A36" s="4"/>
      <c r="B36" s="4"/>
      <c r="C36" s="4"/>
    </row>
  </sheetData>
  <mergeCells count="10">
    <mergeCell ref="M3:M4"/>
    <mergeCell ref="N3:N4"/>
    <mergeCell ref="O3:O4"/>
    <mergeCell ref="C3:C4"/>
    <mergeCell ref="A3:A4"/>
    <mergeCell ref="B3:B4"/>
    <mergeCell ref="E3:E4"/>
    <mergeCell ref="G3:L3"/>
    <mergeCell ref="D3:D4"/>
    <mergeCell ref="F3:F4"/>
  </mergeCells>
  <phoneticPr fontId="2" type="noConversion"/>
  <conditionalFormatting sqref="A13:C14 A3:C3 A16:C1048576 B6:C6">
    <cfRule type="duplicateValues" dxfId="2" priority="13"/>
  </conditionalFormatting>
  <conditionalFormatting sqref="A13:C14 A16:C36">
    <cfRule type="duplicateValues" dxfId="1" priority="11"/>
  </conditionalFormatting>
  <conditionalFormatting sqref="B1:C1">
    <cfRule type="duplicateValues" dxfId="0" priority="2"/>
  </conditionalFormatting>
  <pageMargins left="0.7" right="0.7" top="0.75" bottom="0.75" header="0.3" footer="0.3"/>
  <ignoredErrors>
    <ignoredError sqref="F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S8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winky</dc:creator>
  <cp:lastModifiedBy>Microsoft Office User</cp:lastModifiedBy>
  <dcterms:created xsi:type="dcterms:W3CDTF">2024-10-09T07:18:24Z</dcterms:created>
  <dcterms:modified xsi:type="dcterms:W3CDTF">2024-11-22T05:50:47Z</dcterms:modified>
</cp:coreProperties>
</file>