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izabeth\Documents\eli_paper_S1_docs\paper_S1_asm_corrected\New_data_supplementary_files\"/>
    </mc:Choice>
  </mc:AlternateContent>
  <xr:revisionPtr revIDLastSave="0" documentId="13_ncr:1_{C92BA351-C994-460E-8D8D-602FA2400226}" xr6:coauthVersionLast="37" xr6:coauthVersionMax="37" xr10:uidLastSave="{00000000-0000-0000-0000-000000000000}"/>
  <bookViews>
    <workbookView xWindow="0" yWindow="40" windowWidth="22980" windowHeight="9550" activeTab="1" xr2:uid="{00000000-000D-0000-FFFF-FFFF00000000}"/>
  </bookViews>
  <sheets>
    <sheet name="cover" sheetId="2" r:id="rId1"/>
    <sheet name="Supplementary_File_S1" sheetId="1" r:id="rId2"/>
  </sheets>
  <definedNames>
    <definedName name="meiosis_genes_positions_Darmor_v81_1" localSheetId="1">Supplementary_File_S1!$A$4:$G$339</definedName>
  </definedNames>
  <calcPr calcId="179021" calcMode="manual"/>
</workbook>
</file>

<file path=xl/calcChain.xml><?xml version="1.0" encoding="utf-8"?>
<calcChain xmlns="http://schemas.openxmlformats.org/spreadsheetml/2006/main">
  <c r="H359" i="1" l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meiosis_genes_positions_Darmor_v81" type="6" refreshedVersion="6" background="1" saveData="1">
    <textPr codePage="850" sourceFile="D:\Eigene_Dateien\Documents\Projekte\Meiosis\Meiosis genes\meiosis_genes_positions_Darmor_v81.bed" space="1" consecutive="1">
      <textFields count="7"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<sst xmlns="http://schemas.openxmlformats.org/spreadsheetml/2006/main" count="2174" uniqueCount="646">
  <si>
    <t>bedfile</t>
  </si>
  <si>
    <t>Bnapus_ID</t>
  </si>
  <si>
    <t>Athaliana_ID</t>
  </si>
  <si>
    <t>GenName</t>
  </si>
  <si>
    <t>Function</t>
  </si>
  <si>
    <t>chrom</t>
  </si>
  <si>
    <t>start</t>
  </si>
  <si>
    <t>stop</t>
  </si>
  <si>
    <t>ID</t>
  </si>
  <si>
    <t>remark</t>
  </si>
  <si>
    <t>BnaA01g03540D2</t>
  </si>
  <si>
    <t>AT4G33270.1</t>
  </si>
  <si>
    <t>CDC20</t>
  </si>
  <si>
    <t>Cell_cycle_control_$_spindle__cytokinesis</t>
  </si>
  <si>
    <t>chrA01_contigs_placed_v81</t>
  </si>
  <si>
    <t>none</t>
  </si>
  <si>
    <t>BnaA01g04810D2</t>
  </si>
  <si>
    <t>AT4G31880.1</t>
  </si>
  <si>
    <t>PDS5C</t>
  </si>
  <si>
    <t>Putative_meiotic_genes</t>
  </si>
  <si>
    <t>BnaA01g11420D2</t>
  </si>
  <si>
    <t>AT4G21070.1</t>
  </si>
  <si>
    <t>BRCA1</t>
  </si>
  <si>
    <t>BnaA01g13380D2</t>
  </si>
  <si>
    <t>AT4G22970.1</t>
  </si>
  <si>
    <t>AESP</t>
  </si>
  <si>
    <t>Sister_chromatid_cohesion</t>
  </si>
  <si>
    <t>BnaA01g13390D2</t>
  </si>
  <si>
    <t>BnaA01g14810D2</t>
  </si>
  <si>
    <t>AT4G24710.1</t>
  </si>
  <si>
    <t>CRC1/PCH2</t>
  </si>
  <si>
    <t>Recombination$_DSB_formation</t>
  </si>
  <si>
    <t>BnaA01g22480D2</t>
  </si>
  <si>
    <t>AT3G48750.1</t>
  </si>
  <si>
    <t>CDKA;1</t>
  </si>
  <si>
    <t>BnaA01g25050D2</t>
  </si>
  <si>
    <t>AT1G60460.1</t>
  </si>
  <si>
    <t>PRD4</t>
  </si>
  <si>
    <t>BnaA01g28040D2</t>
  </si>
  <si>
    <t>AT3G22880.1</t>
  </si>
  <si>
    <t>DMC1</t>
  </si>
  <si>
    <t>Recombination$__IH_bias</t>
  </si>
  <si>
    <t>BnaA01g34760D2</t>
  </si>
  <si>
    <t>AT4G00440.1</t>
  </si>
  <si>
    <t>PAIR1/PRD3_copy2</t>
  </si>
  <si>
    <t>BnaA01g35690D2</t>
  </si>
  <si>
    <t>AT3G13170.1</t>
  </si>
  <si>
    <t>SPO11-1</t>
  </si>
  <si>
    <t>BnaA01g37130D2</t>
  </si>
  <si>
    <t>AT3G12280.1</t>
  </si>
  <si>
    <t>RBR1</t>
  </si>
  <si>
    <t>Recombination$_CO_and_NCO_outcome</t>
  </si>
  <si>
    <t>BnaA01g39840D2</t>
  </si>
  <si>
    <t>AT3G02920.1</t>
  </si>
  <si>
    <t>RPA2.B</t>
  </si>
  <si>
    <t>BnaA02g02760D2</t>
  </si>
  <si>
    <t>AT5G15540.1</t>
  </si>
  <si>
    <t>SCC2</t>
  </si>
  <si>
    <t>chrA02_contigs_placed_v81</t>
  </si>
  <si>
    <t>BnaA02g03110D2</t>
  </si>
  <si>
    <t>AT5G16270.1</t>
  </si>
  <si>
    <t>SYN4/RAD21.3</t>
  </si>
  <si>
    <t>BnaA02g05740D2</t>
  </si>
  <si>
    <t>AT5G19400.1</t>
  </si>
  <si>
    <t>SMG7</t>
  </si>
  <si>
    <t>BnaA02g06990D2</t>
  </si>
  <si>
    <t>AT5G21150.1</t>
  </si>
  <si>
    <t>AGO9/AGO104</t>
  </si>
  <si>
    <t>Entry_into_meiosis</t>
  </si>
  <si>
    <t>BnaA02g07130D2</t>
  </si>
  <si>
    <t>AT5G22010.1</t>
  </si>
  <si>
    <t>RFC1</t>
  </si>
  <si>
    <t>BnaA02g09530D2</t>
  </si>
  <si>
    <t>AT5G57880.1</t>
  </si>
  <si>
    <t>PRD2</t>
  </si>
  <si>
    <t>BnaA02g13660D2</t>
  </si>
  <si>
    <t>AT5G51330.1</t>
  </si>
  <si>
    <t>SWI1/DYAD/AM1</t>
  </si>
  <si>
    <t>BnaA02g20470D2</t>
  </si>
  <si>
    <t>AT1G75950.1</t>
  </si>
  <si>
    <t>ASK1</t>
  </si>
  <si>
    <t>BnaA02g21050D2</t>
  </si>
  <si>
    <t>AT1G77600.1</t>
  </si>
  <si>
    <t>PDS5B</t>
  </si>
  <si>
    <t>BnaA02g27510D2</t>
  </si>
  <si>
    <t>AT5G45400.1</t>
  </si>
  <si>
    <t>RPA1C</t>
  </si>
  <si>
    <t>Recombination$_early_DSB_repair</t>
  </si>
  <si>
    <t>BnaA02g27910D2</t>
  </si>
  <si>
    <t>AT5G46210.1</t>
  </si>
  <si>
    <t>CUL4</t>
  </si>
  <si>
    <t>BnaA02g29130D2</t>
  </si>
  <si>
    <t>AT5G47690.1</t>
  </si>
  <si>
    <t>PDS5A</t>
  </si>
  <si>
    <t>BnaA02g32080D2</t>
  </si>
  <si>
    <t>AT3G27120.1</t>
  </si>
  <si>
    <t>FIGL1</t>
  </si>
  <si>
    <t>BnaA02g32450D2</t>
  </si>
  <si>
    <t>AT3G27730.1</t>
  </si>
  <si>
    <t>MER3/RCK</t>
  </si>
  <si>
    <t>BnaA02g38500D2</t>
  </si>
  <si>
    <t>AT5G63920.1</t>
  </si>
  <si>
    <t>Topo3alpha</t>
  </si>
  <si>
    <t>BnaA03g00220D2</t>
  </si>
  <si>
    <t>AT5G01630.1</t>
  </si>
  <si>
    <t>BRCA2(V)</t>
  </si>
  <si>
    <t>chrA03_contigs_placed_v81</t>
  </si>
  <si>
    <t>BnaA03g01180D2</t>
  </si>
  <si>
    <t>AT5G04320.1</t>
  </si>
  <si>
    <t>SGO1_copy2</t>
  </si>
  <si>
    <t>BnaA03g02570D2</t>
  </si>
  <si>
    <t>AT1G07745.1</t>
  </si>
  <si>
    <t>RAD51D</t>
  </si>
  <si>
    <t>BnaA03g06530D2</t>
  </si>
  <si>
    <t>AT5G15920.1</t>
  </si>
  <si>
    <t>SMC5</t>
  </si>
  <si>
    <t>BnaA03g06660D2</t>
  </si>
  <si>
    <t>BnaA03g09820D2</t>
  </si>
  <si>
    <t>AT5G20850.1</t>
  </si>
  <si>
    <t>RAD51</t>
  </si>
  <si>
    <t>BnaA03g11970D2</t>
  </si>
  <si>
    <t>AT5G57450.1</t>
  </si>
  <si>
    <t>XRCC3</t>
  </si>
  <si>
    <t>BnaA03g14410D2</t>
  </si>
  <si>
    <t>AT5G52290.1</t>
  </si>
  <si>
    <t>SHOC1</t>
  </si>
  <si>
    <t>BnaA03g16550D2</t>
  </si>
  <si>
    <t>AT2G31970.1</t>
  </si>
  <si>
    <t>RAD50</t>
  </si>
  <si>
    <t>BnaA03g24460D2</t>
  </si>
  <si>
    <t>AT2G27170.1</t>
  </si>
  <si>
    <t>AtSMC3</t>
  </si>
  <si>
    <t>BnaA03g26030D2</t>
  </si>
  <si>
    <t>AT4G09140.1</t>
  </si>
  <si>
    <t>MLH1</t>
  </si>
  <si>
    <t>BnaA03g26620D2</t>
  </si>
  <si>
    <t>AT4G14180.1</t>
  </si>
  <si>
    <t>PRD1</t>
  </si>
  <si>
    <t>BnaA03g29020D2</t>
  </si>
  <si>
    <t>AT4G01370.1</t>
  </si>
  <si>
    <t>MPK4</t>
  </si>
  <si>
    <t>BnaA03g29210D2</t>
  </si>
  <si>
    <t>BnaA03g34000D2</t>
  </si>
  <si>
    <t>BnaA03g35470D2</t>
  </si>
  <si>
    <t>AT3G14190.1</t>
  </si>
  <si>
    <t>PAN1</t>
  </si>
  <si>
    <t>BnaA03g36840D2</t>
  </si>
  <si>
    <t>AT3G18524.1</t>
  </si>
  <si>
    <t>MSH2</t>
  </si>
  <si>
    <t>BnaA03g38240D2</t>
  </si>
  <si>
    <t>BnaA03g39700D2</t>
  </si>
  <si>
    <t>AT3G54670.1</t>
  </si>
  <si>
    <t>SMC1/TITAN8</t>
  </si>
  <si>
    <t>BnaA03g39910D2</t>
  </si>
  <si>
    <t>AT3G25100.1</t>
  </si>
  <si>
    <t>CDC45</t>
  </si>
  <si>
    <t>BnaA03g42760D2</t>
  </si>
  <si>
    <t>AT5G61460.1</t>
  </si>
  <si>
    <t>SMC6B</t>
  </si>
  <si>
    <t>BnaA03g45010D2</t>
  </si>
  <si>
    <t>AT4G16420.1</t>
  </si>
  <si>
    <t>ADA2b</t>
  </si>
  <si>
    <t>BnaA03g46660D2</t>
  </si>
  <si>
    <t>AT4G19130.1</t>
  </si>
  <si>
    <t>RPA1.E</t>
  </si>
  <si>
    <t>BnaA03g47370D2</t>
  </si>
  <si>
    <t>AT4G20900.1</t>
  </si>
  <si>
    <t>MS5/TDM_copy1</t>
  </si>
  <si>
    <t>BnaA03g48130D2</t>
  </si>
  <si>
    <t>BnaA03g52710D2</t>
  </si>
  <si>
    <t>AT4G29170.1</t>
  </si>
  <si>
    <t>MND1</t>
  </si>
  <si>
    <t>BnaA03g54910D2</t>
  </si>
  <si>
    <t>AT4G31400.1</t>
  </si>
  <si>
    <t>CTF7/ECO1</t>
  </si>
  <si>
    <t>BnaA03g55190D2</t>
  </si>
  <si>
    <t>BnaA03g55510D2</t>
  </si>
  <si>
    <t>BnaA03g58300D2</t>
  </si>
  <si>
    <t>BnaA03g59420D2</t>
  </si>
  <si>
    <t>AT4G35520.1</t>
  </si>
  <si>
    <t>MLH3</t>
  </si>
  <si>
    <t>BnaA04g11950D2</t>
  </si>
  <si>
    <t>AT5G40840.1</t>
  </si>
  <si>
    <t>SYN2/RAD21.1</t>
  </si>
  <si>
    <t>chrA04_contigs_placed_v81</t>
  </si>
  <si>
    <t>BnaA04g13540D2</t>
  </si>
  <si>
    <t>AT5G40820.1</t>
  </si>
  <si>
    <t>ATR</t>
  </si>
  <si>
    <t>BnaA04g16430D2</t>
  </si>
  <si>
    <t>AT2G24490.1</t>
  </si>
  <si>
    <t>RPA2.A</t>
  </si>
  <si>
    <t>BnaA04g17800D2</t>
  </si>
  <si>
    <t>BnaA04g18850D2</t>
  </si>
  <si>
    <t>AT2G28560.1</t>
  </si>
  <si>
    <t>RAD51B</t>
  </si>
  <si>
    <t>BnaA04g22120D2</t>
  </si>
  <si>
    <t>AT2G33793.1</t>
  </si>
  <si>
    <t>ASY4</t>
  </si>
  <si>
    <t>AxisSC</t>
  </si>
  <si>
    <t>BnaA05g00150D2</t>
  </si>
  <si>
    <t>AT2G47980.1</t>
  </si>
  <si>
    <t>SCC3</t>
  </si>
  <si>
    <t>chrA05_contigs_placed_v81</t>
  </si>
  <si>
    <t>BnaA05g00900D2</t>
  </si>
  <si>
    <t>AT2G46980.1</t>
  </si>
  <si>
    <t>PAIR3/ASY3</t>
  </si>
  <si>
    <t>BnaA05g04280D2</t>
  </si>
  <si>
    <t>BnaA05g05130D2</t>
  </si>
  <si>
    <t>AT2G45280.1</t>
  </si>
  <si>
    <t>RAD51C</t>
  </si>
  <si>
    <t>BnaA05g11990D2</t>
  </si>
  <si>
    <t>BnaA05g15160D2</t>
  </si>
  <si>
    <t>BnaA05g16690D2</t>
  </si>
  <si>
    <t>AT1G53490.1</t>
  </si>
  <si>
    <t>HEI10</t>
  </si>
  <si>
    <t>found_in_BLAST_against_genome</t>
  </si>
  <si>
    <t>BnaA05g17800D2</t>
  </si>
  <si>
    <t>AT1G35530.1</t>
  </si>
  <si>
    <t>FANCM</t>
  </si>
  <si>
    <t>BnaA05g22110D2</t>
  </si>
  <si>
    <t>BnaA05g24950D2</t>
  </si>
  <si>
    <t>AT3G20475.1</t>
  </si>
  <si>
    <t>MSH5</t>
  </si>
  <si>
    <t>BnaA05g25980D2</t>
  </si>
  <si>
    <t>AT3G18730.1</t>
  </si>
  <si>
    <t>MGO3</t>
  </si>
  <si>
    <t>BnaA05g31350D2</t>
  </si>
  <si>
    <t>BnaA05g32650D2</t>
  </si>
  <si>
    <t>AT3G10730.1</t>
  </si>
  <si>
    <t>SUN2</t>
  </si>
  <si>
    <t>BnaA05g33480D2</t>
  </si>
  <si>
    <t>AT3G09660.1</t>
  </si>
  <si>
    <t>MCM8</t>
  </si>
  <si>
    <t>BnaA05g38560D2</t>
  </si>
  <si>
    <t>AT3G02680.1</t>
  </si>
  <si>
    <t>NBS1</t>
  </si>
  <si>
    <t>BnaA06g00800D2</t>
  </si>
  <si>
    <t>chrA06_contigs_placed_v81</t>
  </si>
  <si>
    <t>BnaA06g05430D2</t>
  </si>
  <si>
    <t>AT1G08880.1</t>
  </si>
  <si>
    <t>H2Ax</t>
  </si>
  <si>
    <t>BnaA06g07360D2</t>
  </si>
  <si>
    <t>AT1G11060.1</t>
  </si>
  <si>
    <t>WAPL1</t>
  </si>
  <si>
    <t>BnaA06g08030D2</t>
  </si>
  <si>
    <t>AT1G13330.1</t>
  </si>
  <si>
    <t>AHP2/HOP2</t>
  </si>
  <si>
    <t>BnaA06g09480D2</t>
  </si>
  <si>
    <t>AT1G12790.1</t>
  </si>
  <si>
    <t>PTD</t>
  </si>
  <si>
    <t>BnaA06g10120D2</t>
  </si>
  <si>
    <t>AT1G14750.1</t>
  </si>
  <si>
    <t>SDS</t>
  </si>
  <si>
    <t>BnaA06g11370D2</t>
  </si>
  <si>
    <t>AT1G15940.1</t>
  </si>
  <si>
    <t>PDS5E</t>
  </si>
  <si>
    <t>BnaA06g20560D2</t>
  </si>
  <si>
    <t>BnaA06g22280D2</t>
  </si>
  <si>
    <t>AT3G43210.1</t>
  </si>
  <si>
    <t>TES/NACK2/STD</t>
  </si>
  <si>
    <t>BnaA06g23970D2</t>
  </si>
  <si>
    <t>AT3G48190.1</t>
  </si>
  <si>
    <t>ATM</t>
  </si>
  <si>
    <t>BnaA06g23980D2</t>
  </si>
  <si>
    <t>BnaA06g34620D2</t>
  </si>
  <si>
    <t>AT5G48720.1</t>
  </si>
  <si>
    <t>XRI1</t>
  </si>
  <si>
    <t>BnaA06g34850D2</t>
  </si>
  <si>
    <t>AT5G48390.1</t>
  </si>
  <si>
    <t>ZIP4</t>
  </si>
  <si>
    <t>BnaA06g35200D2</t>
  </si>
  <si>
    <t>AT5G47870.1</t>
  </si>
  <si>
    <t>RAD52.2</t>
  </si>
  <si>
    <t>BnaA06g39790D2</t>
  </si>
  <si>
    <t>AT1G01690.1</t>
  </si>
  <si>
    <t>PAIR1/PRD3_copy1</t>
  </si>
  <si>
    <t>BnaA06g39810D2</t>
  </si>
  <si>
    <t>BnaA06g40660D2</t>
  </si>
  <si>
    <t>BnaA06g43290D2</t>
  </si>
  <si>
    <t>AT5G44330.1</t>
  </si>
  <si>
    <t>MS5/TDM_copy2</t>
  </si>
  <si>
    <t>BnaA07g04830D2</t>
  </si>
  <si>
    <t>AT2G06510.1</t>
  </si>
  <si>
    <t>RPA1A</t>
  </si>
  <si>
    <t>chrA07_contigs_placed_v81</t>
  </si>
  <si>
    <t>BnaA07g06350D2</t>
  </si>
  <si>
    <t>BnaA07g22200D2</t>
  </si>
  <si>
    <t>AT1G80810.1</t>
  </si>
  <si>
    <t>PDS5D</t>
  </si>
  <si>
    <t>BnaA07g22740D2</t>
  </si>
  <si>
    <t>AT1G22260.1</t>
  </si>
  <si>
    <t>ZYP1/ZEP1</t>
  </si>
  <si>
    <t>BnaA07g23520D2</t>
  </si>
  <si>
    <t>BnaA07g25570D2</t>
  </si>
  <si>
    <t>AT1G71310.1</t>
  </si>
  <si>
    <t>RAD52.1</t>
  </si>
  <si>
    <t>BnaA07g29600D2</t>
  </si>
  <si>
    <t>AT1G67370.1</t>
  </si>
  <si>
    <t>ASY1</t>
  </si>
  <si>
    <t>BnaA07g37070D2</t>
  </si>
  <si>
    <t>AT1G77320.1</t>
  </si>
  <si>
    <t>MEI1/MCD1</t>
  </si>
  <si>
    <t>BnaA07g37110D2</t>
  </si>
  <si>
    <t>AT1G77390.1</t>
  </si>
  <si>
    <t>TAM/CYCA1;2</t>
  </si>
  <si>
    <t>BnaA07g37630D2</t>
  </si>
  <si>
    <t>BnaA07g38830D2</t>
  </si>
  <si>
    <t>BnaA08g00140D2</t>
  </si>
  <si>
    <t>AT3G33520.1</t>
  </si>
  <si>
    <t>MSH7</t>
  </si>
  <si>
    <t>chrA08_contigs_placed_v81</t>
  </si>
  <si>
    <t>BnaA08g05930D2</t>
  </si>
  <si>
    <t>AT4G14970.1</t>
  </si>
  <si>
    <t>FANCD2</t>
  </si>
  <si>
    <t>BnaA08g05940D2</t>
  </si>
  <si>
    <t>BnaA08g07140D2</t>
  </si>
  <si>
    <t>AT1G34355.1</t>
  </si>
  <si>
    <t>PS1</t>
  </si>
  <si>
    <t>BnaA08g08950D2</t>
  </si>
  <si>
    <t>AT4G17380.1</t>
  </si>
  <si>
    <t>MSH4</t>
  </si>
  <si>
    <t>BnaA08g10460D2</t>
  </si>
  <si>
    <t>BnaA08g12580D2</t>
  </si>
  <si>
    <t>BnaA08g14040D2</t>
  </si>
  <si>
    <t>BnaA08g25600D2</t>
  </si>
  <si>
    <t>BnaA08g27610D2</t>
  </si>
  <si>
    <t>AT1G10930.1</t>
  </si>
  <si>
    <t>RECQ4A</t>
  </si>
  <si>
    <t>BnaA08g28060D2</t>
  </si>
  <si>
    <t>BnaA08g28260D2</t>
  </si>
  <si>
    <t>brassica_specific</t>
  </si>
  <si>
    <t>MS5_xin</t>
  </si>
  <si>
    <t>manually_added</t>
  </si>
  <si>
    <t>BnaA08g29000D2</t>
  </si>
  <si>
    <t>BnaA08g29640D2</t>
  </si>
  <si>
    <t>XM_022708000.1</t>
  </si>
  <si>
    <t>NA</t>
  </si>
  <si>
    <t>BnaA08g30440D2</t>
  </si>
  <si>
    <t>AT1G05120.1</t>
  </si>
  <si>
    <t>AXR1</t>
  </si>
  <si>
    <t>Recombination$_Control_of_CO_distribution</t>
  </si>
  <si>
    <t>BnaA08g30950D2</t>
  </si>
  <si>
    <t>AT1G06660.1</t>
  </si>
  <si>
    <t>JASON</t>
  </si>
  <si>
    <t>BnaA08g31330D2</t>
  </si>
  <si>
    <t>BnaA09g00820D2</t>
  </si>
  <si>
    <t>chrA09_contigs_placed_v81</t>
  </si>
  <si>
    <t>BnaA09g03920D2</t>
  </si>
  <si>
    <t>BnaA09g07440D2</t>
  </si>
  <si>
    <t>AT5G63540.1</t>
  </si>
  <si>
    <t>BLAP75/RMI1</t>
  </si>
  <si>
    <t>BnaA09g07690D2</t>
  </si>
  <si>
    <t>AT5G64520.1</t>
  </si>
  <si>
    <t>XRCC2</t>
  </si>
  <si>
    <t>BnaA09g12830D2</t>
  </si>
  <si>
    <t>AT1G63990.1</t>
  </si>
  <si>
    <t>SPO11-2</t>
  </si>
  <si>
    <t>BnaA09g15340D2</t>
  </si>
  <si>
    <t>AT1G60930.1</t>
  </si>
  <si>
    <t>RECQ4B</t>
  </si>
  <si>
    <t>BnaA09g15550D2</t>
  </si>
  <si>
    <t>AT1G64625.1</t>
  </si>
  <si>
    <t>FST</t>
  </si>
  <si>
    <t>BnaA09g15790D2</t>
  </si>
  <si>
    <t>BnaA09g19180D2</t>
  </si>
  <si>
    <t>BnaA09g19620D2</t>
  </si>
  <si>
    <t>BnaA09g21980D2</t>
  </si>
  <si>
    <t>AT4G21270.1</t>
  </si>
  <si>
    <t>ATK1/KATA/KIN14a</t>
  </si>
  <si>
    <t>BnaA09g22750D2</t>
  </si>
  <si>
    <t>AT4G30870.1</t>
  </si>
  <si>
    <t>MUS81</t>
  </si>
  <si>
    <t>BnaA09g25240D2</t>
  </si>
  <si>
    <t>BnaA09g39230D2</t>
  </si>
  <si>
    <t>BnaA09g43450D2</t>
  </si>
  <si>
    <t>AT3G59550.1</t>
  </si>
  <si>
    <t>SYN3/RAD21.2</t>
  </si>
  <si>
    <t>BnaA09g52030D2</t>
  </si>
  <si>
    <t>BnaA09g52780D2</t>
  </si>
  <si>
    <t>BnaA09g54950D2</t>
  </si>
  <si>
    <t>BnaA09g54980D2</t>
  </si>
  <si>
    <t>BnaA09g55060D2</t>
  </si>
  <si>
    <t>BnaA09g55770D2</t>
  </si>
  <si>
    <t>BnaA10g00360D2</t>
  </si>
  <si>
    <t>chrA10_contigs_placed_v81</t>
  </si>
  <si>
    <t>BnaA10g03440D2</t>
  </si>
  <si>
    <t>BnaA10g03580D2</t>
  </si>
  <si>
    <t>BnaA10g04840D2</t>
  </si>
  <si>
    <t>BnaA10g05010D2</t>
  </si>
  <si>
    <t>AT1G07060.1</t>
  </si>
  <si>
    <t>DFO</t>
  </si>
  <si>
    <t>BnaA10g07830D2</t>
  </si>
  <si>
    <t>AT5G54260.1</t>
  </si>
  <si>
    <t>MRE11</t>
  </si>
  <si>
    <t>BnaA10g08660D2</t>
  </si>
  <si>
    <t>BnaA10g10410D2</t>
  </si>
  <si>
    <t>BnaA10g13470D2</t>
  </si>
  <si>
    <t>BnaA10g16510D2</t>
  </si>
  <si>
    <t>BnaA10g16520D2</t>
  </si>
  <si>
    <t>BnaA10g16670D2</t>
  </si>
  <si>
    <t>BnaA10g16810D2</t>
  </si>
  <si>
    <t>BnaA10g17870D2</t>
  </si>
  <si>
    <t>BnaA10g20280D2</t>
  </si>
  <si>
    <t>BnaA10g20870D2</t>
  </si>
  <si>
    <t>BnaA10g27100D2</t>
  </si>
  <si>
    <t>AT5G05490.1</t>
  </si>
  <si>
    <t>SYN1/DIF1/REC8</t>
  </si>
  <si>
    <t>BnaA10g27450D2</t>
  </si>
  <si>
    <t>AT5G04990.1</t>
  </si>
  <si>
    <t>SUN1</t>
  </si>
  <si>
    <t>BnaA10g28050D2</t>
  </si>
  <si>
    <t>BnaC01g04620D2</t>
  </si>
  <si>
    <t>chrC01_contigs_placed_v81</t>
  </si>
  <si>
    <t>BnaC01g06140D2</t>
  </si>
  <si>
    <t>BnaC01g12920D2</t>
  </si>
  <si>
    <t>BnaC01g15220D2</t>
  </si>
  <si>
    <t>BnaC01g17170D2</t>
  </si>
  <si>
    <t>BnaC01g27960D2</t>
  </si>
  <si>
    <t>BnaC01g30350D2</t>
  </si>
  <si>
    <t>BnaC01g31680D2</t>
  </si>
  <si>
    <t>BnaC01g35570D2</t>
  </si>
  <si>
    <t>BnaC01g41870D2</t>
  </si>
  <si>
    <t>BnaC01g42650D2</t>
  </si>
  <si>
    <t>BnaC02g01390D2</t>
  </si>
  <si>
    <t>AT5G07660.1</t>
  </si>
  <si>
    <t>SMC6A</t>
  </si>
  <si>
    <t>chrC02_contigs_placed_v81</t>
  </si>
  <si>
    <t>BnaC02g03480D2</t>
  </si>
  <si>
    <t>BnaC02g03490D2</t>
  </si>
  <si>
    <t>BnaC02g08490D2</t>
  </si>
  <si>
    <t>BnaC02g08900D2</t>
  </si>
  <si>
    <t>BnaC02g13030D2</t>
  </si>
  <si>
    <t>BnaC02g15550D2</t>
  </si>
  <si>
    <t>BnaC02g16880D2</t>
  </si>
  <si>
    <t>BnaC02g18060D2</t>
  </si>
  <si>
    <t>BnaC02g20130D2</t>
  </si>
  <si>
    <t>AT1G66170.1</t>
  </si>
  <si>
    <t>MMD/DUET</t>
  </si>
  <si>
    <t>BnaC02g28500D2</t>
  </si>
  <si>
    <t>BnaC02g30990D2</t>
  </si>
  <si>
    <t>BnaC02g37480D2</t>
  </si>
  <si>
    <t>BnaC02g37920D2</t>
  </si>
  <si>
    <t>BnaC02g40030D2</t>
  </si>
  <si>
    <t>BnaC02g40890D2</t>
  </si>
  <si>
    <t>BnaC02g43460D2</t>
  </si>
  <si>
    <t>BnaC02g43980D2</t>
  </si>
  <si>
    <t>BnaC02g50130D2</t>
  </si>
  <si>
    <t>AT5G63370.1</t>
  </si>
  <si>
    <t>CDKG1</t>
  </si>
  <si>
    <t>BnaC02g50560D2</t>
  </si>
  <si>
    <t>BnaC03g00010D2</t>
  </si>
  <si>
    <t>chrC03_contigs_placed_v81</t>
  </si>
  <si>
    <t>BnaC03g00130D2</t>
  </si>
  <si>
    <t>BnaC03g07220D2</t>
  </si>
  <si>
    <t>BnaC03g07370D2</t>
  </si>
  <si>
    <t>BnaC03g09780D2</t>
  </si>
  <si>
    <t>BnaC03g12680D2</t>
  </si>
  <si>
    <t>BnaC03g15270D2</t>
  </si>
  <si>
    <t>BnaC03g17370D2</t>
  </si>
  <si>
    <t>BnaC03g26150D2</t>
  </si>
  <si>
    <t>BnaC03g27810D2</t>
  </si>
  <si>
    <t>BnaC03g28550D2</t>
  </si>
  <si>
    <t>BnaC03g31410D2</t>
  </si>
  <si>
    <t>BnaC03g31670D2</t>
  </si>
  <si>
    <t>BnaC03g37360D2</t>
  </si>
  <si>
    <t>BnaC03g43350D2</t>
  </si>
  <si>
    <t>BnaC03g44240D2</t>
  </si>
  <si>
    <t>BnaC03g47320D2</t>
  </si>
  <si>
    <t>BnaC03g54130D2</t>
  </si>
  <si>
    <t>BnaC03g54350D2</t>
  </si>
  <si>
    <t>BnaC03g54750D2</t>
  </si>
  <si>
    <t>BnaC03g54760D2</t>
  </si>
  <si>
    <t>BnaC03g54770D2</t>
  </si>
  <si>
    <t>BnaC03g68500D2</t>
  </si>
  <si>
    <t>BnaC03g70640D2</t>
  </si>
  <si>
    <t>BnaC03g74770D2</t>
  </si>
  <si>
    <t>BnaC03g75930D2</t>
  </si>
  <si>
    <t>BnaC04g00630D2</t>
  </si>
  <si>
    <t>chrC04_contigs_placed_v81</t>
  </si>
  <si>
    <t>BnaC04g01070D2</t>
  </si>
  <si>
    <t>BnaC04g01080D2</t>
  </si>
  <si>
    <t>BnaC04g03240D2</t>
  </si>
  <si>
    <t>AT2G42260.1</t>
  </si>
  <si>
    <t>UVI4</t>
  </si>
  <si>
    <t>BnaC04g05540D2</t>
  </si>
  <si>
    <t>BnaC04g15430D2</t>
  </si>
  <si>
    <t>BnaC04g16070D2</t>
  </si>
  <si>
    <t>BnaC04g28830D2</t>
  </si>
  <si>
    <t>BnaC04g31670D2</t>
  </si>
  <si>
    <t>BnaC04g31700D2</t>
  </si>
  <si>
    <t>BnaC04g34060D2</t>
  </si>
  <si>
    <t>AT3G52115.1</t>
  </si>
  <si>
    <t>COM1/AtGR1</t>
  </si>
  <si>
    <t>BnaC04g39190D2</t>
  </si>
  <si>
    <t>BnaC04g40210D2</t>
  </si>
  <si>
    <t>BnaC04g42600D2</t>
  </si>
  <si>
    <t>BnaC04g44770D2</t>
  </si>
  <si>
    <t>BnaC04g45850D2</t>
  </si>
  <si>
    <t>BnaC04g50040D2</t>
  </si>
  <si>
    <t>BnaC05g00310D2</t>
  </si>
  <si>
    <t>chrC05_contigs_placed_v81</t>
  </si>
  <si>
    <t>BnaC05g02990D2</t>
  </si>
  <si>
    <t>BnaC05g03140D2</t>
  </si>
  <si>
    <t>BnaC05g04520D2</t>
  </si>
  <si>
    <t>BnaC05g04850D2</t>
  </si>
  <si>
    <t>BnaC05g06470D2</t>
  </si>
  <si>
    <t>BnaC05g08310D2</t>
  </si>
  <si>
    <t>BnaC05g08760D2</t>
  </si>
  <si>
    <t>BnaC05g09190D2</t>
  </si>
  <si>
    <t>BnaC05g11840D2</t>
  </si>
  <si>
    <t>BnaC05g13130D2</t>
  </si>
  <si>
    <t>BnaC05g30960D2</t>
  </si>
  <si>
    <t>BnaC05g35350D2</t>
  </si>
  <si>
    <t>BnaC05g38310D2</t>
  </si>
  <si>
    <t>BnaC05g44880D2</t>
  </si>
  <si>
    <t>BnaC05g46270D2</t>
  </si>
  <si>
    <t>BnaC05g47380D2</t>
  </si>
  <si>
    <t>BnaC05g52410D2</t>
  </si>
  <si>
    <t>BnaC06g07190D2</t>
  </si>
  <si>
    <t>chrC06_contigs_placed_v81</t>
  </si>
  <si>
    <t>BnaC06g09220D2</t>
  </si>
  <si>
    <t>BnaC06g13580D2</t>
  </si>
  <si>
    <t>BnaC06g14780D2</t>
  </si>
  <si>
    <t>BnaC06g22550D2</t>
  </si>
  <si>
    <t>BnaC06g23410D2</t>
  </si>
  <si>
    <t>BnaC06g25050D2</t>
  </si>
  <si>
    <t>BnaC06g30210D2</t>
  </si>
  <si>
    <t>BnaC06g31810D2</t>
  </si>
  <si>
    <t>BnaC06g39750D2</t>
  </si>
  <si>
    <t>BnaC06g41380D2</t>
  </si>
  <si>
    <t>BnaC06g41440D2</t>
  </si>
  <si>
    <t>BnaC06g41990D2</t>
  </si>
  <si>
    <t>BnaC06g43440D2</t>
  </si>
  <si>
    <t>BnaC07g04920D2</t>
  </si>
  <si>
    <t>chrC07_contigs_placed_v81</t>
  </si>
  <si>
    <t>BnaC07g07620D2</t>
  </si>
  <si>
    <t>BnaC07g20450D2</t>
  </si>
  <si>
    <t>BnaC07g21620D2</t>
  </si>
  <si>
    <t>BnaC07g22990D2</t>
  </si>
  <si>
    <t>BnaC07g23000D2</t>
  </si>
  <si>
    <t>BnaC07g29400D2</t>
  </si>
  <si>
    <t>BnaC07g29640D2</t>
  </si>
  <si>
    <t>BnaC07g29890D2</t>
  </si>
  <si>
    <t>BnaC07g34160D2</t>
  </si>
  <si>
    <t>BnaC07g37450D2</t>
  </si>
  <si>
    <t>BnaC07g39370D2</t>
  </si>
  <si>
    <t>BnaC07g40180D2</t>
  </si>
  <si>
    <t>BnaC07g41360D2</t>
  </si>
  <si>
    <t>BnaC07g45160D2</t>
  </si>
  <si>
    <t>BnaC07g45310D2</t>
  </si>
  <si>
    <t>BnaC07g46940D2</t>
  </si>
  <si>
    <t>BnaC07g47540D2</t>
  </si>
  <si>
    <t>BnaC07g48890D2</t>
  </si>
  <si>
    <t>BnaC08g00990D2</t>
  </si>
  <si>
    <t>chrC08_contigs_placed_v81</t>
  </si>
  <si>
    <t>BnaC08g01660D2</t>
  </si>
  <si>
    <t>BnaC08g12380D2</t>
  </si>
  <si>
    <t>BnaC08g12390D2</t>
  </si>
  <si>
    <t>BnaC08g13170D2</t>
  </si>
  <si>
    <t>BnaC08g16770D2</t>
  </si>
  <si>
    <t>BnaC08g17330D2</t>
  </si>
  <si>
    <t>BnaC08g17590D2</t>
  </si>
  <si>
    <t>BnaC08g19450D2</t>
  </si>
  <si>
    <t>BnaC08g19850D2</t>
  </si>
  <si>
    <t>BnaC08g23570D2</t>
  </si>
  <si>
    <t>BnaC08g28390D2</t>
  </si>
  <si>
    <t>BnaC08g32550D2</t>
  </si>
  <si>
    <t>BnaC08g41580D2</t>
  </si>
  <si>
    <t>BnaC08g42260D2</t>
  </si>
  <si>
    <t>BnaC08g43050D2</t>
  </si>
  <si>
    <t>BnaC08g45180D2</t>
  </si>
  <si>
    <t>BnaC08g45250D2</t>
  </si>
  <si>
    <t>BnaC09g02830D2</t>
  </si>
  <si>
    <t>chrC09_contigs_placed_v81</t>
  </si>
  <si>
    <t>BnaC09g06860D2</t>
  </si>
  <si>
    <t>BnaC09g07280D2</t>
  </si>
  <si>
    <t>BnaC09g13080D2</t>
  </si>
  <si>
    <t>BnaC09g15490D2</t>
  </si>
  <si>
    <t>BnaC09g20180D2</t>
  </si>
  <si>
    <t>BnaC09g20720D2</t>
  </si>
  <si>
    <t>BnaC09g23730D2</t>
  </si>
  <si>
    <t>BnaC09g29830D2</t>
  </si>
  <si>
    <t>BnaC09g32630D2</t>
  </si>
  <si>
    <t>BnaC09g33700D2</t>
  </si>
  <si>
    <t>BnaC09g34860D2</t>
  </si>
  <si>
    <t>BnaC09g37520D2</t>
  </si>
  <si>
    <t>BnaC09g41360D2</t>
  </si>
  <si>
    <t>BnaC09g41450D2</t>
  </si>
  <si>
    <t>BnaC09g41620D2</t>
  </si>
  <si>
    <t>BnaC09g42920D2</t>
  </si>
  <si>
    <t>BnaC09g46130D2</t>
  </si>
  <si>
    <t>BnaC09g46800D2</t>
  </si>
  <si>
    <t>BnaC09g46920D2</t>
  </si>
  <si>
    <t>BnaC09g54460D2</t>
  </si>
  <si>
    <t>BnaC09g55530D2</t>
  </si>
  <si>
    <t>BnaU01g01660D2</t>
  </si>
  <si>
    <t>Unplaced_contigs_v81</t>
  </si>
  <si>
    <t>BnaU01g01670D2</t>
  </si>
  <si>
    <t>BnaU01g01680D2</t>
  </si>
  <si>
    <t>BnaU01g02920D2</t>
  </si>
  <si>
    <t>BnaU01g06790D2</t>
  </si>
  <si>
    <t>BnaU01g10440D2</t>
  </si>
  <si>
    <t>BnaU01g11490D2</t>
  </si>
  <si>
    <t>BnaU01g23490D2</t>
  </si>
  <si>
    <t>BnaU01g24090D2</t>
  </si>
  <si>
    <t>BnaU01g24880D2</t>
  </si>
  <si>
    <t>BnaU01g26680D2</t>
  </si>
  <si>
    <t>BnaU01g40650D2</t>
  </si>
  <si>
    <t>AT4G00020.1</t>
  </si>
  <si>
    <t>BRCA2(IV)</t>
  </si>
  <si>
    <t>not_distinct_from_closely_related_gene_(BRCA2(V))</t>
  </si>
  <si>
    <t>AT3G13222.1</t>
  </si>
  <si>
    <t>GIP1</t>
  </si>
  <si>
    <t>hit_too_short</t>
  </si>
  <si>
    <t>AT1G73790.1</t>
  </si>
  <si>
    <t>GIP2</t>
  </si>
  <si>
    <t>no_hit</t>
  </si>
  <si>
    <t>AT5G50930.1</t>
  </si>
  <si>
    <t>MHF1</t>
  </si>
  <si>
    <t>AT1G78790.1</t>
  </si>
  <si>
    <t>MHF2</t>
  </si>
  <si>
    <t>AT3G57860.1</t>
  </si>
  <si>
    <t>OSD1</t>
  </si>
  <si>
    <t>AT5G12360.1</t>
  </si>
  <si>
    <t>PAN2</t>
  </si>
  <si>
    <t>AT5G10950.1</t>
  </si>
  <si>
    <t>PDS5_like</t>
  </si>
  <si>
    <t>AT1G10710.1</t>
  </si>
  <si>
    <t>PHS1</t>
  </si>
  <si>
    <t>AT3G63480.1</t>
  </si>
  <si>
    <t>PSS1</t>
  </si>
  <si>
    <t>AT3G10440.1</t>
  </si>
  <si>
    <t>SGO1_copy1</t>
  </si>
  <si>
    <t>AT1G61030.1</t>
  </si>
  <si>
    <t>WAPL2</t>
  </si>
  <si>
    <t>not_distinct_from_closely_related_gene_(WAPL2)</t>
  </si>
  <si>
    <t>Original Research Article for Theoretical and Applied Genetics</t>
  </si>
  <si>
    <r>
      <rPr>
        <sz val="12"/>
        <color theme="1"/>
        <rFont val="Times New Roman"/>
        <family val="1"/>
      </rPr>
      <t xml:space="preserve">Genetic factors inherited from both diploid parents interact to affect genome stability and fertility in resynthesized allotetraploid </t>
    </r>
    <r>
      <rPr>
        <i/>
        <sz val="12"/>
        <color theme="1"/>
        <rFont val="Times New Roman"/>
        <family val="1"/>
      </rPr>
      <t>B. napus</t>
    </r>
  </si>
  <si>
    <t>Department of Plant Breeding, Justus Liebig University. Heinrich-Buff-Ring 26-32, Giessen 35392 Germany</t>
  </si>
  <si>
    <t>Plant Breeding Department, The University of Bonn, Katzenburgweg 5, 53115 Bonn, Germany</t>
  </si>
  <si>
    <t>Corresponding author</t>
  </si>
  <si>
    <t>Annaliese S. Mason</t>
  </si>
  <si>
    <t>Email: annaliese.mason@uni-bonn.de</t>
  </si>
  <si>
    <t>ORCID ID: https://orcid.org/0000-0003-2701-7964</t>
  </si>
  <si>
    <t>Elizabeth Ihien Katche, Antje Schierholt, Sarah-Veronica Schiessl, Fei He, Zhenling LV, Jacqueline Batley, Heiko C. Becker, Annaliese S. Mason</t>
  </si>
  <si>
    <r>
      <rPr>
        <b/>
        <sz val="12"/>
        <color theme="1"/>
        <rFont val="Times New Roman"/>
        <family val="1"/>
      </rPr>
      <t xml:space="preserve">Supplementary File S4 </t>
    </r>
    <r>
      <rPr>
        <sz val="12"/>
        <color theme="1"/>
        <rFont val="Times New Roman"/>
        <family val="1"/>
      </rPr>
      <t xml:space="preserve">Meiosis gene positions determined by BLAST in </t>
    </r>
    <r>
      <rPr>
        <i/>
        <sz val="12"/>
        <color theme="1"/>
        <rFont val="Times New Roman"/>
        <family val="1"/>
      </rPr>
      <t>Brassica rapa</t>
    </r>
    <r>
      <rPr>
        <sz val="12"/>
        <color theme="1"/>
        <rFont val="Times New Roman"/>
        <family val="1"/>
      </rPr>
      <t xml:space="preserve"> and </t>
    </r>
    <r>
      <rPr>
        <i/>
        <sz val="12"/>
        <color theme="1"/>
        <rFont val="Times New Roman"/>
        <family val="1"/>
      </rPr>
      <t>B. oleracea</t>
    </r>
    <r>
      <rPr>
        <sz val="12"/>
        <color theme="1"/>
        <rFont val="Times New Roman"/>
        <family val="1"/>
      </rPr>
      <t xml:space="preserve"> genotypes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</si>
</sst>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3" xfId="0" applyBorder="1" applyAlignment="1"/>
    <xf numFmtId="0" fontId="0" fillId="0" borderId="4" xfId="0" applyBorder="1" applyAlignment="1"/>
    <xf numFmtId="0" fontId="0" fillId="0" borderId="0" xfId="0" applyFill="1" applyBorder="1"/>
    <xf numFmtId="0" fontId="0" fillId="0" borderId="0" xfId="0" applyFill="1"/>
    <xf numFmtId="0" fontId="2" fillId="0" borderId="0" xfId="0" applyFont="1"/>
    <xf numFmtId="0" fontId="3" fillId="0" borderId="0" xfId="0" applyFont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eiosis_genes_positions_Darmor_v81_1" connectionId="1" xr16:uid="{00000000-0016-0000-00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4"/>
  <sheetViews>
    <sheetView workbookViewId="0">
      <selection activeCell="N10" sqref="N10"/>
    </sheetView>
  </sheetViews>
  <sheetFormatPr defaultRowHeight="14.5" x14ac:dyDescent="0.35"/>
  <sheetData>
    <row r="1" spans="1:10" ht="15.5" x14ac:dyDescent="0.35">
      <c r="A1" s="10" t="s">
        <v>636</v>
      </c>
    </row>
    <row r="2" spans="1:10" ht="15.5" x14ac:dyDescent="0.35">
      <c r="A2" s="10"/>
    </row>
    <row r="3" spans="1:10" ht="15.5" x14ac:dyDescent="0.35">
      <c r="A3" s="10" t="s">
        <v>637</v>
      </c>
    </row>
    <row r="5" spans="1:10" ht="15.5" x14ac:dyDescent="0.35">
      <c r="A5" s="10" t="s">
        <v>644</v>
      </c>
    </row>
    <row r="7" spans="1:10" ht="15.5" x14ac:dyDescent="0.35">
      <c r="A7" s="10" t="s">
        <v>638</v>
      </c>
      <c r="B7" s="10"/>
      <c r="C7" s="10"/>
      <c r="D7" s="10"/>
      <c r="E7" s="10"/>
      <c r="F7" s="10"/>
      <c r="G7" s="10"/>
      <c r="H7" s="10"/>
      <c r="I7" s="10"/>
      <c r="J7" s="10"/>
    </row>
    <row r="8" spans="1:10" ht="15.5" x14ac:dyDescent="0.35">
      <c r="A8" s="10"/>
      <c r="B8" s="10"/>
      <c r="C8" s="10"/>
      <c r="D8" s="10"/>
      <c r="E8" s="10"/>
      <c r="F8" s="10"/>
      <c r="G8" s="10"/>
      <c r="H8" s="10"/>
      <c r="I8" s="10"/>
      <c r="J8" s="10"/>
    </row>
    <row r="9" spans="1:10" ht="15.5" x14ac:dyDescent="0.35">
      <c r="A9" s="10" t="s">
        <v>639</v>
      </c>
      <c r="B9" s="10"/>
      <c r="C9" s="10"/>
      <c r="D9" s="10"/>
      <c r="E9" s="10"/>
      <c r="F9" s="10"/>
      <c r="G9" s="10"/>
      <c r="H9" s="10"/>
      <c r="I9" s="10"/>
      <c r="J9" s="10"/>
    </row>
    <row r="10" spans="1:10" ht="15.5" x14ac:dyDescent="0.35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1" spans="1:10" ht="15.5" x14ac:dyDescent="0.35">
      <c r="A11" s="10" t="s">
        <v>640</v>
      </c>
      <c r="B11" s="10"/>
      <c r="C11" s="10"/>
      <c r="D11" s="10"/>
      <c r="E11" s="10"/>
      <c r="F11" s="10"/>
      <c r="G11" s="10"/>
      <c r="H11" s="10"/>
      <c r="I11" s="10"/>
      <c r="J11" s="10"/>
    </row>
    <row r="12" spans="1:10" ht="15.5" x14ac:dyDescent="0.35">
      <c r="A12" s="10" t="s">
        <v>641</v>
      </c>
      <c r="B12" s="10"/>
      <c r="C12" s="10"/>
      <c r="D12" s="10"/>
      <c r="E12" s="10"/>
      <c r="F12" s="10"/>
      <c r="G12" s="10"/>
      <c r="H12" s="10"/>
      <c r="I12" s="10"/>
      <c r="J12" s="10"/>
    </row>
    <row r="13" spans="1:10" ht="15.5" x14ac:dyDescent="0.35">
      <c r="A13" s="10" t="s">
        <v>642</v>
      </c>
      <c r="B13" s="10"/>
      <c r="C13" s="10"/>
      <c r="D13" s="10"/>
      <c r="E13" s="10"/>
      <c r="F13" s="10"/>
      <c r="G13" s="10"/>
      <c r="H13" s="10"/>
      <c r="I13" s="10"/>
      <c r="J13" s="10"/>
    </row>
    <row r="14" spans="1:10" ht="15.5" x14ac:dyDescent="0.35">
      <c r="A14" s="10" t="s">
        <v>643</v>
      </c>
      <c r="B14" s="10"/>
      <c r="C14" s="10"/>
      <c r="D14" s="10"/>
      <c r="E14" s="10"/>
      <c r="F14" s="10"/>
      <c r="G14" s="10"/>
      <c r="H14" s="10"/>
      <c r="I14" s="10"/>
      <c r="J14" s="1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59"/>
  <sheetViews>
    <sheetView tabSelected="1" topLeftCell="B1" workbookViewId="0">
      <selection activeCell="C6" sqref="C6"/>
    </sheetView>
  </sheetViews>
  <sheetFormatPr defaultColWidth="11.54296875" defaultRowHeight="14.5" x14ac:dyDescent="0.35"/>
  <cols>
    <col min="1" max="1" width="15.90625" bestFit="1" customWidth="1"/>
    <col min="2" max="2" width="15.453125" bestFit="1" customWidth="1"/>
    <col min="3" max="3" width="18.08984375" bestFit="1" customWidth="1"/>
    <col min="4" max="4" width="41.54296875" bestFit="1" customWidth="1"/>
    <col min="5" max="5" width="25.453125" style="2" bestFit="1" customWidth="1"/>
    <col min="6" max="7" width="9" style="3" bestFit="1" customWidth="1"/>
    <col min="8" max="8" width="89.36328125" style="4" bestFit="1" customWidth="1"/>
  </cols>
  <sheetData>
    <row r="2" spans="1:9" ht="17.5" x14ac:dyDescent="0.35">
      <c r="A2" s="1"/>
      <c r="B2" s="9" t="s">
        <v>645</v>
      </c>
      <c r="C2" s="9"/>
    </row>
    <row r="3" spans="1:9" ht="15" thickBot="1" x14ac:dyDescent="0.4">
      <c r="E3" s="11" t="s">
        <v>0</v>
      </c>
      <c r="F3" s="12"/>
      <c r="G3" s="12"/>
      <c r="H3" s="13"/>
    </row>
    <row r="4" spans="1:9" x14ac:dyDescent="0.35">
      <c r="A4" t="s">
        <v>1</v>
      </c>
      <c r="B4" t="s">
        <v>2</v>
      </c>
      <c r="C4" t="s">
        <v>3</v>
      </c>
      <c r="D4" t="s">
        <v>4</v>
      </c>
      <c r="E4" s="2" t="s">
        <v>5</v>
      </c>
      <c r="F4" s="5" t="s">
        <v>6</v>
      </c>
      <c r="G4" s="5" t="s">
        <v>7</v>
      </c>
      <c r="H4" s="6" t="s">
        <v>8</v>
      </c>
      <c r="I4" t="s">
        <v>9</v>
      </c>
    </row>
    <row r="5" spans="1:9" x14ac:dyDescent="0.35">
      <c r="A5" t="s">
        <v>10</v>
      </c>
      <c r="B5" t="s">
        <v>11</v>
      </c>
      <c r="C5" t="s">
        <v>12</v>
      </c>
      <c r="D5" t="s">
        <v>13</v>
      </c>
      <c r="E5" s="2" t="s">
        <v>14</v>
      </c>
      <c r="F5" s="3">
        <v>1680679</v>
      </c>
      <c r="G5" s="3">
        <v>1682204</v>
      </c>
      <c r="H5" s="4" t="str">
        <f t="shared" ref="H5:H68" si="0">A5&amp;"@"&amp;B5&amp;"@"&amp;C5&amp;"@"&amp;D5</f>
        <v>BnaA01g03540D2@AT4G33270.1@CDC20@Cell_cycle_control_$_spindle__cytokinesis</v>
      </c>
      <c r="I5" t="s">
        <v>15</v>
      </c>
    </row>
    <row r="6" spans="1:9" x14ac:dyDescent="0.35">
      <c r="A6" t="s">
        <v>16</v>
      </c>
      <c r="B6" t="s">
        <v>17</v>
      </c>
      <c r="C6" t="s">
        <v>18</v>
      </c>
      <c r="D6" t="s">
        <v>19</v>
      </c>
      <c r="E6" s="2" t="s">
        <v>14</v>
      </c>
      <c r="F6" s="3">
        <v>2328657</v>
      </c>
      <c r="G6" s="3">
        <v>2333817</v>
      </c>
      <c r="H6" s="4" t="str">
        <f t="shared" si="0"/>
        <v>BnaA01g04810D2@AT4G31880.1@PDS5C@Putative_meiotic_genes</v>
      </c>
      <c r="I6" t="s">
        <v>15</v>
      </c>
    </row>
    <row r="7" spans="1:9" x14ac:dyDescent="0.35">
      <c r="A7" t="s">
        <v>20</v>
      </c>
      <c r="B7" t="s">
        <v>21</v>
      </c>
      <c r="C7" t="s">
        <v>22</v>
      </c>
      <c r="D7" t="s">
        <v>19</v>
      </c>
      <c r="E7" s="2" t="s">
        <v>14</v>
      </c>
      <c r="F7" s="3">
        <v>5994443</v>
      </c>
      <c r="G7" s="3">
        <v>5998724</v>
      </c>
      <c r="H7" s="4" t="str">
        <f t="shared" si="0"/>
        <v>BnaA01g11420D2@AT4G21070.1@BRCA1@Putative_meiotic_genes</v>
      </c>
      <c r="I7" t="s">
        <v>15</v>
      </c>
    </row>
    <row r="8" spans="1:9" x14ac:dyDescent="0.35">
      <c r="A8" t="s">
        <v>23</v>
      </c>
      <c r="B8" t="s">
        <v>24</v>
      </c>
      <c r="C8" t="s">
        <v>25</v>
      </c>
      <c r="D8" t="s">
        <v>26</v>
      </c>
      <c r="E8" s="2" t="s">
        <v>14</v>
      </c>
      <c r="F8" s="3">
        <v>7178978</v>
      </c>
      <c r="G8" s="3">
        <v>7184914</v>
      </c>
      <c r="H8" s="4" t="str">
        <f t="shared" si="0"/>
        <v>BnaA01g13380D2@AT4G22970.1@AESP@Sister_chromatid_cohesion</v>
      </c>
      <c r="I8" t="s">
        <v>15</v>
      </c>
    </row>
    <row r="9" spans="1:9" x14ac:dyDescent="0.35">
      <c r="A9" t="s">
        <v>27</v>
      </c>
      <c r="B9" t="s">
        <v>24</v>
      </c>
      <c r="C9" t="s">
        <v>25</v>
      </c>
      <c r="D9" t="s">
        <v>26</v>
      </c>
      <c r="E9" s="2" t="s">
        <v>14</v>
      </c>
      <c r="F9" s="3">
        <v>7187249</v>
      </c>
      <c r="G9" s="3">
        <v>7189161</v>
      </c>
      <c r="H9" s="4" t="str">
        <f t="shared" si="0"/>
        <v>BnaA01g13390D2@AT4G22970.1@AESP@Sister_chromatid_cohesion</v>
      </c>
      <c r="I9" t="s">
        <v>15</v>
      </c>
    </row>
    <row r="10" spans="1:9" x14ac:dyDescent="0.35">
      <c r="A10" t="s">
        <v>28</v>
      </c>
      <c r="B10" t="s">
        <v>29</v>
      </c>
      <c r="C10" t="s">
        <v>30</v>
      </c>
      <c r="D10" t="s">
        <v>31</v>
      </c>
      <c r="E10" s="2" t="s">
        <v>14</v>
      </c>
      <c r="F10" s="3">
        <v>8037409</v>
      </c>
      <c r="G10" s="3">
        <v>8040593</v>
      </c>
      <c r="H10" s="4" t="str">
        <f t="shared" si="0"/>
        <v>BnaA01g14810D2@AT4G24710.1@CRC1/PCH2@Recombination$_DSB_formation</v>
      </c>
      <c r="I10" t="s">
        <v>15</v>
      </c>
    </row>
    <row r="11" spans="1:9" x14ac:dyDescent="0.35">
      <c r="A11" t="s">
        <v>32</v>
      </c>
      <c r="B11" t="s">
        <v>33</v>
      </c>
      <c r="C11" t="s">
        <v>34</v>
      </c>
      <c r="D11" t="s">
        <v>13</v>
      </c>
      <c r="E11" s="2" t="s">
        <v>14</v>
      </c>
      <c r="F11" s="3">
        <v>14415123</v>
      </c>
      <c r="G11" s="3">
        <v>14416879</v>
      </c>
      <c r="H11" s="4" t="str">
        <f t="shared" si="0"/>
        <v>BnaA01g22480D2@AT3G48750.1@CDKA;1@Cell_cycle_control_$_spindle__cytokinesis</v>
      </c>
      <c r="I11" t="s">
        <v>15</v>
      </c>
    </row>
    <row r="12" spans="1:9" x14ac:dyDescent="0.35">
      <c r="A12" t="s">
        <v>35</v>
      </c>
      <c r="B12" t="s">
        <v>36</v>
      </c>
      <c r="C12" t="s">
        <v>37</v>
      </c>
      <c r="D12" t="s">
        <v>31</v>
      </c>
      <c r="E12" s="2" t="s">
        <v>14</v>
      </c>
      <c r="F12" s="3">
        <v>17433995</v>
      </c>
      <c r="G12" s="3">
        <v>17436602</v>
      </c>
      <c r="H12" s="4" t="str">
        <f t="shared" si="0"/>
        <v>BnaA01g25050D2@AT1G60460.1@PRD4@Recombination$_DSB_formation</v>
      </c>
      <c r="I12" t="s">
        <v>15</v>
      </c>
    </row>
    <row r="13" spans="1:9" x14ac:dyDescent="0.35">
      <c r="A13" t="s">
        <v>38</v>
      </c>
      <c r="B13" t="s">
        <v>39</v>
      </c>
      <c r="C13" t="s">
        <v>40</v>
      </c>
      <c r="D13" t="s">
        <v>41</v>
      </c>
      <c r="E13" s="2" t="s">
        <v>14</v>
      </c>
      <c r="F13" s="3">
        <v>21175595</v>
      </c>
      <c r="G13" s="3">
        <v>21178072</v>
      </c>
      <c r="H13" s="4" t="str">
        <f t="shared" si="0"/>
        <v>BnaA01g28040D2@AT3G22880.1@DMC1@Recombination$__IH_bias</v>
      </c>
      <c r="I13" t="s">
        <v>15</v>
      </c>
    </row>
    <row r="14" spans="1:9" x14ac:dyDescent="0.35">
      <c r="A14" t="s">
        <v>42</v>
      </c>
      <c r="B14" t="s">
        <v>43</v>
      </c>
      <c r="C14" t="s">
        <v>44</v>
      </c>
      <c r="D14" t="s">
        <v>31</v>
      </c>
      <c r="E14" s="2" t="s">
        <v>14</v>
      </c>
      <c r="F14" s="3">
        <v>26591264</v>
      </c>
      <c r="G14" s="3">
        <v>26594117</v>
      </c>
      <c r="H14" s="4" t="str">
        <f t="shared" si="0"/>
        <v>BnaA01g34760D2@AT4G00440.1@PAIR1/PRD3_copy2@Recombination$_DSB_formation</v>
      </c>
      <c r="I14" t="s">
        <v>15</v>
      </c>
    </row>
    <row r="15" spans="1:9" x14ac:dyDescent="0.35">
      <c r="A15" t="s">
        <v>45</v>
      </c>
      <c r="B15" t="s">
        <v>46</v>
      </c>
      <c r="C15" t="s">
        <v>47</v>
      </c>
      <c r="D15" t="s">
        <v>31</v>
      </c>
      <c r="E15" s="2" t="s">
        <v>14</v>
      </c>
      <c r="F15" s="3">
        <v>27175225</v>
      </c>
      <c r="G15" s="3">
        <v>27177904</v>
      </c>
      <c r="H15" s="4" t="str">
        <f t="shared" si="0"/>
        <v>BnaA01g35690D2@AT3G13170.1@SPO11-1@Recombination$_DSB_formation</v>
      </c>
      <c r="I15" t="s">
        <v>15</v>
      </c>
    </row>
    <row r="16" spans="1:9" x14ac:dyDescent="0.35">
      <c r="A16" t="s">
        <v>48</v>
      </c>
      <c r="B16" t="s">
        <v>49</v>
      </c>
      <c r="C16" t="s">
        <v>50</v>
      </c>
      <c r="D16" t="s">
        <v>51</v>
      </c>
      <c r="E16" s="2" t="s">
        <v>14</v>
      </c>
      <c r="F16" s="3">
        <v>27970825</v>
      </c>
      <c r="G16" s="3">
        <v>27975091</v>
      </c>
      <c r="H16" s="4" t="str">
        <f t="shared" si="0"/>
        <v>BnaA01g37130D2@AT3G12280.1@RBR1@Recombination$_CO_and_NCO_outcome</v>
      </c>
      <c r="I16" t="s">
        <v>15</v>
      </c>
    </row>
    <row r="17" spans="1:9" x14ac:dyDescent="0.35">
      <c r="A17" t="s">
        <v>52</v>
      </c>
      <c r="B17" t="s">
        <v>53</v>
      </c>
      <c r="C17" t="s">
        <v>54</v>
      </c>
      <c r="D17" t="s">
        <v>19</v>
      </c>
      <c r="E17" s="2" t="s">
        <v>14</v>
      </c>
      <c r="F17" s="3">
        <v>29688041</v>
      </c>
      <c r="G17" s="3">
        <v>29690523</v>
      </c>
      <c r="H17" s="4" t="str">
        <f t="shared" si="0"/>
        <v>BnaA01g39840D2@AT3G02920.1@RPA2.B@Putative_meiotic_genes</v>
      </c>
      <c r="I17" t="s">
        <v>15</v>
      </c>
    </row>
    <row r="18" spans="1:9" x14ac:dyDescent="0.35">
      <c r="A18" t="s">
        <v>55</v>
      </c>
      <c r="B18" t="s">
        <v>56</v>
      </c>
      <c r="C18" t="s">
        <v>57</v>
      </c>
      <c r="D18" t="s">
        <v>26</v>
      </c>
      <c r="E18" s="2" t="s">
        <v>58</v>
      </c>
      <c r="F18" s="3">
        <v>1183815</v>
      </c>
      <c r="G18" s="3">
        <v>1193086</v>
      </c>
      <c r="H18" s="4" t="str">
        <f t="shared" si="0"/>
        <v>BnaA02g02760D2@AT5G15540.1@SCC2@Sister_chromatid_cohesion</v>
      </c>
      <c r="I18" t="s">
        <v>15</v>
      </c>
    </row>
    <row r="19" spans="1:9" x14ac:dyDescent="0.35">
      <c r="A19" t="s">
        <v>59</v>
      </c>
      <c r="B19" t="s">
        <v>60</v>
      </c>
      <c r="C19" t="s">
        <v>61</v>
      </c>
      <c r="D19" t="s">
        <v>26</v>
      </c>
      <c r="E19" s="2" t="s">
        <v>58</v>
      </c>
      <c r="F19" s="3">
        <v>1333586</v>
      </c>
      <c r="G19" s="3">
        <v>1335302</v>
      </c>
      <c r="H19" s="4" t="str">
        <f t="shared" si="0"/>
        <v>BnaA02g03110D2@AT5G16270.1@SYN4/RAD21.3@Sister_chromatid_cohesion</v>
      </c>
      <c r="I19" t="s">
        <v>15</v>
      </c>
    </row>
    <row r="20" spans="1:9" x14ac:dyDescent="0.35">
      <c r="A20" t="s">
        <v>62</v>
      </c>
      <c r="B20" t="s">
        <v>63</v>
      </c>
      <c r="C20" t="s">
        <v>64</v>
      </c>
      <c r="D20" t="s">
        <v>13</v>
      </c>
      <c r="E20" s="2" t="s">
        <v>58</v>
      </c>
      <c r="F20" s="3">
        <v>3102943</v>
      </c>
      <c r="G20" s="3">
        <v>3106321</v>
      </c>
      <c r="H20" s="4" t="str">
        <f t="shared" si="0"/>
        <v>BnaA02g05740D2@AT5G19400.1@SMG7@Cell_cycle_control_$_spindle__cytokinesis</v>
      </c>
      <c r="I20" t="s">
        <v>15</v>
      </c>
    </row>
    <row r="21" spans="1:9" x14ac:dyDescent="0.35">
      <c r="A21" t="s">
        <v>65</v>
      </c>
      <c r="B21" t="s">
        <v>66</v>
      </c>
      <c r="C21" t="s">
        <v>67</v>
      </c>
      <c r="D21" t="s">
        <v>68</v>
      </c>
      <c r="E21" s="2" t="s">
        <v>58</v>
      </c>
      <c r="F21" s="3">
        <v>3620363</v>
      </c>
      <c r="G21" s="3">
        <v>3625515</v>
      </c>
      <c r="H21" s="4" t="str">
        <f t="shared" si="0"/>
        <v>BnaA02g06990D2@AT5G21150.1@AGO9/AGO104@Entry_into_meiosis</v>
      </c>
      <c r="I21" t="s">
        <v>15</v>
      </c>
    </row>
    <row r="22" spans="1:9" x14ac:dyDescent="0.35">
      <c r="A22" t="s">
        <v>69</v>
      </c>
      <c r="B22" t="s">
        <v>70</v>
      </c>
      <c r="C22" t="s">
        <v>71</v>
      </c>
      <c r="D22" t="s">
        <v>51</v>
      </c>
      <c r="E22" s="2" t="s">
        <v>58</v>
      </c>
      <c r="F22" s="3">
        <v>3700817</v>
      </c>
      <c r="G22" s="3">
        <v>3707226</v>
      </c>
      <c r="H22" s="4" t="str">
        <f t="shared" si="0"/>
        <v>BnaA02g07130D2@AT5G22010.1@RFC1@Recombination$_CO_and_NCO_outcome</v>
      </c>
      <c r="I22" t="s">
        <v>15</v>
      </c>
    </row>
    <row r="23" spans="1:9" x14ac:dyDescent="0.35">
      <c r="A23" t="s">
        <v>72</v>
      </c>
      <c r="B23" t="s">
        <v>73</v>
      </c>
      <c r="C23" t="s">
        <v>74</v>
      </c>
      <c r="D23" t="s">
        <v>31</v>
      </c>
      <c r="E23" s="2" t="s">
        <v>58</v>
      </c>
      <c r="F23" s="3">
        <v>5091894</v>
      </c>
      <c r="G23" s="3">
        <v>5094151</v>
      </c>
      <c r="H23" s="4" t="str">
        <f t="shared" si="0"/>
        <v>BnaA02g09530D2@AT5G57880.1@PRD2@Recombination$_DSB_formation</v>
      </c>
      <c r="I23" t="s">
        <v>15</v>
      </c>
    </row>
    <row r="24" spans="1:9" x14ac:dyDescent="0.35">
      <c r="A24" t="s">
        <v>75</v>
      </c>
      <c r="B24" t="s">
        <v>76</v>
      </c>
      <c r="C24" t="s">
        <v>77</v>
      </c>
      <c r="D24" t="s">
        <v>68</v>
      </c>
      <c r="E24" s="2" t="s">
        <v>58</v>
      </c>
      <c r="F24" s="3">
        <v>8057600</v>
      </c>
      <c r="G24" s="3">
        <v>8059958</v>
      </c>
      <c r="H24" s="4" t="str">
        <f t="shared" si="0"/>
        <v>BnaA02g13660D2@AT5G51330.1@SWI1/DYAD/AM1@Entry_into_meiosis</v>
      </c>
      <c r="I24" t="s">
        <v>15</v>
      </c>
    </row>
    <row r="25" spans="1:9" x14ac:dyDescent="0.35">
      <c r="A25" t="s">
        <v>78</v>
      </c>
      <c r="B25" t="s">
        <v>79</v>
      </c>
      <c r="C25" t="s">
        <v>80</v>
      </c>
      <c r="D25" t="s">
        <v>13</v>
      </c>
      <c r="E25" s="2" t="s">
        <v>58</v>
      </c>
      <c r="F25" s="3">
        <v>13520134</v>
      </c>
      <c r="G25" s="3">
        <v>13520834</v>
      </c>
      <c r="H25" s="4" t="str">
        <f t="shared" si="0"/>
        <v>BnaA02g20470D2@AT1G75950.1@ASK1@Cell_cycle_control_$_spindle__cytokinesis</v>
      </c>
      <c r="I25" t="s">
        <v>15</v>
      </c>
    </row>
    <row r="26" spans="1:9" x14ac:dyDescent="0.35">
      <c r="A26" t="s">
        <v>81</v>
      </c>
      <c r="B26" t="s">
        <v>82</v>
      </c>
      <c r="C26" t="s">
        <v>83</v>
      </c>
      <c r="D26" t="s">
        <v>19</v>
      </c>
      <c r="E26" s="2" t="s">
        <v>58</v>
      </c>
      <c r="F26" s="3">
        <v>14028659</v>
      </c>
      <c r="G26" s="3">
        <v>14037674</v>
      </c>
      <c r="H26" s="4" t="str">
        <f t="shared" si="0"/>
        <v>BnaA02g21050D2@AT1G77600.1@PDS5B@Putative_meiotic_genes</v>
      </c>
      <c r="I26" t="s">
        <v>15</v>
      </c>
    </row>
    <row r="27" spans="1:9" x14ac:dyDescent="0.35">
      <c r="A27" t="s">
        <v>84</v>
      </c>
      <c r="B27" t="s">
        <v>85</v>
      </c>
      <c r="C27" t="s">
        <v>86</v>
      </c>
      <c r="D27" t="s">
        <v>87</v>
      </c>
      <c r="E27" s="2" t="s">
        <v>58</v>
      </c>
      <c r="F27" s="3">
        <v>21885980</v>
      </c>
      <c r="G27" s="3">
        <v>21889718</v>
      </c>
      <c r="H27" s="4" t="str">
        <f t="shared" si="0"/>
        <v>BnaA02g27510D2@AT5G45400.1@RPA1C@Recombination$_early_DSB_repair</v>
      </c>
      <c r="I27" t="s">
        <v>15</v>
      </c>
    </row>
    <row r="28" spans="1:9" x14ac:dyDescent="0.35">
      <c r="A28" t="s">
        <v>88</v>
      </c>
      <c r="B28" t="s">
        <v>89</v>
      </c>
      <c r="C28" t="s">
        <v>90</v>
      </c>
      <c r="D28" t="s">
        <v>19</v>
      </c>
      <c r="E28" s="2" t="s">
        <v>58</v>
      </c>
      <c r="F28" s="3">
        <v>22396842</v>
      </c>
      <c r="G28" s="3">
        <v>22401743</v>
      </c>
      <c r="H28" s="4" t="str">
        <f t="shared" si="0"/>
        <v>BnaA02g27910D2@AT5G46210.1@CUL4@Putative_meiotic_genes</v>
      </c>
      <c r="I28" t="s">
        <v>15</v>
      </c>
    </row>
    <row r="29" spans="1:9" x14ac:dyDescent="0.35">
      <c r="A29" t="s">
        <v>91</v>
      </c>
      <c r="B29" t="s">
        <v>92</v>
      </c>
      <c r="C29" t="s">
        <v>93</v>
      </c>
      <c r="D29" t="s">
        <v>19</v>
      </c>
      <c r="E29" s="2" t="s">
        <v>58</v>
      </c>
      <c r="F29" s="3">
        <v>23570089</v>
      </c>
      <c r="G29" s="3">
        <v>23577885</v>
      </c>
      <c r="H29" s="4" t="str">
        <f t="shared" si="0"/>
        <v>BnaA02g29130D2@AT5G47690.1@PDS5A@Putative_meiotic_genes</v>
      </c>
      <c r="I29" t="s">
        <v>15</v>
      </c>
    </row>
    <row r="30" spans="1:9" x14ac:dyDescent="0.35">
      <c r="A30" t="s">
        <v>94</v>
      </c>
      <c r="B30" t="s">
        <v>95</v>
      </c>
      <c r="C30" t="s">
        <v>96</v>
      </c>
      <c r="D30" t="s">
        <v>41</v>
      </c>
      <c r="E30" s="2" t="s">
        <v>58</v>
      </c>
      <c r="F30" s="3">
        <v>26201210</v>
      </c>
      <c r="G30" s="3">
        <v>26204972</v>
      </c>
      <c r="H30" s="4" t="str">
        <f t="shared" si="0"/>
        <v>BnaA02g32080D2@AT3G27120.1@FIGL1@Recombination$__IH_bias</v>
      </c>
      <c r="I30" t="s">
        <v>15</v>
      </c>
    </row>
    <row r="31" spans="1:9" x14ac:dyDescent="0.35">
      <c r="A31" t="s">
        <v>97</v>
      </c>
      <c r="B31" t="s">
        <v>98</v>
      </c>
      <c r="C31" t="s">
        <v>99</v>
      </c>
      <c r="D31" t="s">
        <v>51</v>
      </c>
      <c r="E31" s="2" t="s">
        <v>58</v>
      </c>
      <c r="F31" s="3">
        <v>26424407</v>
      </c>
      <c r="G31" s="3">
        <v>26429066</v>
      </c>
      <c r="H31" s="4" t="str">
        <f t="shared" si="0"/>
        <v>BnaA02g32450D2@AT3G27730.1@MER3/RCK@Recombination$_CO_and_NCO_outcome</v>
      </c>
      <c r="I31" t="s">
        <v>15</v>
      </c>
    </row>
    <row r="32" spans="1:9" x14ac:dyDescent="0.35">
      <c r="A32" t="s">
        <v>100</v>
      </c>
      <c r="B32" t="s">
        <v>101</v>
      </c>
      <c r="C32" t="s">
        <v>102</v>
      </c>
      <c r="D32" t="s">
        <v>51</v>
      </c>
      <c r="E32" s="2" t="s">
        <v>58</v>
      </c>
      <c r="F32" s="3">
        <v>30424470</v>
      </c>
      <c r="G32" s="3">
        <v>30429997</v>
      </c>
      <c r="H32" s="4" t="str">
        <f t="shared" si="0"/>
        <v>BnaA02g38500D2@AT5G63920.1@Topo3alpha@Recombination$_CO_and_NCO_outcome</v>
      </c>
      <c r="I32" t="s">
        <v>15</v>
      </c>
    </row>
    <row r="33" spans="1:9" x14ac:dyDescent="0.35">
      <c r="A33" t="s">
        <v>103</v>
      </c>
      <c r="B33" t="s">
        <v>104</v>
      </c>
      <c r="C33" t="s">
        <v>105</v>
      </c>
      <c r="D33" t="s">
        <v>87</v>
      </c>
      <c r="E33" s="2" t="s">
        <v>106</v>
      </c>
      <c r="F33" s="3">
        <v>90272</v>
      </c>
      <c r="G33" s="3">
        <v>96033</v>
      </c>
      <c r="H33" s="4" t="str">
        <f t="shared" si="0"/>
        <v>BnaA03g00220D2@AT5G01630.1@BRCA2(V)@Recombination$_early_DSB_repair</v>
      </c>
      <c r="I33" t="s">
        <v>15</v>
      </c>
    </row>
    <row r="34" spans="1:9" x14ac:dyDescent="0.35">
      <c r="A34" t="s">
        <v>107</v>
      </c>
      <c r="B34" t="s">
        <v>108</v>
      </c>
      <c r="C34" t="s">
        <v>109</v>
      </c>
      <c r="D34" t="s">
        <v>26</v>
      </c>
      <c r="E34" s="2" t="s">
        <v>106</v>
      </c>
      <c r="F34" s="3">
        <v>573626</v>
      </c>
      <c r="G34" s="3">
        <v>576094</v>
      </c>
      <c r="H34" s="4" t="str">
        <f t="shared" si="0"/>
        <v>BnaA03g01180D2@AT5G04320.1@SGO1_copy2@Sister_chromatid_cohesion</v>
      </c>
      <c r="I34" t="s">
        <v>15</v>
      </c>
    </row>
    <row r="35" spans="1:9" x14ac:dyDescent="0.35">
      <c r="A35" t="s">
        <v>110</v>
      </c>
      <c r="B35" t="s">
        <v>111</v>
      </c>
      <c r="C35" t="s">
        <v>112</v>
      </c>
      <c r="D35" t="s">
        <v>87</v>
      </c>
      <c r="E35" s="2" t="s">
        <v>106</v>
      </c>
      <c r="F35" s="3">
        <v>1502312</v>
      </c>
      <c r="G35" s="3">
        <v>1504280</v>
      </c>
      <c r="H35" s="4" t="str">
        <f t="shared" si="0"/>
        <v>BnaA03g02570D2@AT1G07745.1@RAD51D@Recombination$_early_DSB_repair</v>
      </c>
      <c r="I35" t="s">
        <v>15</v>
      </c>
    </row>
    <row r="36" spans="1:9" x14ac:dyDescent="0.35">
      <c r="A36" t="s">
        <v>113</v>
      </c>
      <c r="B36" t="s">
        <v>114</v>
      </c>
      <c r="C36" t="s">
        <v>115</v>
      </c>
      <c r="D36" t="s">
        <v>19</v>
      </c>
      <c r="E36" s="2" t="s">
        <v>106</v>
      </c>
      <c r="F36" s="3">
        <v>3560361</v>
      </c>
      <c r="G36" s="3">
        <v>3563696</v>
      </c>
      <c r="H36" s="4" t="str">
        <f t="shared" si="0"/>
        <v>BnaA03g06530D2@AT5G15920.1@SMC5@Putative_meiotic_genes</v>
      </c>
      <c r="I36" t="s">
        <v>15</v>
      </c>
    </row>
    <row r="37" spans="1:9" x14ac:dyDescent="0.35">
      <c r="A37" t="s">
        <v>116</v>
      </c>
      <c r="B37" t="s">
        <v>60</v>
      </c>
      <c r="C37" t="s">
        <v>61</v>
      </c>
      <c r="D37" t="s">
        <v>26</v>
      </c>
      <c r="E37" s="2" t="s">
        <v>106</v>
      </c>
      <c r="F37" s="3">
        <v>3634918</v>
      </c>
      <c r="G37" s="3">
        <v>3640129</v>
      </c>
      <c r="H37" s="4" t="str">
        <f t="shared" si="0"/>
        <v>BnaA03g06660D2@AT5G16270.1@SYN4/RAD21.3@Sister_chromatid_cohesion</v>
      </c>
      <c r="I37" t="s">
        <v>15</v>
      </c>
    </row>
    <row r="38" spans="1:9" x14ac:dyDescent="0.35">
      <c r="A38" t="s">
        <v>117</v>
      </c>
      <c r="B38" t="s">
        <v>118</v>
      </c>
      <c r="C38" t="s">
        <v>119</v>
      </c>
      <c r="D38" t="s">
        <v>87</v>
      </c>
      <c r="E38" s="2" t="s">
        <v>106</v>
      </c>
      <c r="F38" s="3">
        <v>5448851</v>
      </c>
      <c r="G38" s="3">
        <v>5450799</v>
      </c>
      <c r="H38" s="4" t="str">
        <f t="shared" si="0"/>
        <v>BnaA03g09820D2@AT5G20850.1@RAD51@Recombination$_early_DSB_repair</v>
      </c>
      <c r="I38" t="s">
        <v>15</v>
      </c>
    </row>
    <row r="39" spans="1:9" x14ac:dyDescent="0.35">
      <c r="A39" t="s">
        <v>120</v>
      </c>
      <c r="B39" t="s">
        <v>121</v>
      </c>
      <c r="C39" t="s">
        <v>122</v>
      </c>
      <c r="D39" t="s">
        <v>87</v>
      </c>
      <c r="E39" s="2" t="s">
        <v>106</v>
      </c>
      <c r="F39" s="3">
        <v>6400558</v>
      </c>
      <c r="G39" s="3">
        <v>6401460</v>
      </c>
      <c r="H39" s="4" t="str">
        <f t="shared" si="0"/>
        <v>BnaA03g11970D2@AT5G57450.1@XRCC3@Recombination$_early_DSB_repair</v>
      </c>
      <c r="I39" t="s">
        <v>15</v>
      </c>
    </row>
    <row r="40" spans="1:9" x14ac:dyDescent="0.35">
      <c r="A40" t="s">
        <v>123</v>
      </c>
      <c r="B40" t="s">
        <v>124</v>
      </c>
      <c r="C40" t="s">
        <v>125</v>
      </c>
      <c r="D40" t="s">
        <v>51</v>
      </c>
      <c r="E40" s="2" t="s">
        <v>106</v>
      </c>
      <c r="F40" s="3">
        <v>7862514</v>
      </c>
      <c r="G40" s="3">
        <v>7868463</v>
      </c>
      <c r="H40" s="4" t="str">
        <f t="shared" si="0"/>
        <v>BnaA03g14410D2@AT5G52290.1@SHOC1@Recombination$_CO_and_NCO_outcome</v>
      </c>
      <c r="I40" t="s">
        <v>15</v>
      </c>
    </row>
    <row r="41" spans="1:9" x14ac:dyDescent="0.35">
      <c r="A41" t="s">
        <v>126</v>
      </c>
      <c r="B41" t="s">
        <v>127</v>
      </c>
      <c r="C41" t="s">
        <v>128</v>
      </c>
      <c r="D41" t="s">
        <v>87</v>
      </c>
      <c r="E41" s="2" t="s">
        <v>106</v>
      </c>
      <c r="F41" s="3">
        <v>8952762</v>
      </c>
      <c r="G41" s="3">
        <v>8959837</v>
      </c>
      <c r="H41" s="4" t="str">
        <f t="shared" si="0"/>
        <v>BnaA03g16550D2@AT2G31970.1@RAD50@Recombination$_early_DSB_repair</v>
      </c>
      <c r="I41" t="s">
        <v>15</v>
      </c>
    </row>
    <row r="42" spans="1:9" x14ac:dyDescent="0.35">
      <c r="A42" t="s">
        <v>129</v>
      </c>
      <c r="B42" t="s">
        <v>130</v>
      </c>
      <c r="C42" t="s">
        <v>131</v>
      </c>
      <c r="D42" t="s">
        <v>26</v>
      </c>
      <c r="E42" s="2" t="s">
        <v>106</v>
      </c>
      <c r="F42" s="3">
        <v>13241260</v>
      </c>
      <c r="G42" s="3">
        <v>13247795</v>
      </c>
      <c r="H42" s="4" t="str">
        <f t="shared" si="0"/>
        <v>BnaA03g24460D2@AT2G27170.1@AtSMC3@Sister_chromatid_cohesion</v>
      </c>
      <c r="I42" t="s">
        <v>15</v>
      </c>
    </row>
    <row r="43" spans="1:9" x14ac:dyDescent="0.35">
      <c r="A43" t="s">
        <v>132</v>
      </c>
      <c r="B43" t="s">
        <v>133</v>
      </c>
      <c r="C43" t="s">
        <v>134</v>
      </c>
      <c r="D43" t="s">
        <v>51</v>
      </c>
      <c r="E43" s="2" t="s">
        <v>106</v>
      </c>
      <c r="F43" s="3">
        <v>14110690</v>
      </c>
      <c r="G43" s="3">
        <v>14115148</v>
      </c>
      <c r="H43" s="4" t="str">
        <f t="shared" si="0"/>
        <v>BnaA03g26030D2@AT4G09140.1@MLH1@Recombination$_CO_and_NCO_outcome</v>
      </c>
      <c r="I43" t="s">
        <v>15</v>
      </c>
    </row>
    <row r="44" spans="1:9" x14ac:dyDescent="0.35">
      <c r="A44" t="s">
        <v>135</v>
      </c>
      <c r="B44" t="s">
        <v>136</v>
      </c>
      <c r="C44" t="s">
        <v>137</v>
      </c>
      <c r="D44" t="s">
        <v>31</v>
      </c>
      <c r="E44" s="2" t="s">
        <v>106</v>
      </c>
      <c r="F44" s="3">
        <v>14467940</v>
      </c>
      <c r="G44" s="3">
        <v>14472952</v>
      </c>
      <c r="H44" s="4" t="str">
        <f t="shared" si="0"/>
        <v>BnaA03g26620D2@AT4G14180.1@PRD1@Recombination$_DSB_formation</v>
      </c>
      <c r="I44" t="s">
        <v>15</v>
      </c>
    </row>
    <row r="45" spans="1:9" x14ac:dyDescent="0.35">
      <c r="A45" t="s">
        <v>138</v>
      </c>
      <c r="B45" t="s">
        <v>139</v>
      </c>
      <c r="C45" t="s">
        <v>140</v>
      </c>
      <c r="D45" t="s">
        <v>13</v>
      </c>
      <c r="E45" s="2" t="s">
        <v>106</v>
      </c>
      <c r="F45" s="3">
        <v>15995108</v>
      </c>
      <c r="G45" s="3">
        <v>15997013</v>
      </c>
      <c r="H45" s="4" t="str">
        <f t="shared" si="0"/>
        <v>BnaA03g29020D2@AT4G01370.1@MPK4@Cell_cycle_control_$_spindle__cytokinesis</v>
      </c>
      <c r="I45" t="s">
        <v>15</v>
      </c>
    </row>
    <row r="46" spans="1:9" x14ac:dyDescent="0.35">
      <c r="A46" t="s">
        <v>141</v>
      </c>
      <c r="B46" t="s">
        <v>43</v>
      </c>
      <c r="C46" t="s">
        <v>44</v>
      </c>
      <c r="D46" t="s">
        <v>31</v>
      </c>
      <c r="E46" s="2" t="s">
        <v>106</v>
      </c>
      <c r="F46" s="3">
        <v>16082620</v>
      </c>
      <c r="G46" s="3">
        <v>16085554</v>
      </c>
      <c r="H46" s="4" t="str">
        <f t="shared" si="0"/>
        <v>BnaA03g29210D2@AT4G00440.1@PAIR1/PRD3_copy2@Recombination$_DSB_formation</v>
      </c>
      <c r="I46" t="s">
        <v>15</v>
      </c>
    </row>
    <row r="47" spans="1:9" x14ac:dyDescent="0.35">
      <c r="A47" t="s">
        <v>142</v>
      </c>
      <c r="B47" t="s">
        <v>49</v>
      </c>
      <c r="C47" t="s">
        <v>50</v>
      </c>
      <c r="D47" t="s">
        <v>51</v>
      </c>
      <c r="E47" s="2" t="s">
        <v>106</v>
      </c>
      <c r="F47" s="3">
        <v>18243386</v>
      </c>
      <c r="G47" s="3">
        <v>18248262</v>
      </c>
      <c r="H47" s="4" t="str">
        <f t="shared" si="0"/>
        <v>BnaA03g34000D2@AT3G12280.1@RBR1@Recombination$_CO_and_NCO_outcome</v>
      </c>
      <c r="I47" t="s">
        <v>15</v>
      </c>
    </row>
    <row r="48" spans="1:9" x14ac:dyDescent="0.35">
      <c r="A48" t="s">
        <v>143</v>
      </c>
      <c r="B48" t="s">
        <v>144</v>
      </c>
      <c r="C48" t="s">
        <v>145</v>
      </c>
      <c r="D48" t="s">
        <v>26</v>
      </c>
      <c r="E48" s="2" t="s">
        <v>106</v>
      </c>
      <c r="F48" s="3">
        <v>18991625</v>
      </c>
      <c r="G48" s="3">
        <v>18993186</v>
      </c>
      <c r="H48" s="4" t="str">
        <f t="shared" si="0"/>
        <v>BnaA03g35470D2@AT3G14190.1@PAN1@Sister_chromatid_cohesion</v>
      </c>
      <c r="I48" t="s">
        <v>15</v>
      </c>
    </row>
    <row r="49" spans="1:9" x14ac:dyDescent="0.35">
      <c r="A49" t="s">
        <v>146</v>
      </c>
      <c r="B49" t="s">
        <v>147</v>
      </c>
      <c r="C49" t="s">
        <v>148</v>
      </c>
      <c r="D49" t="s">
        <v>51</v>
      </c>
      <c r="E49" s="2" t="s">
        <v>106</v>
      </c>
      <c r="F49" s="3">
        <v>19885694</v>
      </c>
      <c r="G49" s="3">
        <v>19889595</v>
      </c>
      <c r="H49" s="4" t="str">
        <f t="shared" si="0"/>
        <v>BnaA03g36840D2@AT3G18524.1@MSH2@Recombination$_CO_and_NCO_outcome</v>
      </c>
      <c r="I49" t="s">
        <v>15</v>
      </c>
    </row>
    <row r="50" spans="1:9" x14ac:dyDescent="0.35">
      <c r="A50" t="s">
        <v>149</v>
      </c>
      <c r="B50" t="s">
        <v>144</v>
      </c>
      <c r="C50" t="s">
        <v>145</v>
      </c>
      <c r="D50" t="s">
        <v>26</v>
      </c>
      <c r="E50" s="2" t="s">
        <v>106</v>
      </c>
      <c r="F50" s="3">
        <v>20659605</v>
      </c>
      <c r="G50" s="3">
        <v>20661166</v>
      </c>
      <c r="H50" s="4" t="str">
        <f t="shared" si="0"/>
        <v>BnaA03g38240D2@AT3G14190.1@PAN1@Sister_chromatid_cohesion</v>
      </c>
      <c r="I50" t="s">
        <v>15</v>
      </c>
    </row>
    <row r="51" spans="1:9" x14ac:dyDescent="0.35">
      <c r="A51" t="s">
        <v>150</v>
      </c>
      <c r="B51" t="s">
        <v>151</v>
      </c>
      <c r="C51" t="s">
        <v>152</v>
      </c>
      <c r="D51" t="s">
        <v>26</v>
      </c>
      <c r="E51" s="2" t="s">
        <v>106</v>
      </c>
      <c r="F51" s="3">
        <v>21661337</v>
      </c>
      <c r="G51" s="3">
        <v>21667889</v>
      </c>
      <c r="H51" s="4" t="str">
        <f t="shared" si="0"/>
        <v>BnaA03g39700D2@AT3G54670.1@SMC1/TITAN8@Sister_chromatid_cohesion</v>
      </c>
      <c r="I51" t="s">
        <v>15</v>
      </c>
    </row>
    <row r="52" spans="1:9" x14ac:dyDescent="0.35">
      <c r="A52" t="s">
        <v>153</v>
      </c>
      <c r="B52" t="s">
        <v>154</v>
      </c>
      <c r="C52" t="s">
        <v>155</v>
      </c>
      <c r="D52" t="s">
        <v>68</v>
      </c>
      <c r="E52" s="2" t="s">
        <v>106</v>
      </c>
      <c r="F52" s="3">
        <v>21783690</v>
      </c>
      <c r="G52" s="3">
        <v>21785471</v>
      </c>
      <c r="H52" s="4" t="str">
        <f t="shared" si="0"/>
        <v>BnaA03g39910D2@AT3G25100.1@CDC45@Entry_into_meiosis</v>
      </c>
      <c r="I52" t="s">
        <v>15</v>
      </c>
    </row>
    <row r="53" spans="1:9" x14ac:dyDescent="0.35">
      <c r="A53" t="s">
        <v>156</v>
      </c>
      <c r="B53" t="s">
        <v>157</v>
      </c>
      <c r="C53" t="s">
        <v>158</v>
      </c>
      <c r="D53" t="s">
        <v>19</v>
      </c>
      <c r="E53" s="2" t="s">
        <v>106</v>
      </c>
      <c r="F53" s="3">
        <v>23418386</v>
      </c>
      <c r="G53" s="3">
        <v>23424870</v>
      </c>
      <c r="H53" s="4" t="str">
        <f t="shared" si="0"/>
        <v>BnaA03g42760D2@AT5G61460.1@SMC6B@Putative_meiotic_genes</v>
      </c>
      <c r="I53" t="s">
        <v>15</v>
      </c>
    </row>
    <row r="54" spans="1:9" x14ac:dyDescent="0.35">
      <c r="A54" t="s">
        <v>159</v>
      </c>
      <c r="B54" t="s">
        <v>160</v>
      </c>
      <c r="C54" t="s">
        <v>161</v>
      </c>
      <c r="D54" t="s">
        <v>87</v>
      </c>
      <c r="E54" s="2" t="s">
        <v>106</v>
      </c>
      <c r="F54" s="3">
        <v>24678217</v>
      </c>
      <c r="G54" s="3">
        <v>24680655</v>
      </c>
      <c r="H54" s="4" t="str">
        <f t="shared" si="0"/>
        <v>BnaA03g45010D2@AT4G16420.1@ADA2b@Recombination$_early_DSB_repair</v>
      </c>
      <c r="I54" t="s">
        <v>15</v>
      </c>
    </row>
    <row r="55" spans="1:9" x14ac:dyDescent="0.35">
      <c r="A55" t="s">
        <v>162</v>
      </c>
      <c r="B55" t="s">
        <v>163</v>
      </c>
      <c r="C55" t="s">
        <v>164</v>
      </c>
      <c r="D55" t="s">
        <v>19</v>
      </c>
      <c r="E55" s="2" t="s">
        <v>106</v>
      </c>
      <c r="F55" s="3">
        <v>25628409</v>
      </c>
      <c r="G55" s="3">
        <v>25630955</v>
      </c>
      <c r="H55" s="4" t="str">
        <f t="shared" si="0"/>
        <v>BnaA03g46660D2@AT4G19130.1@RPA1.E@Putative_meiotic_genes</v>
      </c>
      <c r="I55" t="s">
        <v>15</v>
      </c>
    </row>
    <row r="56" spans="1:9" x14ac:dyDescent="0.35">
      <c r="A56" t="s">
        <v>165</v>
      </c>
      <c r="B56" t="s">
        <v>166</v>
      </c>
      <c r="C56" t="s">
        <v>167</v>
      </c>
      <c r="D56" t="s">
        <v>13</v>
      </c>
      <c r="E56" s="2" t="s">
        <v>106</v>
      </c>
      <c r="F56" s="3">
        <v>26153218</v>
      </c>
      <c r="G56" s="3">
        <v>26154847</v>
      </c>
      <c r="H56" s="4" t="str">
        <f t="shared" si="0"/>
        <v>BnaA03g47370D2@AT4G20900.1@MS5/TDM_copy1@Cell_cycle_control_$_spindle__cytokinesis</v>
      </c>
      <c r="I56" t="s">
        <v>15</v>
      </c>
    </row>
    <row r="57" spans="1:9" x14ac:dyDescent="0.35">
      <c r="A57" t="s">
        <v>168</v>
      </c>
      <c r="B57" t="s">
        <v>24</v>
      </c>
      <c r="C57" t="s">
        <v>25</v>
      </c>
      <c r="D57" t="s">
        <v>26</v>
      </c>
      <c r="E57" s="2" t="s">
        <v>106</v>
      </c>
      <c r="F57" s="3">
        <v>26740917</v>
      </c>
      <c r="G57" s="3">
        <v>26750749</v>
      </c>
      <c r="H57" s="4" t="str">
        <f t="shared" si="0"/>
        <v>BnaA03g48130D2@AT4G22970.1@AESP@Sister_chromatid_cohesion</v>
      </c>
      <c r="I57" t="s">
        <v>15</v>
      </c>
    </row>
    <row r="58" spans="1:9" x14ac:dyDescent="0.35">
      <c r="A58" t="s">
        <v>169</v>
      </c>
      <c r="B58" t="s">
        <v>170</v>
      </c>
      <c r="C58" t="s">
        <v>171</v>
      </c>
      <c r="D58" t="s">
        <v>41</v>
      </c>
      <c r="E58" s="2" t="s">
        <v>106</v>
      </c>
      <c r="F58" s="3">
        <v>29669782</v>
      </c>
      <c r="G58" s="3">
        <v>29671617</v>
      </c>
      <c r="H58" s="4" t="str">
        <f t="shared" si="0"/>
        <v>BnaA03g52710D2@AT4G29170.1@MND1@Recombination$__IH_bias</v>
      </c>
      <c r="I58" t="s">
        <v>15</v>
      </c>
    </row>
    <row r="59" spans="1:9" x14ac:dyDescent="0.35">
      <c r="A59" t="s">
        <v>172</v>
      </c>
      <c r="B59" t="s">
        <v>173</v>
      </c>
      <c r="C59" t="s">
        <v>174</v>
      </c>
      <c r="D59" t="s">
        <v>26</v>
      </c>
      <c r="E59" s="2" t="s">
        <v>106</v>
      </c>
      <c r="F59" s="3">
        <v>31141914</v>
      </c>
      <c r="G59" s="3">
        <v>31143555</v>
      </c>
      <c r="H59" s="4" t="str">
        <f t="shared" si="0"/>
        <v>BnaA03g54910D2@AT4G31400.1@CTF7/ECO1@Sister_chromatid_cohesion</v>
      </c>
      <c r="I59" t="s">
        <v>15</v>
      </c>
    </row>
    <row r="60" spans="1:9" x14ac:dyDescent="0.35">
      <c r="A60" t="s">
        <v>175</v>
      </c>
      <c r="B60" t="s">
        <v>17</v>
      </c>
      <c r="C60" t="s">
        <v>18</v>
      </c>
      <c r="D60" t="s">
        <v>19</v>
      </c>
      <c r="E60" s="2" t="s">
        <v>106</v>
      </c>
      <c r="F60" s="3">
        <v>31357220</v>
      </c>
      <c r="G60" s="3">
        <v>31362185</v>
      </c>
      <c r="H60" s="4" t="str">
        <f t="shared" si="0"/>
        <v>BnaA03g55190D2@AT4G31880.1@PDS5C@Putative_meiotic_genes</v>
      </c>
      <c r="I60" t="s">
        <v>15</v>
      </c>
    </row>
    <row r="61" spans="1:9" x14ac:dyDescent="0.35">
      <c r="A61" t="s">
        <v>176</v>
      </c>
      <c r="B61" t="s">
        <v>11</v>
      </c>
      <c r="C61" t="s">
        <v>12</v>
      </c>
      <c r="D61" t="s">
        <v>13</v>
      </c>
      <c r="E61" s="2" t="s">
        <v>106</v>
      </c>
      <c r="F61" s="3">
        <v>31539626</v>
      </c>
      <c r="G61" s="3">
        <v>31541590</v>
      </c>
      <c r="H61" s="4" t="str">
        <f t="shared" si="0"/>
        <v>BnaA03g55510D2@AT4G33270.1@CDC20@Cell_cycle_control_$_spindle__cytokinesis</v>
      </c>
      <c r="I61" t="s">
        <v>15</v>
      </c>
    </row>
    <row r="62" spans="1:9" x14ac:dyDescent="0.35">
      <c r="A62" t="s">
        <v>177</v>
      </c>
      <c r="B62" t="s">
        <v>11</v>
      </c>
      <c r="C62" t="s">
        <v>12</v>
      </c>
      <c r="D62" t="s">
        <v>13</v>
      </c>
      <c r="E62" s="2" t="s">
        <v>106</v>
      </c>
      <c r="F62" s="3">
        <v>36006297</v>
      </c>
      <c r="G62" s="3">
        <v>36010379</v>
      </c>
      <c r="H62" s="4" t="str">
        <f t="shared" si="0"/>
        <v>BnaA03g58300D2@AT4G33270.1@CDC20@Cell_cycle_control_$_spindle__cytokinesis</v>
      </c>
      <c r="I62" t="s">
        <v>15</v>
      </c>
    </row>
    <row r="63" spans="1:9" x14ac:dyDescent="0.35">
      <c r="A63" t="s">
        <v>178</v>
      </c>
      <c r="B63" t="s">
        <v>179</v>
      </c>
      <c r="C63" t="s">
        <v>180</v>
      </c>
      <c r="D63" t="s">
        <v>51</v>
      </c>
      <c r="E63" s="2" t="s">
        <v>106</v>
      </c>
      <c r="F63" s="3">
        <v>37081189</v>
      </c>
      <c r="G63" s="3">
        <v>37087088</v>
      </c>
      <c r="H63" s="4" t="str">
        <f t="shared" si="0"/>
        <v>BnaA03g59420D2@AT4G35520.1@MLH3@Recombination$_CO_and_NCO_outcome</v>
      </c>
      <c r="I63" t="s">
        <v>15</v>
      </c>
    </row>
    <row r="64" spans="1:9" x14ac:dyDescent="0.35">
      <c r="A64" t="s">
        <v>181</v>
      </c>
      <c r="B64" t="s">
        <v>182</v>
      </c>
      <c r="C64" t="s">
        <v>183</v>
      </c>
      <c r="D64" t="s">
        <v>26</v>
      </c>
      <c r="E64" s="2" t="s">
        <v>184</v>
      </c>
      <c r="F64" s="3">
        <v>10970715</v>
      </c>
      <c r="G64" s="3">
        <v>10974903</v>
      </c>
      <c r="H64" s="4" t="str">
        <f t="shared" si="0"/>
        <v>BnaA04g11950D2@AT5G40840.1@SYN2/RAD21.1@Sister_chromatid_cohesion</v>
      </c>
      <c r="I64" t="s">
        <v>15</v>
      </c>
    </row>
    <row r="65" spans="1:9" x14ac:dyDescent="0.35">
      <c r="A65" t="s">
        <v>185</v>
      </c>
      <c r="B65" t="s">
        <v>186</v>
      </c>
      <c r="C65" t="s">
        <v>187</v>
      </c>
      <c r="D65" t="s">
        <v>87</v>
      </c>
      <c r="E65" s="2" t="s">
        <v>184</v>
      </c>
      <c r="F65" s="3">
        <v>12379916</v>
      </c>
      <c r="G65" s="3">
        <v>12389653</v>
      </c>
      <c r="H65" s="4" t="str">
        <f t="shared" si="0"/>
        <v>BnaA04g13540D2@AT5G40820.1@ATR@Recombination$_early_DSB_repair</v>
      </c>
      <c r="I65" t="s">
        <v>15</v>
      </c>
    </row>
    <row r="66" spans="1:9" x14ac:dyDescent="0.35">
      <c r="A66" t="s">
        <v>188</v>
      </c>
      <c r="B66" t="s">
        <v>189</v>
      </c>
      <c r="C66" t="s">
        <v>190</v>
      </c>
      <c r="D66" t="s">
        <v>19</v>
      </c>
      <c r="E66" s="2" t="s">
        <v>184</v>
      </c>
      <c r="F66" s="3">
        <v>14659435</v>
      </c>
      <c r="G66" s="3">
        <v>14661015</v>
      </c>
      <c r="H66" s="4" t="str">
        <f t="shared" si="0"/>
        <v>BnaA04g16430D2@AT2G24490.1@RPA2.A@Putative_meiotic_genes</v>
      </c>
      <c r="I66" t="s">
        <v>15</v>
      </c>
    </row>
    <row r="67" spans="1:9" x14ac:dyDescent="0.35">
      <c r="A67" t="s">
        <v>191</v>
      </c>
      <c r="B67" t="s">
        <v>130</v>
      </c>
      <c r="C67" t="s">
        <v>131</v>
      </c>
      <c r="D67" t="s">
        <v>26</v>
      </c>
      <c r="E67" s="2" t="s">
        <v>184</v>
      </c>
      <c r="F67" s="3">
        <v>15609276</v>
      </c>
      <c r="G67" s="3">
        <v>15616692</v>
      </c>
      <c r="H67" s="4" t="str">
        <f t="shared" si="0"/>
        <v>BnaA04g17800D2@AT2G27170.1@AtSMC3@Sister_chromatid_cohesion</v>
      </c>
      <c r="I67" t="s">
        <v>15</v>
      </c>
    </row>
    <row r="68" spans="1:9" x14ac:dyDescent="0.35">
      <c r="A68" t="s">
        <v>192</v>
      </c>
      <c r="B68" t="s">
        <v>193</v>
      </c>
      <c r="C68" t="s">
        <v>194</v>
      </c>
      <c r="D68" t="s">
        <v>87</v>
      </c>
      <c r="E68" s="2" t="s">
        <v>184</v>
      </c>
      <c r="F68" s="3">
        <v>16369680</v>
      </c>
      <c r="G68" s="3">
        <v>16371757</v>
      </c>
      <c r="H68" s="4" t="str">
        <f t="shared" si="0"/>
        <v>BnaA04g18850D2@AT2G28560.1@RAD51B@Recombination$_early_DSB_repair</v>
      </c>
      <c r="I68" t="s">
        <v>15</v>
      </c>
    </row>
    <row r="69" spans="1:9" x14ac:dyDescent="0.35">
      <c r="A69" t="s">
        <v>195</v>
      </c>
      <c r="B69" t="s">
        <v>196</v>
      </c>
      <c r="C69" t="s">
        <v>197</v>
      </c>
      <c r="D69" t="s">
        <v>198</v>
      </c>
      <c r="E69" s="2" t="s">
        <v>184</v>
      </c>
      <c r="F69" s="3">
        <v>18652017</v>
      </c>
      <c r="G69" s="3">
        <v>18653807</v>
      </c>
      <c r="H69" s="4" t="str">
        <f t="shared" ref="H69:H132" si="1">A69&amp;"@"&amp;B69&amp;"@"&amp;C69&amp;"@"&amp;D69</f>
        <v>BnaA04g22120D2@AT2G33793.1@ASY4@AxisSC</v>
      </c>
      <c r="I69" t="s">
        <v>15</v>
      </c>
    </row>
    <row r="70" spans="1:9" x14ac:dyDescent="0.35">
      <c r="A70" t="s">
        <v>199</v>
      </c>
      <c r="B70" t="s">
        <v>200</v>
      </c>
      <c r="C70" t="s">
        <v>201</v>
      </c>
      <c r="D70" t="s">
        <v>26</v>
      </c>
      <c r="E70" s="2" t="s">
        <v>202</v>
      </c>
      <c r="F70" s="3">
        <v>70394</v>
      </c>
      <c r="G70" s="3">
        <v>75103</v>
      </c>
      <c r="H70" s="4" t="str">
        <f t="shared" si="1"/>
        <v>BnaA05g00150D2@AT2G47980.1@SCC3@Sister_chromatid_cohesion</v>
      </c>
      <c r="I70" t="s">
        <v>15</v>
      </c>
    </row>
    <row r="71" spans="1:9" x14ac:dyDescent="0.35">
      <c r="A71" t="s">
        <v>203</v>
      </c>
      <c r="B71" t="s">
        <v>204</v>
      </c>
      <c r="C71" t="s">
        <v>205</v>
      </c>
      <c r="D71" t="s">
        <v>198</v>
      </c>
      <c r="E71" s="2" t="s">
        <v>202</v>
      </c>
      <c r="F71" s="3">
        <v>502023</v>
      </c>
      <c r="G71" s="3">
        <v>505362</v>
      </c>
      <c r="H71" s="4" t="str">
        <f t="shared" si="1"/>
        <v>BnaA05g00900D2@AT2G46980.1@PAIR3/ASY3@AxisSC</v>
      </c>
      <c r="I71" t="s">
        <v>15</v>
      </c>
    </row>
    <row r="72" spans="1:9" x14ac:dyDescent="0.35">
      <c r="A72" t="s">
        <v>206</v>
      </c>
      <c r="B72" t="s">
        <v>200</v>
      </c>
      <c r="C72" t="s">
        <v>201</v>
      </c>
      <c r="D72" t="s">
        <v>26</v>
      </c>
      <c r="E72" s="2" t="s">
        <v>202</v>
      </c>
      <c r="F72" s="3">
        <v>2305162</v>
      </c>
      <c r="G72" s="3">
        <v>2305911</v>
      </c>
      <c r="H72" s="4" t="str">
        <f t="shared" si="1"/>
        <v>BnaA05g04280D2@AT2G47980.1@SCC3@Sister_chromatid_cohesion</v>
      </c>
      <c r="I72" t="s">
        <v>15</v>
      </c>
    </row>
    <row r="73" spans="1:9" x14ac:dyDescent="0.35">
      <c r="A73" t="s">
        <v>207</v>
      </c>
      <c r="B73" t="s">
        <v>208</v>
      </c>
      <c r="C73" t="s">
        <v>209</v>
      </c>
      <c r="D73" t="s">
        <v>87</v>
      </c>
      <c r="E73" s="2" t="s">
        <v>202</v>
      </c>
      <c r="F73" s="3">
        <v>2711403</v>
      </c>
      <c r="G73" s="3">
        <v>2713076</v>
      </c>
      <c r="H73" s="4" t="str">
        <f t="shared" si="1"/>
        <v>BnaA05g05130D2@AT2G45280.1@RAD51C@Recombination$_early_DSB_repair</v>
      </c>
      <c r="I73" t="s">
        <v>15</v>
      </c>
    </row>
    <row r="74" spans="1:9" x14ac:dyDescent="0.35">
      <c r="A74" t="s">
        <v>210</v>
      </c>
      <c r="B74" t="s">
        <v>11</v>
      </c>
      <c r="C74" t="s">
        <v>12</v>
      </c>
      <c r="D74" t="s">
        <v>13</v>
      </c>
      <c r="E74" s="2" t="s">
        <v>202</v>
      </c>
      <c r="F74" s="3">
        <v>6724021</v>
      </c>
      <c r="G74" s="3">
        <v>6725337</v>
      </c>
      <c r="H74" s="4" t="str">
        <f t="shared" si="1"/>
        <v>BnaA05g11990D2@AT4G33270.1@CDC20@Cell_cycle_control_$_spindle__cytokinesis</v>
      </c>
      <c r="I74" t="s">
        <v>15</v>
      </c>
    </row>
    <row r="75" spans="1:9" x14ac:dyDescent="0.35">
      <c r="A75" t="s">
        <v>211</v>
      </c>
      <c r="B75" t="s">
        <v>104</v>
      </c>
      <c r="C75" t="s">
        <v>105</v>
      </c>
      <c r="D75" t="s">
        <v>87</v>
      </c>
      <c r="E75" s="2" t="s">
        <v>202</v>
      </c>
      <c r="F75" s="3">
        <v>9525979</v>
      </c>
      <c r="G75" s="3">
        <v>9528930</v>
      </c>
      <c r="H75" s="4" t="str">
        <f t="shared" si="1"/>
        <v>BnaA05g15160D2@AT5G01630.1@BRCA2(V)@Recombination$_early_DSB_repair</v>
      </c>
      <c r="I75" t="s">
        <v>15</v>
      </c>
    </row>
    <row r="76" spans="1:9" x14ac:dyDescent="0.35">
      <c r="A76" t="s">
        <v>212</v>
      </c>
      <c r="B76" t="s">
        <v>213</v>
      </c>
      <c r="C76" t="s">
        <v>214</v>
      </c>
      <c r="D76" t="s">
        <v>51</v>
      </c>
      <c r="E76" s="2" t="s">
        <v>202</v>
      </c>
      <c r="F76" s="3">
        <v>11013001</v>
      </c>
      <c r="G76" s="3">
        <v>11013818</v>
      </c>
      <c r="H76" s="4" t="str">
        <f t="shared" si="1"/>
        <v>BnaA05g16690D2@AT1G53490.1@HEI10@Recombination$_CO_and_NCO_outcome</v>
      </c>
      <c r="I76" s="7" t="s">
        <v>215</v>
      </c>
    </row>
    <row r="77" spans="1:9" x14ac:dyDescent="0.35">
      <c r="A77" t="s">
        <v>216</v>
      </c>
      <c r="B77" t="s">
        <v>217</v>
      </c>
      <c r="C77" t="s">
        <v>218</v>
      </c>
      <c r="D77" t="s">
        <v>51</v>
      </c>
      <c r="E77" s="2" t="s">
        <v>202</v>
      </c>
      <c r="F77" s="3">
        <v>12362513</v>
      </c>
      <c r="G77" s="3">
        <v>12364027</v>
      </c>
      <c r="H77" s="4" t="str">
        <f t="shared" si="1"/>
        <v>BnaA05g17800D2@AT1G35530.1@FANCM@Recombination$_CO_and_NCO_outcome</v>
      </c>
      <c r="I77" t="s">
        <v>15</v>
      </c>
    </row>
    <row r="78" spans="1:9" x14ac:dyDescent="0.35">
      <c r="A78" t="s">
        <v>219</v>
      </c>
      <c r="B78" t="s">
        <v>217</v>
      </c>
      <c r="C78" t="s">
        <v>218</v>
      </c>
      <c r="D78" t="s">
        <v>51</v>
      </c>
      <c r="E78" s="2" t="s">
        <v>202</v>
      </c>
      <c r="F78" s="3">
        <v>17864272</v>
      </c>
      <c r="G78" s="3">
        <v>17867910</v>
      </c>
      <c r="H78" s="4" t="str">
        <f t="shared" si="1"/>
        <v>BnaA05g22110D2@AT1G35530.1@FANCM@Recombination$_CO_and_NCO_outcome</v>
      </c>
      <c r="I78" t="s">
        <v>15</v>
      </c>
    </row>
    <row r="79" spans="1:9" x14ac:dyDescent="0.35">
      <c r="A79" t="s">
        <v>220</v>
      </c>
      <c r="B79" t="s">
        <v>221</v>
      </c>
      <c r="C79" t="s">
        <v>222</v>
      </c>
      <c r="D79" t="s">
        <v>51</v>
      </c>
      <c r="E79" s="2" t="s">
        <v>202</v>
      </c>
      <c r="F79" s="3">
        <v>20554213</v>
      </c>
      <c r="G79" s="3">
        <v>20561305</v>
      </c>
      <c r="H79" s="4" t="str">
        <f t="shared" si="1"/>
        <v>BnaA05g24950D2@AT3G20475.1@MSH5@Recombination$_CO_and_NCO_outcome</v>
      </c>
      <c r="I79" t="s">
        <v>15</v>
      </c>
    </row>
    <row r="80" spans="1:9" x14ac:dyDescent="0.35">
      <c r="A80" t="s">
        <v>223</v>
      </c>
      <c r="B80" t="s">
        <v>224</v>
      </c>
      <c r="C80" t="s">
        <v>225</v>
      </c>
      <c r="D80" t="s">
        <v>26</v>
      </c>
      <c r="E80" s="2" t="s">
        <v>202</v>
      </c>
      <c r="F80" s="3">
        <v>21464830</v>
      </c>
      <c r="G80" s="3">
        <v>21471552</v>
      </c>
      <c r="H80" s="4" t="str">
        <f t="shared" si="1"/>
        <v>BnaA05g25980D2@AT3G18730.1@MGO3@Sister_chromatid_cohesion</v>
      </c>
      <c r="I80" t="s">
        <v>15</v>
      </c>
    </row>
    <row r="81" spans="1:9" x14ac:dyDescent="0.35">
      <c r="A81" t="s">
        <v>226</v>
      </c>
      <c r="B81" t="s">
        <v>49</v>
      </c>
      <c r="C81" t="s">
        <v>50</v>
      </c>
      <c r="D81" t="s">
        <v>51</v>
      </c>
      <c r="E81" s="2" t="s">
        <v>202</v>
      </c>
      <c r="F81" s="3">
        <v>24588830</v>
      </c>
      <c r="G81" s="3">
        <v>24593536</v>
      </c>
      <c r="H81" s="4" t="str">
        <f t="shared" si="1"/>
        <v>BnaA05g31350D2@AT3G12280.1@RBR1@Recombination$_CO_and_NCO_outcome</v>
      </c>
      <c r="I81" t="s">
        <v>15</v>
      </c>
    </row>
    <row r="82" spans="1:9" x14ac:dyDescent="0.35">
      <c r="A82" t="s">
        <v>227</v>
      </c>
      <c r="B82" t="s">
        <v>228</v>
      </c>
      <c r="C82" t="s">
        <v>229</v>
      </c>
      <c r="D82" t="s">
        <v>31</v>
      </c>
      <c r="E82" s="2" t="s">
        <v>202</v>
      </c>
      <c r="F82" s="3">
        <v>25202040</v>
      </c>
      <c r="G82" s="3">
        <v>25203606</v>
      </c>
      <c r="H82" s="4" t="str">
        <f t="shared" si="1"/>
        <v>BnaA05g32650D2@AT3G10730.1@SUN2@Recombination$_DSB_formation</v>
      </c>
      <c r="I82" t="s">
        <v>15</v>
      </c>
    </row>
    <row r="83" spans="1:9" x14ac:dyDescent="0.35">
      <c r="A83" t="s">
        <v>230</v>
      </c>
      <c r="B83" t="s">
        <v>231</v>
      </c>
      <c r="C83" t="s">
        <v>232</v>
      </c>
      <c r="D83" t="s">
        <v>87</v>
      </c>
      <c r="E83" s="2" t="s">
        <v>202</v>
      </c>
      <c r="F83" s="3">
        <v>25548747</v>
      </c>
      <c r="G83" s="3">
        <v>25553574</v>
      </c>
      <c r="H83" s="4" t="str">
        <f t="shared" si="1"/>
        <v>BnaA05g33480D2@AT3G09660.1@MCM8@Recombination$_early_DSB_repair</v>
      </c>
      <c r="I83" t="s">
        <v>15</v>
      </c>
    </row>
    <row r="84" spans="1:9" x14ac:dyDescent="0.35">
      <c r="A84" t="s">
        <v>233</v>
      </c>
      <c r="B84" t="s">
        <v>234</v>
      </c>
      <c r="C84" t="s">
        <v>235</v>
      </c>
      <c r="D84" t="s">
        <v>87</v>
      </c>
      <c r="E84" s="2" t="s">
        <v>202</v>
      </c>
      <c r="F84" s="3">
        <v>28104891</v>
      </c>
      <c r="G84" s="3">
        <v>28107636</v>
      </c>
      <c r="H84" s="4" t="str">
        <f t="shared" si="1"/>
        <v>BnaA05g38560D2@AT3G02680.1@NBS1@Recombination$_early_DSB_repair</v>
      </c>
      <c r="I84" t="s">
        <v>15</v>
      </c>
    </row>
    <row r="85" spans="1:9" x14ac:dyDescent="0.35">
      <c r="A85" t="s">
        <v>236</v>
      </c>
      <c r="B85" t="s">
        <v>213</v>
      </c>
      <c r="C85" t="s">
        <v>214</v>
      </c>
      <c r="D85" t="s">
        <v>51</v>
      </c>
      <c r="E85" s="2" t="s">
        <v>237</v>
      </c>
      <c r="F85" s="3">
        <v>629370</v>
      </c>
      <c r="G85" s="3">
        <v>631004</v>
      </c>
      <c r="H85" s="4" t="str">
        <f t="shared" si="1"/>
        <v>BnaA06g00800D2@AT1G53490.1@HEI10@Recombination$_CO_and_NCO_outcome</v>
      </c>
      <c r="I85" t="s">
        <v>15</v>
      </c>
    </row>
    <row r="86" spans="1:9" x14ac:dyDescent="0.35">
      <c r="A86" t="s">
        <v>238</v>
      </c>
      <c r="B86" t="s">
        <v>239</v>
      </c>
      <c r="C86" t="s">
        <v>240</v>
      </c>
      <c r="D86" t="s">
        <v>87</v>
      </c>
      <c r="E86" s="2" t="s">
        <v>237</v>
      </c>
      <c r="F86" s="3">
        <v>3183592</v>
      </c>
      <c r="G86" s="3">
        <v>3184095</v>
      </c>
      <c r="H86" s="4" t="str">
        <f t="shared" si="1"/>
        <v>BnaA06g05430D2@AT1G08880.1@H2Ax@Recombination$_early_DSB_repair</v>
      </c>
      <c r="I86" t="s">
        <v>15</v>
      </c>
    </row>
    <row r="87" spans="1:9" x14ac:dyDescent="0.35">
      <c r="A87" t="s">
        <v>241</v>
      </c>
      <c r="B87" t="s">
        <v>242</v>
      </c>
      <c r="C87" t="s">
        <v>243</v>
      </c>
      <c r="D87" t="s">
        <v>26</v>
      </c>
      <c r="E87" s="2" t="s">
        <v>237</v>
      </c>
      <c r="F87" s="3">
        <v>4051547</v>
      </c>
      <c r="G87" s="3">
        <v>4055616</v>
      </c>
      <c r="H87" s="4" t="str">
        <f t="shared" si="1"/>
        <v>BnaA06g07360D2@AT1G11060.1@WAPL1@Sister_chromatid_cohesion</v>
      </c>
      <c r="I87" t="s">
        <v>15</v>
      </c>
    </row>
    <row r="88" spans="1:9" x14ac:dyDescent="0.35">
      <c r="A88" t="s">
        <v>244</v>
      </c>
      <c r="B88" t="s">
        <v>245</v>
      </c>
      <c r="C88" t="s">
        <v>246</v>
      </c>
      <c r="D88" t="s">
        <v>41</v>
      </c>
      <c r="E88" s="2" t="s">
        <v>237</v>
      </c>
      <c r="F88" s="3">
        <v>4375744</v>
      </c>
      <c r="G88" s="3">
        <v>4376917</v>
      </c>
      <c r="H88" s="4" t="str">
        <f t="shared" si="1"/>
        <v>BnaA06g08030D2@AT1G13330.1@AHP2/HOP2@Recombination$__IH_bias</v>
      </c>
      <c r="I88" t="s">
        <v>15</v>
      </c>
    </row>
    <row r="89" spans="1:9" x14ac:dyDescent="0.35">
      <c r="A89" t="s">
        <v>247</v>
      </c>
      <c r="B89" t="s">
        <v>248</v>
      </c>
      <c r="C89" t="s">
        <v>249</v>
      </c>
      <c r="D89" t="s">
        <v>51</v>
      </c>
      <c r="E89" s="2" t="s">
        <v>237</v>
      </c>
      <c r="F89" s="3">
        <v>5341561</v>
      </c>
      <c r="G89" s="3">
        <v>5343259</v>
      </c>
      <c r="H89" s="4" t="str">
        <f t="shared" si="1"/>
        <v>BnaA06g09480D2@AT1G12790.1@PTD@Recombination$_CO_and_NCO_outcome</v>
      </c>
      <c r="I89" t="s">
        <v>15</v>
      </c>
    </row>
    <row r="90" spans="1:9" x14ac:dyDescent="0.35">
      <c r="A90" t="s">
        <v>250</v>
      </c>
      <c r="B90" t="s">
        <v>251</v>
      </c>
      <c r="C90" t="s">
        <v>252</v>
      </c>
      <c r="D90" t="s">
        <v>41</v>
      </c>
      <c r="E90" s="2" t="s">
        <v>237</v>
      </c>
      <c r="F90" s="3">
        <v>5672462</v>
      </c>
      <c r="G90" s="3">
        <v>5674950</v>
      </c>
      <c r="H90" s="4" t="str">
        <f t="shared" si="1"/>
        <v>BnaA06g10120D2@AT1G14750.1@SDS@Recombination$__IH_bias</v>
      </c>
      <c r="I90" t="s">
        <v>15</v>
      </c>
    </row>
    <row r="91" spans="1:9" x14ac:dyDescent="0.35">
      <c r="A91" t="s">
        <v>253</v>
      </c>
      <c r="B91" t="s">
        <v>254</v>
      </c>
      <c r="C91" t="s">
        <v>255</v>
      </c>
      <c r="D91" t="s">
        <v>19</v>
      </c>
      <c r="E91" s="2" t="s">
        <v>237</v>
      </c>
      <c r="F91" s="3">
        <v>6213490</v>
      </c>
      <c r="G91" s="3">
        <v>6217395</v>
      </c>
      <c r="H91" s="4" t="str">
        <f t="shared" si="1"/>
        <v>BnaA06g11370D2@AT1G15940.1@PDS5E@Putative_meiotic_genes</v>
      </c>
      <c r="I91" t="s">
        <v>15</v>
      </c>
    </row>
    <row r="92" spans="1:9" x14ac:dyDescent="0.35">
      <c r="A92" t="s">
        <v>256</v>
      </c>
      <c r="B92" t="s">
        <v>33</v>
      </c>
      <c r="C92" t="s">
        <v>34</v>
      </c>
      <c r="D92" t="s">
        <v>13</v>
      </c>
      <c r="E92" s="2" t="s">
        <v>237</v>
      </c>
      <c r="F92" s="3">
        <v>14146583</v>
      </c>
      <c r="G92" s="3">
        <v>14148797</v>
      </c>
      <c r="H92" s="4" t="str">
        <f t="shared" si="1"/>
        <v>BnaA06g20560D2@AT3G48750.1@CDKA;1@Cell_cycle_control_$_spindle__cytokinesis</v>
      </c>
      <c r="I92" t="s">
        <v>15</v>
      </c>
    </row>
    <row r="93" spans="1:9" x14ac:dyDescent="0.35">
      <c r="A93" t="s">
        <v>257</v>
      </c>
      <c r="B93" t="s">
        <v>258</v>
      </c>
      <c r="C93" t="s">
        <v>259</v>
      </c>
      <c r="D93" t="s">
        <v>13</v>
      </c>
      <c r="E93" s="2" t="s">
        <v>237</v>
      </c>
      <c r="F93" s="3">
        <v>16058638</v>
      </c>
      <c r="G93" s="3">
        <v>16062706</v>
      </c>
      <c r="H93" s="4" t="str">
        <f t="shared" si="1"/>
        <v>BnaA06g22280D2@AT3G43210.1@TES/NACK2/STD@Cell_cycle_control_$_spindle__cytokinesis</v>
      </c>
      <c r="I93" t="s">
        <v>15</v>
      </c>
    </row>
    <row r="94" spans="1:9" x14ac:dyDescent="0.35">
      <c r="A94" t="s">
        <v>260</v>
      </c>
      <c r="B94" t="s">
        <v>261</v>
      </c>
      <c r="C94" t="s">
        <v>262</v>
      </c>
      <c r="D94" t="s">
        <v>87</v>
      </c>
      <c r="E94" s="2" t="s">
        <v>237</v>
      </c>
      <c r="F94" s="3">
        <v>19062243</v>
      </c>
      <c r="G94" s="3">
        <v>19064871</v>
      </c>
      <c r="H94" s="4" t="str">
        <f t="shared" si="1"/>
        <v>BnaA06g23970D2@AT3G48190.1@ATM@Recombination$_early_DSB_repair</v>
      </c>
      <c r="I94" t="s">
        <v>15</v>
      </c>
    </row>
    <row r="95" spans="1:9" x14ac:dyDescent="0.35">
      <c r="A95" t="s">
        <v>263</v>
      </c>
      <c r="B95" t="s">
        <v>261</v>
      </c>
      <c r="C95" t="s">
        <v>262</v>
      </c>
      <c r="D95" t="s">
        <v>87</v>
      </c>
      <c r="E95" s="2" t="s">
        <v>237</v>
      </c>
      <c r="F95" s="3">
        <v>19067970</v>
      </c>
      <c r="G95" s="3">
        <v>19087663</v>
      </c>
      <c r="H95" s="4" t="str">
        <f t="shared" si="1"/>
        <v>BnaA06g23980D2@AT3G48190.1@ATM@Recombination$_early_DSB_repair</v>
      </c>
      <c r="I95" t="s">
        <v>15</v>
      </c>
    </row>
    <row r="96" spans="1:9" x14ac:dyDescent="0.35">
      <c r="A96" t="s">
        <v>264</v>
      </c>
      <c r="B96" t="s">
        <v>265</v>
      </c>
      <c r="C96" t="s">
        <v>266</v>
      </c>
      <c r="D96" t="s">
        <v>68</v>
      </c>
      <c r="E96" s="2" t="s">
        <v>237</v>
      </c>
      <c r="F96" s="3">
        <v>26744111</v>
      </c>
      <c r="G96" s="3">
        <v>26745751</v>
      </c>
      <c r="H96" s="4" t="str">
        <f t="shared" si="1"/>
        <v>BnaA06g34620D2@AT5G48720.1@XRI1@Entry_into_meiosis</v>
      </c>
      <c r="I96" t="s">
        <v>15</v>
      </c>
    </row>
    <row r="97" spans="1:9" x14ac:dyDescent="0.35">
      <c r="A97" t="s">
        <v>267</v>
      </c>
      <c r="B97" t="s">
        <v>268</v>
      </c>
      <c r="C97" t="s">
        <v>269</v>
      </c>
      <c r="D97" t="s">
        <v>51</v>
      </c>
      <c r="E97" s="2" t="s">
        <v>237</v>
      </c>
      <c r="F97" s="3">
        <v>26853275</v>
      </c>
      <c r="G97" s="3">
        <v>26856545</v>
      </c>
      <c r="H97" s="4" t="str">
        <f t="shared" si="1"/>
        <v>BnaA06g34850D2@AT5G48390.1@ZIP4@Recombination$_CO_and_NCO_outcome</v>
      </c>
      <c r="I97" t="s">
        <v>15</v>
      </c>
    </row>
    <row r="98" spans="1:9" x14ac:dyDescent="0.35">
      <c r="A98" t="s">
        <v>270</v>
      </c>
      <c r="B98" t="s">
        <v>271</v>
      </c>
      <c r="C98" t="s">
        <v>272</v>
      </c>
      <c r="D98" t="s">
        <v>19</v>
      </c>
      <c r="E98" s="2" t="s">
        <v>237</v>
      </c>
      <c r="F98" s="3">
        <v>26983011</v>
      </c>
      <c r="G98" s="3">
        <v>26984059</v>
      </c>
      <c r="H98" s="4" t="str">
        <f t="shared" si="1"/>
        <v>BnaA06g35200D2@AT5G47870.1@RAD52.2@Putative_meiotic_genes</v>
      </c>
      <c r="I98" t="s">
        <v>15</v>
      </c>
    </row>
    <row r="99" spans="1:9" x14ac:dyDescent="0.35">
      <c r="A99" t="s">
        <v>273</v>
      </c>
      <c r="B99" t="s">
        <v>274</v>
      </c>
      <c r="C99" t="s">
        <v>275</v>
      </c>
      <c r="D99" t="s">
        <v>31</v>
      </c>
      <c r="E99" s="2" t="s">
        <v>237</v>
      </c>
      <c r="F99" s="3">
        <v>29867071</v>
      </c>
      <c r="G99" s="3">
        <v>29869398</v>
      </c>
      <c r="H99" s="4" t="str">
        <f t="shared" si="1"/>
        <v>BnaA06g39790D2@AT1G01690.1@PAIR1/PRD3_copy1@Recombination$_DSB_formation</v>
      </c>
      <c r="I99" t="s">
        <v>15</v>
      </c>
    </row>
    <row r="100" spans="1:9" x14ac:dyDescent="0.35">
      <c r="A100" t="s">
        <v>276</v>
      </c>
      <c r="B100" t="s">
        <v>92</v>
      </c>
      <c r="C100" t="s">
        <v>93</v>
      </c>
      <c r="D100" t="s">
        <v>19</v>
      </c>
      <c r="E100" s="2" t="s">
        <v>237</v>
      </c>
      <c r="F100" s="3">
        <v>29870798</v>
      </c>
      <c r="G100" s="3">
        <v>29879825</v>
      </c>
      <c r="H100" s="4" t="str">
        <f t="shared" si="1"/>
        <v>BnaA06g39810D2@AT5G47690.1@PDS5A@Putative_meiotic_genes</v>
      </c>
      <c r="I100" t="s">
        <v>15</v>
      </c>
    </row>
    <row r="101" spans="1:9" x14ac:dyDescent="0.35">
      <c r="A101" t="s">
        <v>277</v>
      </c>
      <c r="B101" t="s">
        <v>89</v>
      </c>
      <c r="C101" t="s">
        <v>90</v>
      </c>
      <c r="D101" t="s">
        <v>19</v>
      </c>
      <c r="E101" s="2" t="s">
        <v>237</v>
      </c>
      <c r="F101" s="3">
        <v>30376627</v>
      </c>
      <c r="G101" s="3">
        <v>30381563</v>
      </c>
      <c r="H101" s="4" t="str">
        <f t="shared" si="1"/>
        <v>BnaA06g40660D2@AT5G46210.1@CUL4@Putative_meiotic_genes</v>
      </c>
      <c r="I101" t="s">
        <v>15</v>
      </c>
    </row>
    <row r="102" spans="1:9" x14ac:dyDescent="0.35">
      <c r="A102" t="s">
        <v>278</v>
      </c>
      <c r="B102" t="s">
        <v>279</v>
      </c>
      <c r="C102" t="s">
        <v>280</v>
      </c>
      <c r="D102" t="s">
        <v>13</v>
      </c>
      <c r="E102" s="2" t="s">
        <v>237</v>
      </c>
      <c r="F102" s="3">
        <v>31781406</v>
      </c>
      <c r="G102" s="3">
        <v>31782922</v>
      </c>
      <c r="H102" s="4" t="str">
        <f t="shared" si="1"/>
        <v>BnaA06g43290D2@AT5G44330.1@MS5/TDM_copy2@Cell_cycle_control_$_spindle__cytokinesis</v>
      </c>
      <c r="I102" t="s">
        <v>15</v>
      </c>
    </row>
    <row r="103" spans="1:9" x14ac:dyDescent="0.35">
      <c r="A103" t="s">
        <v>281</v>
      </c>
      <c r="B103" t="s">
        <v>282</v>
      </c>
      <c r="C103" t="s">
        <v>283</v>
      </c>
      <c r="D103" t="s">
        <v>87</v>
      </c>
      <c r="E103" s="2" t="s">
        <v>284</v>
      </c>
      <c r="F103" s="3">
        <v>5149883</v>
      </c>
      <c r="G103" s="3">
        <v>5151931</v>
      </c>
      <c r="H103" s="4" t="str">
        <f t="shared" si="1"/>
        <v>BnaA07g04830D2@AT2G06510.1@RPA1A@Recombination$_early_DSB_repair</v>
      </c>
      <c r="I103" t="s">
        <v>15</v>
      </c>
    </row>
    <row r="104" spans="1:9" x14ac:dyDescent="0.35">
      <c r="A104" t="s">
        <v>285</v>
      </c>
      <c r="B104" t="s">
        <v>154</v>
      </c>
      <c r="C104" t="s">
        <v>155</v>
      </c>
      <c r="D104" t="s">
        <v>68</v>
      </c>
      <c r="E104" s="2" t="s">
        <v>284</v>
      </c>
      <c r="F104" s="3">
        <v>6955594</v>
      </c>
      <c r="G104" s="3">
        <v>6957339</v>
      </c>
      <c r="H104" s="4" t="str">
        <f t="shared" si="1"/>
        <v>BnaA07g06350D2@AT3G25100.1@CDC45@Entry_into_meiosis</v>
      </c>
      <c r="I104" t="s">
        <v>15</v>
      </c>
    </row>
    <row r="105" spans="1:9" x14ac:dyDescent="0.35">
      <c r="A105" t="s">
        <v>286</v>
      </c>
      <c r="B105" t="s">
        <v>287</v>
      </c>
      <c r="C105" t="s">
        <v>288</v>
      </c>
      <c r="D105" t="s">
        <v>19</v>
      </c>
      <c r="E105" s="2" t="s">
        <v>284</v>
      </c>
      <c r="F105" s="3">
        <v>19382767</v>
      </c>
      <c r="G105" s="3">
        <v>19385634</v>
      </c>
      <c r="H105" s="4" t="str">
        <f t="shared" si="1"/>
        <v>BnaA07g22200D2@AT1G80810.1@PDS5D@Putative_meiotic_genes</v>
      </c>
      <c r="I105" t="s">
        <v>15</v>
      </c>
    </row>
    <row r="106" spans="1:9" x14ac:dyDescent="0.35">
      <c r="A106" t="s">
        <v>289</v>
      </c>
      <c r="B106" t="s">
        <v>290</v>
      </c>
      <c r="C106" t="s">
        <v>291</v>
      </c>
      <c r="D106" t="s">
        <v>198</v>
      </c>
      <c r="E106" s="2" t="s">
        <v>284</v>
      </c>
      <c r="F106" s="3">
        <v>19651230</v>
      </c>
      <c r="G106" s="3">
        <v>19656212</v>
      </c>
      <c r="H106" s="4" t="str">
        <f t="shared" si="1"/>
        <v>BnaA07g22740D2@AT1G22260.1@ZYP1/ZEP1@AxisSC</v>
      </c>
      <c r="I106" t="s">
        <v>15</v>
      </c>
    </row>
    <row r="107" spans="1:9" x14ac:dyDescent="0.35">
      <c r="A107" t="s">
        <v>292</v>
      </c>
      <c r="B107" t="s">
        <v>79</v>
      </c>
      <c r="C107" t="s">
        <v>80</v>
      </c>
      <c r="D107" t="s">
        <v>13</v>
      </c>
      <c r="E107" s="2" t="s">
        <v>284</v>
      </c>
      <c r="F107" s="3">
        <v>20168787</v>
      </c>
      <c r="G107" s="3">
        <v>20169696</v>
      </c>
      <c r="H107" s="4" t="str">
        <f t="shared" si="1"/>
        <v>BnaA07g23520D2@AT1G75950.1@ASK1@Cell_cycle_control_$_spindle__cytokinesis</v>
      </c>
      <c r="I107" t="s">
        <v>15</v>
      </c>
    </row>
    <row r="108" spans="1:9" x14ac:dyDescent="0.35">
      <c r="A108" t="s">
        <v>293</v>
      </c>
      <c r="B108" t="s">
        <v>294</v>
      </c>
      <c r="C108" t="s">
        <v>295</v>
      </c>
      <c r="D108" t="s">
        <v>19</v>
      </c>
      <c r="E108" s="2" t="s">
        <v>284</v>
      </c>
      <c r="F108" s="3">
        <v>21241343</v>
      </c>
      <c r="G108" s="3">
        <v>21242122</v>
      </c>
      <c r="H108" s="4" t="str">
        <f t="shared" si="1"/>
        <v>BnaA07g25570D2@AT1G71310.1@RAD52.1@Putative_meiotic_genes</v>
      </c>
      <c r="I108" t="s">
        <v>15</v>
      </c>
    </row>
    <row r="109" spans="1:9" x14ac:dyDescent="0.35">
      <c r="A109" t="s">
        <v>296</v>
      </c>
      <c r="B109" t="s">
        <v>297</v>
      </c>
      <c r="C109" t="s">
        <v>298</v>
      </c>
      <c r="D109" t="s">
        <v>198</v>
      </c>
      <c r="E109" s="2" t="s">
        <v>284</v>
      </c>
      <c r="F109" s="3">
        <v>23641755</v>
      </c>
      <c r="G109" s="3">
        <v>23646061</v>
      </c>
      <c r="H109" s="4" t="str">
        <f t="shared" si="1"/>
        <v>BnaA07g29600D2@AT1G67370.1@ASY1@AxisSC</v>
      </c>
      <c r="I109" t="s">
        <v>15</v>
      </c>
    </row>
    <row r="110" spans="1:9" x14ac:dyDescent="0.35">
      <c r="A110" t="s">
        <v>299</v>
      </c>
      <c r="B110" t="s">
        <v>300</v>
      </c>
      <c r="C110" t="s">
        <v>301</v>
      </c>
      <c r="D110" t="s">
        <v>68</v>
      </c>
      <c r="E110" s="2" t="s">
        <v>284</v>
      </c>
      <c r="F110" s="3">
        <v>27557134</v>
      </c>
      <c r="G110" s="3">
        <v>27562825</v>
      </c>
      <c r="H110" s="4" t="str">
        <f t="shared" si="1"/>
        <v>BnaA07g37070D2@AT1G77320.1@MEI1/MCD1@Entry_into_meiosis</v>
      </c>
      <c r="I110" t="s">
        <v>15</v>
      </c>
    </row>
    <row r="111" spans="1:9" x14ac:dyDescent="0.35">
      <c r="A111" t="s">
        <v>302</v>
      </c>
      <c r="B111" t="s">
        <v>303</v>
      </c>
      <c r="C111" t="s">
        <v>304</v>
      </c>
      <c r="D111" t="s">
        <v>13</v>
      </c>
      <c r="E111" s="2" t="s">
        <v>284</v>
      </c>
      <c r="F111" s="3">
        <v>27580311</v>
      </c>
      <c r="G111" s="3">
        <v>27582205</v>
      </c>
      <c r="H111" s="4" t="str">
        <f t="shared" si="1"/>
        <v>BnaA07g37110D2@AT1G77390.1@TAM/CYCA1;2@Cell_cycle_control_$_spindle__cytokinesis</v>
      </c>
      <c r="I111" t="s">
        <v>15</v>
      </c>
    </row>
    <row r="112" spans="1:9" x14ac:dyDescent="0.35">
      <c r="A112" t="s">
        <v>305</v>
      </c>
      <c r="B112" t="s">
        <v>290</v>
      </c>
      <c r="C112" t="s">
        <v>291</v>
      </c>
      <c r="D112" t="s">
        <v>198</v>
      </c>
      <c r="E112" s="2" t="s">
        <v>284</v>
      </c>
      <c r="F112" s="3">
        <v>27844643</v>
      </c>
      <c r="G112" s="3">
        <v>27849746</v>
      </c>
      <c r="H112" s="4" t="str">
        <f t="shared" si="1"/>
        <v>BnaA07g37630D2@AT1G22260.1@ZYP1/ZEP1@AxisSC</v>
      </c>
      <c r="I112" t="s">
        <v>15</v>
      </c>
    </row>
    <row r="113" spans="1:9" x14ac:dyDescent="0.35">
      <c r="A113" t="s">
        <v>306</v>
      </c>
      <c r="B113" t="s">
        <v>287</v>
      </c>
      <c r="C113" t="s">
        <v>288</v>
      </c>
      <c r="D113" t="s">
        <v>19</v>
      </c>
      <c r="E113" s="2" t="s">
        <v>284</v>
      </c>
      <c r="F113" s="3">
        <v>28372780</v>
      </c>
      <c r="G113" s="3">
        <v>28376130</v>
      </c>
      <c r="H113" s="4" t="str">
        <f t="shared" si="1"/>
        <v>BnaA07g38830D2@AT1G80810.1@PDS5D@Putative_meiotic_genes</v>
      </c>
      <c r="I113" t="s">
        <v>15</v>
      </c>
    </row>
    <row r="114" spans="1:9" x14ac:dyDescent="0.35">
      <c r="A114" t="s">
        <v>307</v>
      </c>
      <c r="B114" t="s">
        <v>308</v>
      </c>
      <c r="C114" t="s">
        <v>309</v>
      </c>
      <c r="D114" t="s">
        <v>51</v>
      </c>
      <c r="E114" s="2" t="s">
        <v>310</v>
      </c>
      <c r="F114" s="3">
        <v>75851</v>
      </c>
      <c r="G114" s="3">
        <v>77424</v>
      </c>
      <c r="H114" s="4" t="str">
        <f t="shared" si="1"/>
        <v>BnaA08g00140D2@AT3G33520.1@MSH7@Recombination$_CO_and_NCO_outcome</v>
      </c>
      <c r="I114" t="s">
        <v>15</v>
      </c>
    </row>
    <row r="115" spans="1:9" x14ac:dyDescent="0.35">
      <c r="A115" t="s">
        <v>311</v>
      </c>
      <c r="B115" t="s">
        <v>312</v>
      </c>
      <c r="C115" t="s">
        <v>313</v>
      </c>
      <c r="D115" t="s">
        <v>51</v>
      </c>
      <c r="E115" s="2" t="s">
        <v>310</v>
      </c>
      <c r="F115" s="3">
        <v>6154559</v>
      </c>
      <c r="G115" s="3">
        <v>6158725</v>
      </c>
      <c r="H115" s="4" t="str">
        <f t="shared" si="1"/>
        <v>BnaA08g05930D2@AT4G14970.1@FANCD2@Recombination$_CO_and_NCO_outcome</v>
      </c>
      <c r="I115" t="s">
        <v>15</v>
      </c>
    </row>
    <row r="116" spans="1:9" x14ac:dyDescent="0.35">
      <c r="A116" t="s">
        <v>314</v>
      </c>
      <c r="B116" t="s">
        <v>312</v>
      </c>
      <c r="C116" t="s">
        <v>313</v>
      </c>
      <c r="D116" t="s">
        <v>51</v>
      </c>
      <c r="E116" s="2" t="s">
        <v>310</v>
      </c>
      <c r="F116" s="3">
        <v>6159516</v>
      </c>
      <c r="G116" s="3">
        <v>6162040</v>
      </c>
      <c r="H116" s="4" t="str">
        <f t="shared" si="1"/>
        <v>BnaA08g05940D2@AT4G14970.1@FANCD2@Recombination$_CO_and_NCO_outcome</v>
      </c>
      <c r="I116" t="s">
        <v>15</v>
      </c>
    </row>
    <row r="117" spans="1:9" x14ac:dyDescent="0.35">
      <c r="A117" t="s">
        <v>315</v>
      </c>
      <c r="B117" t="s">
        <v>316</v>
      </c>
      <c r="C117" t="s">
        <v>317</v>
      </c>
      <c r="D117" t="s">
        <v>13</v>
      </c>
      <c r="E117" s="2" t="s">
        <v>310</v>
      </c>
      <c r="F117" s="3">
        <v>7295067</v>
      </c>
      <c r="G117" s="3">
        <v>7297350</v>
      </c>
      <c r="H117" s="4" t="str">
        <f t="shared" si="1"/>
        <v>BnaA08g07140D2@AT1G34355.1@PS1@Cell_cycle_control_$_spindle__cytokinesis</v>
      </c>
      <c r="I117" t="s">
        <v>15</v>
      </c>
    </row>
    <row r="118" spans="1:9" x14ac:dyDescent="0.35">
      <c r="A118" t="s">
        <v>318</v>
      </c>
      <c r="B118" t="s">
        <v>319</v>
      </c>
      <c r="C118" t="s">
        <v>320</v>
      </c>
      <c r="D118" t="s">
        <v>51</v>
      </c>
      <c r="E118" s="2" t="s">
        <v>310</v>
      </c>
      <c r="F118" s="3">
        <v>9225933</v>
      </c>
      <c r="G118" s="3">
        <v>9231346</v>
      </c>
      <c r="H118" s="4" t="str">
        <f t="shared" si="1"/>
        <v>BnaA08g08950D2@AT4G17380.1@MSH4@Recombination$_CO_and_NCO_outcome</v>
      </c>
      <c r="I118" t="s">
        <v>15</v>
      </c>
    </row>
    <row r="119" spans="1:9" x14ac:dyDescent="0.35">
      <c r="A119" t="s">
        <v>321</v>
      </c>
      <c r="B119" t="s">
        <v>21</v>
      </c>
      <c r="C119" t="s">
        <v>22</v>
      </c>
      <c r="D119" t="s">
        <v>19</v>
      </c>
      <c r="E119" s="2" t="s">
        <v>310</v>
      </c>
      <c r="F119" s="3">
        <v>10383531</v>
      </c>
      <c r="G119" s="3">
        <v>10387789</v>
      </c>
      <c r="H119" s="4" t="str">
        <f t="shared" si="1"/>
        <v>BnaA08g10460D2@AT4G21070.1@BRCA1@Putative_meiotic_genes</v>
      </c>
      <c r="I119" t="s">
        <v>15</v>
      </c>
    </row>
    <row r="120" spans="1:9" x14ac:dyDescent="0.35">
      <c r="A120" t="s">
        <v>322</v>
      </c>
      <c r="B120" t="s">
        <v>160</v>
      </c>
      <c r="C120" t="s">
        <v>161</v>
      </c>
      <c r="D120" t="s">
        <v>87</v>
      </c>
      <c r="E120" s="2" t="s">
        <v>310</v>
      </c>
      <c r="F120" s="3">
        <v>11958353</v>
      </c>
      <c r="G120" s="3">
        <v>11960840</v>
      </c>
      <c r="H120" s="4" t="str">
        <f t="shared" si="1"/>
        <v>BnaA08g12580D2@AT4G16420.1@ADA2b@Recombination$_early_DSB_repair</v>
      </c>
      <c r="I120" t="s">
        <v>15</v>
      </c>
    </row>
    <row r="121" spans="1:9" x14ac:dyDescent="0.35">
      <c r="A121" t="s">
        <v>323</v>
      </c>
      <c r="B121" t="s">
        <v>173</v>
      </c>
      <c r="C121" t="s">
        <v>174</v>
      </c>
      <c r="D121" t="s">
        <v>26</v>
      </c>
      <c r="E121" s="2" t="s">
        <v>310</v>
      </c>
      <c r="F121" s="3">
        <v>13144634</v>
      </c>
      <c r="G121" s="3">
        <v>13146002</v>
      </c>
      <c r="H121" s="4" t="str">
        <f t="shared" si="1"/>
        <v>BnaA08g14040D2@AT4G31400.1@CTF7/ECO1@Sister_chromatid_cohesion</v>
      </c>
      <c r="I121" t="s">
        <v>15</v>
      </c>
    </row>
    <row r="122" spans="1:9" x14ac:dyDescent="0.35">
      <c r="A122" t="s">
        <v>324</v>
      </c>
      <c r="B122" t="s">
        <v>254</v>
      </c>
      <c r="C122" t="s">
        <v>255</v>
      </c>
      <c r="D122" t="s">
        <v>19</v>
      </c>
      <c r="E122" s="2" t="s">
        <v>310</v>
      </c>
      <c r="F122" s="3">
        <v>19279875</v>
      </c>
      <c r="G122" s="3">
        <v>19284090</v>
      </c>
      <c r="H122" s="4" t="str">
        <f t="shared" si="1"/>
        <v>BnaA08g25600D2@AT1G15940.1@PDS5E@Putative_meiotic_genes</v>
      </c>
      <c r="I122" t="s">
        <v>15</v>
      </c>
    </row>
    <row r="123" spans="1:9" x14ac:dyDescent="0.35">
      <c r="A123" t="s">
        <v>325</v>
      </c>
      <c r="B123" t="s">
        <v>326</v>
      </c>
      <c r="C123" t="s">
        <v>327</v>
      </c>
      <c r="D123" t="s">
        <v>51</v>
      </c>
      <c r="E123" s="2" t="s">
        <v>310</v>
      </c>
      <c r="F123" s="3">
        <v>20165422</v>
      </c>
      <c r="G123" s="3">
        <v>20172132</v>
      </c>
      <c r="H123" s="4" t="str">
        <f t="shared" si="1"/>
        <v>BnaA08g27610D2@AT1G10930.1@RECQ4A@Recombination$_CO_and_NCO_outcome</v>
      </c>
      <c r="I123" t="s">
        <v>15</v>
      </c>
    </row>
    <row r="124" spans="1:9" x14ac:dyDescent="0.35">
      <c r="A124" t="s">
        <v>328</v>
      </c>
      <c r="B124" t="s">
        <v>251</v>
      </c>
      <c r="C124" t="s">
        <v>252</v>
      </c>
      <c r="D124" t="s">
        <v>41</v>
      </c>
      <c r="E124" s="2" t="s">
        <v>310</v>
      </c>
      <c r="F124" s="3">
        <v>20348171</v>
      </c>
      <c r="G124" s="3">
        <v>20350064</v>
      </c>
      <c r="H124" s="4" t="str">
        <f t="shared" si="1"/>
        <v>BnaA08g28060D2@AT1G14750.1@SDS@Recombination$__IH_bias</v>
      </c>
      <c r="I124" t="s">
        <v>15</v>
      </c>
    </row>
    <row r="125" spans="1:9" x14ac:dyDescent="0.35">
      <c r="A125" t="s">
        <v>329</v>
      </c>
      <c r="B125" t="s">
        <v>330</v>
      </c>
      <c r="C125" s="8" t="s">
        <v>331</v>
      </c>
      <c r="D125" s="8" t="s">
        <v>198</v>
      </c>
      <c r="E125" s="2" t="s">
        <v>310</v>
      </c>
      <c r="F125" s="3">
        <v>20416510</v>
      </c>
      <c r="G125" s="3">
        <v>20417909</v>
      </c>
      <c r="H125" s="4" t="str">
        <f t="shared" si="1"/>
        <v>BnaA08g28260D2@brassica_specific@MS5_xin@AxisSC</v>
      </c>
      <c r="I125" s="7" t="s">
        <v>332</v>
      </c>
    </row>
    <row r="126" spans="1:9" x14ac:dyDescent="0.35">
      <c r="A126" t="s">
        <v>333</v>
      </c>
      <c r="B126" t="s">
        <v>239</v>
      </c>
      <c r="C126" t="s">
        <v>240</v>
      </c>
      <c r="D126" t="s">
        <v>87</v>
      </c>
      <c r="E126" s="2" t="s">
        <v>310</v>
      </c>
      <c r="F126" s="3">
        <v>20725102</v>
      </c>
      <c r="G126" s="3">
        <v>20725618</v>
      </c>
      <c r="H126" s="4" t="str">
        <f t="shared" si="1"/>
        <v>BnaA08g29000D2@AT1G08880.1@H2Ax@Recombination$_early_DSB_repair</v>
      </c>
      <c r="I126" t="s">
        <v>15</v>
      </c>
    </row>
    <row r="127" spans="1:9" x14ac:dyDescent="0.35">
      <c r="A127" t="s">
        <v>334</v>
      </c>
      <c r="B127" t="s">
        <v>335</v>
      </c>
      <c r="C127" t="s">
        <v>336</v>
      </c>
      <c r="D127" t="s">
        <v>336</v>
      </c>
      <c r="E127" s="2" t="s">
        <v>310</v>
      </c>
      <c r="F127" s="3">
        <v>21021203</v>
      </c>
      <c r="G127" s="3">
        <v>21022821</v>
      </c>
      <c r="H127" s="4" t="str">
        <f t="shared" si="1"/>
        <v>BnaA08g29640D2@XM_022708000.1@NA@NA</v>
      </c>
      <c r="I127" t="s">
        <v>15</v>
      </c>
    </row>
    <row r="128" spans="1:9" x14ac:dyDescent="0.35">
      <c r="A128" t="s">
        <v>337</v>
      </c>
      <c r="B128" t="s">
        <v>338</v>
      </c>
      <c r="C128" t="s">
        <v>339</v>
      </c>
      <c r="D128" t="s">
        <v>340</v>
      </c>
      <c r="E128" s="2" t="s">
        <v>310</v>
      </c>
      <c r="F128" s="3">
        <v>21320001</v>
      </c>
      <c r="G128" s="3">
        <v>21323951</v>
      </c>
      <c r="H128" s="4" t="str">
        <f t="shared" si="1"/>
        <v>BnaA08g30440D2@AT1G05120.1@AXR1@Recombination$_Control_of_CO_distribution</v>
      </c>
      <c r="I128" t="s">
        <v>15</v>
      </c>
    </row>
    <row r="129" spans="1:9" x14ac:dyDescent="0.35">
      <c r="A129" t="s">
        <v>341</v>
      </c>
      <c r="B129" t="s">
        <v>342</v>
      </c>
      <c r="C129" t="s">
        <v>343</v>
      </c>
      <c r="D129" t="s">
        <v>13</v>
      </c>
      <c r="E129" s="2" t="s">
        <v>310</v>
      </c>
      <c r="F129" s="3">
        <v>21548372</v>
      </c>
      <c r="G129" s="3">
        <v>21550768</v>
      </c>
      <c r="H129" s="4" t="str">
        <f t="shared" si="1"/>
        <v>BnaA08g30950D2@AT1G06660.1@JASON@Cell_cycle_control_$_spindle__cytokinesis</v>
      </c>
      <c r="I129" t="s">
        <v>15</v>
      </c>
    </row>
    <row r="130" spans="1:9" x14ac:dyDescent="0.35">
      <c r="A130" t="s">
        <v>344</v>
      </c>
      <c r="B130" t="s">
        <v>111</v>
      </c>
      <c r="C130" t="s">
        <v>112</v>
      </c>
      <c r="D130" t="s">
        <v>87</v>
      </c>
      <c r="E130" s="2" t="s">
        <v>310</v>
      </c>
      <c r="F130" s="3">
        <v>21705795</v>
      </c>
      <c r="G130" s="3">
        <v>21707662</v>
      </c>
      <c r="H130" s="4" t="str">
        <f t="shared" si="1"/>
        <v>BnaA08g31330D2@AT1G07745.1@RAD51D@Recombination$_early_DSB_repair</v>
      </c>
      <c r="I130" t="s">
        <v>15</v>
      </c>
    </row>
    <row r="131" spans="1:9" x14ac:dyDescent="0.35">
      <c r="A131" t="s">
        <v>345</v>
      </c>
      <c r="B131" t="s">
        <v>43</v>
      </c>
      <c r="C131" t="s">
        <v>44</v>
      </c>
      <c r="D131" t="s">
        <v>31</v>
      </c>
      <c r="E131" s="2" t="s">
        <v>346</v>
      </c>
      <c r="F131" s="3">
        <v>367637</v>
      </c>
      <c r="G131" s="3">
        <v>370497</v>
      </c>
      <c r="H131" s="4" t="str">
        <f t="shared" si="1"/>
        <v>BnaA09g00820D2@AT4G00440.1@PAIR1/PRD3_copy2@Recombination$_DSB_formation</v>
      </c>
      <c r="I131" t="s">
        <v>15</v>
      </c>
    </row>
    <row r="132" spans="1:9" x14ac:dyDescent="0.35">
      <c r="A132" t="s">
        <v>347</v>
      </c>
      <c r="B132" t="s">
        <v>265</v>
      </c>
      <c r="C132" t="s">
        <v>266</v>
      </c>
      <c r="D132" t="s">
        <v>68</v>
      </c>
      <c r="E132" s="2" t="s">
        <v>346</v>
      </c>
      <c r="F132" s="3">
        <v>2017262</v>
      </c>
      <c r="G132" s="3">
        <v>2019031</v>
      </c>
      <c r="H132" s="4" t="str">
        <f t="shared" si="1"/>
        <v>BnaA09g03920D2@AT5G48720.1@XRI1@Entry_into_meiosis</v>
      </c>
      <c r="I132" t="s">
        <v>15</v>
      </c>
    </row>
    <row r="133" spans="1:9" x14ac:dyDescent="0.35">
      <c r="A133" t="s">
        <v>348</v>
      </c>
      <c r="B133" t="s">
        <v>349</v>
      </c>
      <c r="C133" t="s">
        <v>350</v>
      </c>
      <c r="D133" t="s">
        <v>51</v>
      </c>
      <c r="E133" s="2" t="s">
        <v>346</v>
      </c>
      <c r="F133" s="3">
        <v>3791340</v>
      </c>
      <c r="G133" s="3">
        <v>3794390</v>
      </c>
      <c r="H133" s="4" t="str">
        <f t="shared" ref="H133:H196" si="2">A133&amp;"@"&amp;B133&amp;"@"&amp;C133&amp;"@"&amp;D133</f>
        <v>BnaA09g07440D2@AT5G63540.1@BLAP75/RMI1@Recombination$_CO_and_NCO_outcome</v>
      </c>
      <c r="I133" t="s">
        <v>15</v>
      </c>
    </row>
    <row r="134" spans="1:9" x14ac:dyDescent="0.35">
      <c r="A134" t="s">
        <v>351</v>
      </c>
      <c r="B134" t="s">
        <v>352</v>
      </c>
      <c r="C134" t="s">
        <v>353</v>
      </c>
      <c r="D134" t="s">
        <v>51</v>
      </c>
      <c r="E134" s="2" t="s">
        <v>346</v>
      </c>
      <c r="F134" s="3">
        <v>3893273</v>
      </c>
      <c r="G134" s="3">
        <v>3894943</v>
      </c>
      <c r="H134" s="4" t="str">
        <f t="shared" si="2"/>
        <v>BnaA09g07690D2@AT5G64520.1@XRCC2@Recombination$_CO_and_NCO_outcome</v>
      </c>
      <c r="I134" t="s">
        <v>15</v>
      </c>
    </row>
    <row r="135" spans="1:9" x14ac:dyDescent="0.35">
      <c r="A135" t="s">
        <v>354</v>
      </c>
      <c r="B135" t="s">
        <v>355</v>
      </c>
      <c r="C135" t="s">
        <v>356</v>
      </c>
      <c r="D135" t="s">
        <v>31</v>
      </c>
      <c r="E135" s="2" t="s">
        <v>346</v>
      </c>
      <c r="F135" s="3">
        <v>7038132</v>
      </c>
      <c r="G135" s="3">
        <v>7040048</v>
      </c>
      <c r="H135" s="4" t="str">
        <f t="shared" si="2"/>
        <v>BnaA09g12830D2@AT1G63990.1@SPO11-2@Recombination$_DSB_formation</v>
      </c>
      <c r="I135" t="s">
        <v>15</v>
      </c>
    </row>
    <row r="136" spans="1:9" x14ac:dyDescent="0.35">
      <c r="A136" t="s">
        <v>357</v>
      </c>
      <c r="B136" t="s">
        <v>358</v>
      </c>
      <c r="C136" t="s">
        <v>359</v>
      </c>
      <c r="D136" t="s">
        <v>51</v>
      </c>
      <c r="E136" s="2" t="s">
        <v>346</v>
      </c>
      <c r="F136" s="3">
        <v>9335653</v>
      </c>
      <c r="G136" s="3">
        <v>9341120</v>
      </c>
      <c r="H136" s="4" t="str">
        <f t="shared" si="2"/>
        <v>BnaA09g15340D2@AT1G60930.1@RECQ4B@Recombination$_CO_and_NCO_outcome</v>
      </c>
      <c r="I136" t="s">
        <v>15</v>
      </c>
    </row>
    <row r="137" spans="1:9" x14ac:dyDescent="0.35">
      <c r="A137" t="s">
        <v>360</v>
      </c>
      <c r="B137" t="s">
        <v>361</v>
      </c>
      <c r="C137" t="s">
        <v>362</v>
      </c>
      <c r="D137" t="s">
        <v>68</v>
      </c>
      <c r="E137" s="2" t="s">
        <v>346</v>
      </c>
      <c r="F137" s="3">
        <v>9520163</v>
      </c>
      <c r="G137" s="3">
        <v>9522528</v>
      </c>
      <c r="H137" s="4" t="str">
        <f t="shared" si="2"/>
        <v>BnaA09g15550D2@AT1G64625.1@FST@Entry_into_meiosis</v>
      </c>
      <c r="I137" t="s">
        <v>15</v>
      </c>
    </row>
    <row r="138" spans="1:9" x14ac:dyDescent="0.35">
      <c r="A138" t="s">
        <v>363</v>
      </c>
      <c r="B138" t="s">
        <v>361</v>
      </c>
      <c r="C138" t="s">
        <v>362</v>
      </c>
      <c r="D138" t="s">
        <v>68</v>
      </c>
      <c r="E138" s="2" t="s">
        <v>346</v>
      </c>
      <c r="F138" s="3">
        <v>9696785</v>
      </c>
      <c r="G138" s="3">
        <v>9699197</v>
      </c>
      <c r="H138" s="4" t="str">
        <f t="shared" si="2"/>
        <v>BnaA09g15790D2@AT1G64625.1@FST@Entry_into_meiosis</v>
      </c>
      <c r="I138" t="s">
        <v>15</v>
      </c>
    </row>
    <row r="139" spans="1:9" x14ac:dyDescent="0.35">
      <c r="A139" t="s">
        <v>364</v>
      </c>
      <c r="B139" t="s">
        <v>85</v>
      </c>
      <c r="C139" t="s">
        <v>86</v>
      </c>
      <c r="D139" t="s">
        <v>87</v>
      </c>
      <c r="E139" s="2" t="s">
        <v>346</v>
      </c>
      <c r="F139" s="3">
        <v>12820217</v>
      </c>
      <c r="G139" s="3">
        <v>12822801</v>
      </c>
      <c r="H139" s="4" t="str">
        <f t="shared" si="2"/>
        <v>BnaA09g19180D2@AT5G45400.1@RPA1C@Recombination$_early_DSB_repair</v>
      </c>
      <c r="I139" t="s">
        <v>15</v>
      </c>
    </row>
    <row r="140" spans="1:9" x14ac:dyDescent="0.35">
      <c r="A140" t="s">
        <v>365</v>
      </c>
      <c r="B140" t="s">
        <v>89</v>
      </c>
      <c r="C140" t="s">
        <v>90</v>
      </c>
      <c r="D140" t="s">
        <v>19</v>
      </c>
      <c r="E140" s="2" t="s">
        <v>346</v>
      </c>
      <c r="F140" s="3">
        <v>13153678</v>
      </c>
      <c r="G140" s="3">
        <v>13158126</v>
      </c>
      <c r="H140" s="4" t="str">
        <f t="shared" si="2"/>
        <v>BnaA09g19620D2@AT5G46210.1@CUL4@Putative_meiotic_genes</v>
      </c>
      <c r="I140" t="s">
        <v>15</v>
      </c>
    </row>
    <row r="141" spans="1:9" x14ac:dyDescent="0.35">
      <c r="A141" t="s">
        <v>366</v>
      </c>
      <c r="B141" t="s">
        <v>367</v>
      </c>
      <c r="C141" t="s">
        <v>368</v>
      </c>
      <c r="D141" t="s">
        <v>13</v>
      </c>
      <c r="E141" s="2" t="s">
        <v>346</v>
      </c>
      <c r="F141" s="3">
        <v>15390830</v>
      </c>
      <c r="G141" s="3">
        <v>15394919</v>
      </c>
      <c r="H141" s="4" t="str">
        <f t="shared" si="2"/>
        <v>BnaA09g21980D2@AT4G21270.1@ATK1/KATA/KIN14a@Cell_cycle_control_$_spindle__cytokinesis</v>
      </c>
      <c r="I141" t="s">
        <v>15</v>
      </c>
    </row>
    <row r="142" spans="1:9" x14ac:dyDescent="0.35">
      <c r="A142" t="s">
        <v>369</v>
      </c>
      <c r="B142" t="s">
        <v>370</v>
      </c>
      <c r="C142" t="s">
        <v>371</v>
      </c>
      <c r="D142" t="s">
        <v>51</v>
      </c>
      <c r="E142" s="2" t="s">
        <v>346</v>
      </c>
      <c r="F142" s="3">
        <v>16174287</v>
      </c>
      <c r="G142" s="3">
        <v>16177469</v>
      </c>
      <c r="H142" s="4" t="str">
        <f t="shared" si="2"/>
        <v>BnaA09g22750D2@AT4G30870.1@MUS81@Recombination$_CO_and_NCO_outcome</v>
      </c>
      <c r="I142" t="s">
        <v>15</v>
      </c>
    </row>
    <row r="143" spans="1:9" x14ac:dyDescent="0.35">
      <c r="A143" t="s">
        <v>372</v>
      </c>
      <c r="B143" t="s">
        <v>271</v>
      </c>
      <c r="C143" t="s">
        <v>272</v>
      </c>
      <c r="D143" t="s">
        <v>19</v>
      </c>
      <c r="E143" s="2" t="s">
        <v>346</v>
      </c>
      <c r="F143" s="3">
        <v>19195581</v>
      </c>
      <c r="G143" s="3">
        <v>19196459</v>
      </c>
      <c r="H143" s="4" t="str">
        <f t="shared" si="2"/>
        <v>BnaA09g25240D2@AT5G47870.1@RAD52.2@Putative_meiotic_genes</v>
      </c>
      <c r="I143" t="s">
        <v>15</v>
      </c>
    </row>
    <row r="144" spans="1:9" x14ac:dyDescent="0.35">
      <c r="A144" t="s">
        <v>373</v>
      </c>
      <c r="B144" t="s">
        <v>151</v>
      </c>
      <c r="C144" t="s">
        <v>152</v>
      </c>
      <c r="D144" t="s">
        <v>26</v>
      </c>
      <c r="E144" s="2" t="s">
        <v>346</v>
      </c>
      <c r="F144" s="3">
        <v>35965230</v>
      </c>
      <c r="G144" s="3">
        <v>35972371</v>
      </c>
      <c r="H144" s="4" t="str">
        <f t="shared" si="2"/>
        <v>BnaA09g39230D2@AT3G54670.1@SMC1/TITAN8@Sister_chromatid_cohesion</v>
      </c>
      <c r="I144" t="s">
        <v>15</v>
      </c>
    </row>
    <row r="145" spans="1:9" x14ac:dyDescent="0.35">
      <c r="A145" t="s">
        <v>374</v>
      </c>
      <c r="B145" t="s">
        <v>375</v>
      </c>
      <c r="C145" t="s">
        <v>376</v>
      </c>
      <c r="D145" t="s">
        <v>26</v>
      </c>
      <c r="E145" s="2" t="s">
        <v>346</v>
      </c>
      <c r="F145" s="3">
        <v>38550933</v>
      </c>
      <c r="G145" s="3">
        <v>38552969</v>
      </c>
      <c r="H145" s="4" t="str">
        <f t="shared" si="2"/>
        <v>BnaA09g43450D2@AT3G59550.1@SYN3/RAD21.2@Sister_chromatid_cohesion</v>
      </c>
      <c r="I145" t="s">
        <v>15</v>
      </c>
    </row>
    <row r="146" spans="1:9" x14ac:dyDescent="0.35">
      <c r="A146" t="s">
        <v>377</v>
      </c>
      <c r="B146" t="s">
        <v>254</v>
      </c>
      <c r="C146" t="s">
        <v>255</v>
      </c>
      <c r="D146" t="s">
        <v>19</v>
      </c>
      <c r="E146" s="2" t="s">
        <v>346</v>
      </c>
      <c r="F146" s="3">
        <v>43224679</v>
      </c>
      <c r="G146" s="3">
        <v>43228927</v>
      </c>
      <c r="H146" s="4" t="str">
        <f t="shared" si="2"/>
        <v>BnaA09g52030D2@AT1G15940.1@PDS5E@Putative_meiotic_genes</v>
      </c>
      <c r="I146" t="s">
        <v>15</v>
      </c>
    </row>
    <row r="147" spans="1:9" x14ac:dyDescent="0.35">
      <c r="A147" t="s">
        <v>378</v>
      </c>
      <c r="B147" t="s">
        <v>251</v>
      </c>
      <c r="C147" t="s">
        <v>252</v>
      </c>
      <c r="D147" t="s">
        <v>41</v>
      </c>
      <c r="E147" s="2" t="s">
        <v>346</v>
      </c>
      <c r="F147" s="3">
        <v>43587885</v>
      </c>
      <c r="G147" s="3">
        <v>43589597</v>
      </c>
      <c r="H147" s="4" t="str">
        <f t="shared" si="2"/>
        <v>BnaA09g52780D2@AT1G14750.1@SDS@Recombination$__IH_bias</v>
      </c>
      <c r="I147" t="s">
        <v>15</v>
      </c>
    </row>
    <row r="148" spans="1:9" x14ac:dyDescent="0.35">
      <c r="A148" t="s">
        <v>379</v>
      </c>
      <c r="B148" t="s">
        <v>326</v>
      </c>
      <c r="C148" t="s">
        <v>327</v>
      </c>
      <c r="D148" t="s">
        <v>51</v>
      </c>
      <c r="E148" s="2" t="s">
        <v>346</v>
      </c>
      <c r="F148" s="3">
        <v>44706780</v>
      </c>
      <c r="G148" s="3">
        <v>44708213</v>
      </c>
      <c r="H148" s="4" t="str">
        <f t="shared" si="2"/>
        <v>BnaA09g54950D2@AT1G10930.1@RECQ4A@Recombination$_CO_and_NCO_outcome</v>
      </c>
      <c r="I148" t="s">
        <v>15</v>
      </c>
    </row>
    <row r="149" spans="1:9" x14ac:dyDescent="0.35">
      <c r="A149" t="s">
        <v>380</v>
      </c>
      <c r="B149" t="s">
        <v>326</v>
      </c>
      <c r="C149" t="s">
        <v>327</v>
      </c>
      <c r="D149" t="s">
        <v>51</v>
      </c>
      <c r="E149" s="2" t="s">
        <v>346</v>
      </c>
      <c r="F149" s="3">
        <v>44712770</v>
      </c>
      <c r="G149" s="3">
        <v>44719699</v>
      </c>
      <c r="H149" s="4" t="str">
        <f t="shared" si="2"/>
        <v>BnaA09g54980D2@AT1G10930.1@RECQ4A@Recombination$_CO_and_NCO_outcome</v>
      </c>
      <c r="I149" t="s">
        <v>15</v>
      </c>
    </row>
    <row r="150" spans="1:9" x14ac:dyDescent="0.35">
      <c r="A150" t="s">
        <v>381</v>
      </c>
      <c r="B150" t="s">
        <v>242</v>
      </c>
      <c r="C150" t="s">
        <v>243</v>
      </c>
      <c r="D150" t="s">
        <v>26</v>
      </c>
      <c r="E150" s="2" t="s">
        <v>346</v>
      </c>
      <c r="F150" s="3">
        <v>44746104</v>
      </c>
      <c r="G150" s="3">
        <v>44750271</v>
      </c>
      <c r="H150" s="4" t="str">
        <f t="shared" si="2"/>
        <v>BnaA09g55060D2@AT1G11060.1@WAPL1@Sister_chromatid_cohesion</v>
      </c>
      <c r="I150" t="s">
        <v>15</v>
      </c>
    </row>
    <row r="151" spans="1:9" x14ac:dyDescent="0.35">
      <c r="A151" t="s">
        <v>382</v>
      </c>
      <c r="B151" t="s">
        <v>239</v>
      </c>
      <c r="C151" t="s">
        <v>240</v>
      </c>
      <c r="D151" t="s">
        <v>87</v>
      </c>
      <c r="E151" s="2" t="s">
        <v>346</v>
      </c>
      <c r="F151" s="3">
        <v>45092857</v>
      </c>
      <c r="G151" s="3">
        <v>45093355</v>
      </c>
      <c r="H151" s="4" t="str">
        <f t="shared" si="2"/>
        <v>BnaA09g55770D2@AT1G08880.1@H2Ax@Recombination$_early_DSB_repair</v>
      </c>
      <c r="I151" t="s">
        <v>15</v>
      </c>
    </row>
    <row r="152" spans="1:9" x14ac:dyDescent="0.35">
      <c r="A152" t="s">
        <v>383</v>
      </c>
      <c r="B152" t="s">
        <v>274</v>
      </c>
      <c r="C152" t="s">
        <v>275</v>
      </c>
      <c r="D152" t="s">
        <v>31</v>
      </c>
      <c r="E152" s="2" t="s">
        <v>384</v>
      </c>
      <c r="F152" s="3">
        <v>159915</v>
      </c>
      <c r="G152" s="3">
        <v>162285</v>
      </c>
      <c r="H152" s="4" t="str">
        <f t="shared" si="2"/>
        <v>BnaA10g00360D2@AT1G01690.1@PAIR1/PRD3_copy1@Recombination$_DSB_formation</v>
      </c>
      <c r="I152" t="s">
        <v>15</v>
      </c>
    </row>
    <row r="153" spans="1:9" x14ac:dyDescent="0.35">
      <c r="A153" t="s">
        <v>385</v>
      </c>
      <c r="B153" t="s">
        <v>338</v>
      </c>
      <c r="C153" t="s">
        <v>339</v>
      </c>
      <c r="D153" t="s">
        <v>340</v>
      </c>
      <c r="E153" s="2" t="s">
        <v>384</v>
      </c>
      <c r="F153" s="3">
        <v>1699952</v>
      </c>
      <c r="G153" s="3">
        <v>1703882</v>
      </c>
      <c r="H153" s="4" t="str">
        <f t="shared" si="2"/>
        <v>BnaA10g03440D2@AT1G05120.1@AXR1@Recombination$_Control_of_CO_distribution</v>
      </c>
      <c r="I153" t="s">
        <v>15</v>
      </c>
    </row>
    <row r="154" spans="1:9" x14ac:dyDescent="0.35">
      <c r="A154" t="s">
        <v>386</v>
      </c>
      <c r="B154" t="s">
        <v>338</v>
      </c>
      <c r="C154" t="s">
        <v>339</v>
      </c>
      <c r="D154" t="s">
        <v>340</v>
      </c>
      <c r="E154" s="2" t="s">
        <v>384</v>
      </c>
      <c r="F154" s="3">
        <v>1783260</v>
      </c>
      <c r="G154" s="3">
        <v>1787187</v>
      </c>
      <c r="H154" s="4" t="str">
        <f t="shared" si="2"/>
        <v>BnaA10g03580D2@AT1G05120.1@AXR1@Recombination$_Control_of_CO_distribution</v>
      </c>
      <c r="I154" t="s">
        <v>15</v>
      </c>
    </row>
    <row r="155" spans="1:9" x14ac:dyDescent="0.35">
      <c r="A155" t="s">
        <v>387</v>
      </c>
      <c r="B155" t="s">
        <v>342</v>
      </c>
      <c r="C155" t="s">
        <v>343</v>
      </c>
      <c r="D155" t="s">
        <v>13</v>
      </c>
      <c r="E155" s="2" t="s">
        <v>384</v>
      </c>
      <c r="F155" s="3">
        <v>2488763</v>
      </c>
      <c r="G155" s="3">
        <v>2491032</v>
      </c>
      <c r="H155" s="4" t="str">
        <f t="shared" si="2"/>
        <v>BnaA10g04840D2@AT1G06660.1@JASON@Cell_cycle_control_$_spindle__cytokinesis</v>
      </c>
      <c r="I155" t="s">
        <v>15</v>
      </c>
    </row>
    <row r="156" spans="1:9" x14ac:dyDescent="0.35">
      <c r="A156" t="s">
        <v>388</v>
      </c>
      <c r="B156" t="s">
        <v>389</v>
      </c>
      <c r="C156" t="s">
        <v>390</v>
      </c>
      <c r="D156" t="s">
        <v>31</v>
      </c>
      <c r="E156" s="2" t="s">
        <v>384</v>
      </c>
      <c r="F156" s="3">
        <v>2613474</v>
      </c>
      <c r="G156" s="3">
        <v>2614994</v>
      </c>
      <c r="H156" s="4" t="str">
        <f t="shared" si="2"/>
        <v>BnaA10g05010D2@AT1G07060.1@DFO@Recombination$_DSB_formation</v>
      </c>
      <c r="I156" t="s">
        <v>15</v>
      </c>
    </row>
    <row r="157" spans="1:9" x14ac:dyDescent="0.35">
      <c r="A157" t="s">
        <v>391</v>
      </c>
      <c r="B157" t="s">
        <v>392</v>
      </c>
      <c r="C157" t="s">
        <v>393</v>
      </c>
      <c r="D157" t="s">
        <v>87</v>
      </c>
      <c r="E157" s="2" t="s">
        <v>384</v>
      </c>
      <c r="F157" s="3">
        <v>6022431</v>
      </c>
      <c r="G157" s="3">
        <v>6025607</v>
      </c>
      <c r="H157" s="4" t="str">
        <f t="shared" si="2"/>
        <v>BnaA10g07830D2@AT5G54260.1@MRE11@Recombination$_early_DSB_repair</v>
      </c>
      <c r="I157" t="s">
        <v>15</v>
      </c>
    </row>
    <row r="158" spans="1:9" x14ac:dyDescent="0.35">
      <c r="A158" t="s">
        <v>394</v>
      </c>
      <c r="B158" t="s">
        <v>76</v>
      </c>
      <c r="C158" t="s">
        <v>77</v>
      </c>
      <c r="D158" t="s">
        <v>68</v>
      </c>
      <c r="E158" s="2" t="s">
        <v>384</v>
      </c>
      <c r="F158" s="3">
        <v>6999751</v>
      </c>
      <c r="G158" s="3">
        <v>7001645</v>
      </c>
      <c r="H158" s="4" t="str">
        <f t="shared" si="2"/>
        <v>BnaA10g08660D2@AT5G51330.1@SWI1/DYAD/AM1@Entry_into_meiosis</v>
      </c>
      <c r="I158" t="s">
        <v>15</v>
      </c>
    </row>
    <row r="159" spans="1:9" x14ac:dyDescent="0.35">
      <c r="A159" t="s">
        <v>395</v>
      </c>
      <c r="B159" t="s">
        <v>316</v>
      </c>
      <c r="C159" t="s">
        <v>317</v>
      </c>
      <c r="D159" t="s">
        <v>13</v>
      </c>
      <c r="E159" s="2" t="s">
        <v>384</v>
      </c>
      <c r="F159" s="3">
        <v>9039622</v>
      </c>
      <c r="G159" s="3">
        <v>9044562</v>
      </c>
      <c r="H159" s="4" t="str">
        <f t="shared" si="2"/>
        <v>BnaA10g10410D2@AT1G34355.1@PS1@Cell_cycle_control_$_spindle__cytokinesis</v>
      </c>
      <c r="I159" t="s">
        <v>15</v>
      </c>
    </row>
    <row r="160" spans="1:9" x14ac:dyDescent="0.35">
      <c r="A160" t="s">
        <v>396</v>
      </c>
      <c r="B160" t="s">
        <v>73</v>
      </c>
      <c r="C160" t="s">
        <v>74</v>
      </c>
      <c r="D160" t="s">
        <v>31</v>
      </c>
      <c r="E160" s="2" t="s">
        <v>384</v>
      </c>
      <c r="F160" s="3">
        <v>11420599</v>
      </c>
      <c r="G160" s="3">
        <v>11422947</v>
      </c>
      <c r="H160" s="4" t="str">
        <f t="shared" si="2"/>
        <v>BnaA10g13470D2@AT5G57880.1@PRD2@Recombination$_DSB_formation</v>
      </c>
      <c r="I160" t="s">
        <v>15</v>
      </c>
    </row>
    <row r="161" spans="1:9" x14ac:dyDescent="0.35">
      <c r="A161" t="s">
        <v>397</v>
      </c>
      <c r="B161" t="s">
        <v>66</v>
      </c>
      <c r="C161" t="s">
        <v>67</v>
      </c>
      <c r="D161" t="s">
        <v>68</v>
      </c>
      <c r="E161" s="2" t="s">
        <v>384</v>
      </c>
      <c r="F161" s="3">
        <v>13360730</v>
      </c>
      <c r="G161" s="3">
        <v>13365349</v>
      </c>
      <c r="H161" s="4" t="str">
        <f t="shared" si="2"/>
        <v>BnaA10g16510D2@AT5G21150.1@AGO9/AGO104@Entry_into_meiosis</v>
      </c>
      <c r="I161" t="s">
        <v>15</v>
      </c>
    </row>
    <row r="162" spans="1:9" x14ac:dyDescent="0.35">
      <c r="A162" t="s">
        <v>398</v>
      </c>
      <c r="B162" t="s">
        <v>66</v>
      </c>
      <c r="C162" t="s">
        <v>67</v>
      </c>
      <c r="D162" t="s">
        <v>68</v>
      </c>
      <c r="E162" s="2" t="s">
        <v>384</v>
      </c>
      <c r="F162" s="3">
        <v>13372119</v>
      </c>
      <c r="G162" s="3">
        <v>13376643</v>
      </c>
      <c r="H162" s="4" t="str">
        <f t="shared" si="2"/>
        <v>BnaA10g16520D2@AT5G21150.1@AGO9/AGO104@Entry_into_meiosis</v>
      </c>
      <c r="I162" t="s">
        <v>15</v>
      </c>
    </row>
    <row r="163" spans="1:9" x14ac:dyDescent="0.35">
      <c r="A163" t="s">
        <v>399</v>
      </c>
      <c r="B163" t="s">
        <v>66</v>
      </c>
      <c r="C163" t="s">
        <v>67</v>
      </c>
      <c r="D163" t="s">
        <v>68</v>
      </c>
      <c r="E163" s="2" t="s">
        <v>384</v>
      </c>
      <c r="F163" s="3">
        <v>13433403</v>
      </c>
      <c r="G163" s="3">
        <v>13437401</v>
      </c>
      <c r="H163" s="4" t="str">
        <f t="shared" si="2"/>
        <v>BnaA10g16670D2@AT5G21150.1@AGO9/AGO104@Entry_into_meiosis</v>
      </c>
      <c r="I163" t="s">
        <v>15</v>
      </c>
    </row>
    <row r="164" spans="1:9" x14ac:dyDescent="0.35">
      <c r="A164" t="s">
        <v>400</v>
      </c>
      <c r="B164" t="s">
        <v>118</v>
      </c>
      <c r="C164" t="s">
        <v>119</v>
      </c>
      <c r="D164" t="s">
        <v>87</v>
      </c>
      <c r="E164" s="2" t="s">
        <v>384</v>
      </c>
      <c r="F164" s="3">
        <v>13511036</v>
      </c>
      <c r="G164" s="3">
        <v>13512996</v>
      </c>
      <c r="H164" s="4" t="str">
        <f t="shared" si="2"/>
        <v>BnaA10g16810D2@AT5G20850.1@RAD51@Recombination$_early_DSB_repair</v>
      </c>
      <c r="I164" t="s">
        <v>15</v>
      </c>
    </row>
    <row r="165" spans="1:9" x14ac:dyDescent="0.35">
      <c r="A165" t="s">
        <v>401</v>
      </c>
      <c r="B165" t="s">
        <v>63</v>
      </c>
      <c r="C165" t="s">
        <v>64</v>
      </c>
      <c r="D165" t="s">
        <v>13</v>
      </c>
      <c r="E165" s="2" t="s">
        <v>384</v>
      </c>
      <c r="F165" s="3">
        <v>13987488</v>
      </c>
      <c r="G165" s="3">
        <v>13991393</v>
      </c>
      <c r="H165" s="4" t="str">
        <f t="shared" si="2"/>
        <v>BnaA10g17870D2@AT5G19400.1@SMG7@Cell_cycle_control_$_spindle__cytokinesis</v>
      </c>
      <c r="I165" t="s">
        <v>15</v>
      </c>
    </row>
    <row r="166" spans="1:9" x14ac:dyDescent="0.35">
      <c r="A166" t="s">
        <v>402</v>
      </c>
      <c r="B166" t="s">
        <v>60</v>
      </c>
      <c r="C166" t="s">
        <v>61</v>
      </c>
      <c r="D166" t="s">
        <v>26</v>
      </c>
      <c r="E166" s="2" t="s">
        <v>384</v>
      </c>
      <c r="F166" s="3">
        <v>15178046</v>
      </c>
      <c r="G166" s="3">
        <v>15183063</v>
      </c>
      <c r="H166" s="4" t="str">
        <f t="shared" si="2"/>
        <v>BnaA10g20280D2@AT5G16270.1@SYN4/RAD21.3@Sister_chromatid_cohesion</v>
      </c>
      <c r="I166" t="s">
        <v>15</v>
      </c>
    </row>
    <row r="167" spans="1:9" x14ac:dyDescent="0.35">
      <c r="A167" t="s">
        <v>403</v>
      </c>
      <c r="B167" t="s">
        <v>56</v>
      </c>
      <c r="C167" t="s">
        <v>57</v>
      </c>
      <c r="D167" t="s">
        <v>26</v>
      </c>
      <c r="E167" s="2" t="s">
        <v>384</v>
      </c>
      <c r="F167" s="3">
        <v>15447767</v>
      </c>
      <c r="G167" s="3">
        <v>15457259</v>
      </c>
      <c r="H167" s="4" t="str">
        <f t="shared" si="2"/>
        <v>BnaA10g20870D2@AT5G15540.1@SCC2@Sister_chromatid_cohesion</v>
      </c>
      <c r="I167" t="s">
        <v>15</v>
      </c>
    </row>
    <row r="168" spans="1:9" x14ac:dyDescent="0.35">
      <c r="A168" t="s">
        <v>404</v>
      </c>
      <c r="B168" t="s">
        <v>405</v>
      </c>
      <c r="C168" t="s">
        <v>406</v>
      </c>
      <c r="D168" t="s">
        <v>26</v>
      </c>
      <c r="E168" s="2" t="s">
        <v>384</v>
      </c>
      <c r="F168" s="3">
        <v>18174123</v>
      </c>
      <c r="G168" s="3">
        <v>18179044</v>
      </c>
      <c r="H168" s="4" t="str">
        <f t="shared" si="2"/>
        <v>BnaA10g27100D2@AT5G05490.1@SYN1/DIF1/REC8@Sister_chromatid_cohesion</v>
      </c>
      <c r="I168" t="s">
        <v>15</v>
      </c>
    </row>
    <row r="169" spans="1:9" x14ac:dyDescent="0.35">
      <c r="A169" t="s">
        <v>407</v>
      </c>
      <c r="B169" t="s">
        <v>408</v>
      </c>
      <c r="C169" t="s">
        <v>409</v>
      </c>
      <c r="D169" t="s">
        <v>31</v>
      </c>
      <c r="E169" s="2" t="s">
        <v>384</v>
      </c>
      <c r="F169" s="3">
        <v>18285622</v>
      </c>
      <c r="G169" s="3">
        <v>18287308</v>
      </c>
      <c r="H169" s="4" t="str">
        <f t="shared" si="2"/>
        <v>BnaA10g27450D2@AT5G04990.1@SUN1@Recombination$_DSB_formation</v>
      </c>
      <c r="I169" t="s">
        <v>15</v>
      </c>
    </row>
    <row r="170" spans="1:9" x14ac:dyDescent="0.35">
      <c r="A170" t="s">
        <v>410</v>
      </c>
      <c r="B170" t="s">
        <v>108</v>
      </c>
      <c r="C170" t="s">
        <v>109</v>
      </c>
      <c r="D170" t="s">
        <v>26</v>
      </c>
      <c r="E170" s="2" t="s">
        <v>384</v>
      </c>
      <c r="F170" s="3">
        <v>18589472</v>
      </c>
      <c r="G170" s="3">
        <v>18593426</v>
      </c>
      <c r="H170" s="4" t="str">
        <f t="shared" si="2"/>
        <v>BnaA10g28050D2@AT5G04320.1@SGO1_copy2@Sister_chromatid_cohesion</v>
      </c>
      <c r="I170" t="s">
        <v>15</v>
      </c>
    </row>
    <row r="171" spans="1:9" x14ac:dyDescent="0.35">
      <c r="A171" t="s">
        <v>411</v>
      </c>
      <c r="B171" t="s">
        <v>11</v>
      </c>
      <c r="C171" t="s">
        <v>12</v>
      </c>
      <c r="D171" t="s">
        <v>13</v>
      </c>
      <c r="E171" s="2" t="s">
        <v>412</v>
      </c>
      <c r="F171" s="3">
        <v>2537437</v>
      </c>
      <c r="G171" s="3">
        <v>2539349</v>
      </c>
      <c r="H171" s="4" t="str">
        <f t="shared" si="2"/>
        <v>BnaC01g04620D2@AT4G33270.1@CDC20@Cell_cycle_control_$_spindle__cytokinesis</v>
      </c>
      <c r="I171" t="s">
        <v>15</v>
      </c>
    </row>
    <row r="172" spans="1:9" x14ac:dyDescent="0.35">
      <c r="A172" s="3" t="s">
        <v>413</v>
      </c>
      <c r="B172" t="s">
        <v>17</v>
      </c>
      <c r="C172" t="s">
        <v>18</v>
      </c>
      <c r="D172" t="s">
        <v>19</v>
      </c>
      <c r="E172" s="2" t="s">
        <v>412</v>
      </c>
      <c r="F172" s="3">
        <v>3434966</v>
      </c>
      <c r="G172" s="3">
        <v>3436794</v>
      </c>
      <c r="H172" s="4" t="str">
        <f t="shared" si="2"/>
        <v>BnaC01g06140D2@AT4G31880.1@PDS5C@Putative_meiotic_genes</v>
      </c>
      <c r="I172" s="7" t="s">
        <v>215</v>
      </c>
    </row>
    <row r="173" spans="1:9" x14ac:dyDescent="0.35">
      <c r="A173" t="s">
        <v>414</v>
      </c>
      <c r="B173" t="s">
        <v>21</v>
      </c>
      <c r="C173" t="s">
        <v>22</v>
      </c>
      <c r="D173" t="s">
        <v>19</v>
      </c>
      <c r="E173" s="2" t="s">
        <v>412</v>
      </c>
      <c r="F173" s="3">
        <v>8791147</v>
      </c>
      <c r="G173" s="3">
        <v>8795314</v>
      </c>
      <c r="H173" s="4" t="str">
        <f t="shared" si="2"/>
        <v>BnaC01g12920D2@AT4G21070.1@BRCA1@Putative_meiotic_genes</v>
      </c>
      <c r="I173" t="s">
        <v>15</v>
      </c>
    </row>
    <row r="174" spans="1:9" x14ac:dyDescent="0.35">
      <c r="A174" t="s">
        <v>415</v>
      </c>
      <c r="B174" t="s">
        <v>24</v>
      </c>
      <c r="C174" t="s">
        <v>25</v>
      </c>
      <c r="D174" t="s">
        <v>26</v>
      </c>
      <c r="E174" s="2" t="s">
        <v>412</v>
      </c>
      <c r="F174" s="3">
        <v>10972258</v>
      </c>
      <c r="G174" s="3">
        <v>10982445</v>
      </c>
      <c r="H174" s="4" t="str">
        <f t="shared" si="2"/>
        <v>BnaC01g15220D2@AT4G22970.1@AESP@Sister_chromatid_cohesion</v>
      </c>
      <c r="I174" t="s">
        <v>15</v>
      </c>
    </row>
    <row r="175" spans="1:9" x14ac:dyDescent="0.35">
      <c r="A175" t="s">
        <v>416</v>
      </c>
      <c r="B175" t="s">
        <v>29</v>
      </c>
      <c r="C175" t="s">
        <v>30</v>
      </c>
      <c r="D175" t="s">
        <v>31</v>
      </c>
      <c r="E175" s="2" t="s">
        <v>412</v>
      </c>
      <c r="F175" s="3">
        <v>12751846</v>
      </c>
      <c r="G175" s="3">
        <v>12754905</v>
      </c>
      <c r="H175" s="4" t="str">
        <f t="shared" si="2"/>
        <v>BnaC01g17170D2@AT4G24710.1@CRC1/PCH2@Recombination$_DSB_formation</v>
      </c>
      <c r="I175" t="s">
        <v>15</v>
      </c>
    </row>
    <row r="176" spans="1:9" x14ac:dyDescent="0.35">
      <c r="A176" t="s">
        <v>417</v>
      </c>
      <c r="B176" t="s">
        <v>33</v>
      </c>
      <c r="C176" t="s">
        <v>34</v>
      </c>
      <c r="D176" t="s">
        <v>13</v>
      </c>
      <c r="E176" s="2" t="s">
        <v>412</v>
      </c>
      <c r="F176" s="3">
        <v>25707284</v>
      </c>
      <c r="G176" s="3">
        <v>25709273</v>
      </c>
      <c r="H176" s="4" t="str">
        <f t="shared" si="2"/>
        <v>BnaC01g27960D2@AT3G48750.1@CDKA;1@Cell_cycle_control_$_spindle__cytokinesis</v>
      </c>
      <c r="I176" t="s">
        <v>15</v>
      </c>
    </row>
    <row r="177" spans="1:9" x14ac:dyDescent="0.35">
      <c r="A177" s="3" t="s">
        <v>418</v>
      </c>
      <c r="B177" t="s">
        <v>11</v>
      </c>
      <c r="C177" t="s">
        <v>12</v>
      </c>
      <c r="D177" t="s">
        <v>13</v>
      </c>
      <c r="E177" s="2" t="s">
        <v>412</v>
      </c>
      <c r="F177" s="3">
        <v>30543171</v>
      </c>
      <c r="G177" s="3">
        <v>30543816</v>
      </c>
      <c r="H177" s="4" t="str">
        <f t="shared" si="2"/>
        <v>BnaC01g30350D2@AT4G33270.1@CDC20@Cell_cycle_control_$_spindle__cytokinesis</v>
      </c>
      <c r="I177" s="7" t="s">
        <v>215</v>
      </c>
    </row>
    <row r="178" spans="1:9" x14ac:dyDescent="0.35">
      <c r="A178" t="s">
        <v>419</v>
      </c>
      <c r="B178" t="s">
        <v>36</v>
      </c>
      <c r="C178" t="s">
        <v>37</v>
      </c>
      <c r="D178" t="s">
        <v>31</v>
      </c>
      <c r="E178" s="2" t="s">
        <v>412</v>
      </c>
      <c r="F178" s="3">
        <v>32517199</v>
      </c>
      <c r="G178" s="3">
        <v>32519879</v>
      </c>
      <c r="H178" s="4" t="str">
        <f t="shared" si="2"/>
        <v>BnaC01g31680D2@AT1G60460.1@PRD4@Recombination$_DSB_formation</v>
      </c>
      <c r="I178" t="s">
        <v>15</v>
      </c>
    </row>
    <row r="179" spans="1:9" x14ac:dyDescent="0.35">
      <c r="A179" t="s">
        <v>420</v>
      </c>
      <c r="B179" t="s">
        <v>39</v>
      </c>
      <c r="C179" t="s">
        <v>40</v>
      </c>
      <c r="D179" t="s">
        <v>41</v>
      </c>
      <c r="E179" s="2" t="s">
        <v>412</v>
      </c>
      <c r="F179" s="3">
        <v>38628914</v>
      </c>
      <c r="G179" s="3">
        <v>38631376</v>
      </c>
      <c r="H179" s="4" t="str">
        <f t="shared" si="2"/>
        <v>BnaC01g35570D2@AT3G22880.1@DMC1@Recombination$__IH_bias</v>
      </c>
      <c r="I179" t="s">
        <v>15</v>
      </c>
    </row>
    <row r="180" spans="1:9" x14ac:dyDescent="0.35">
      <c r="A180" t="s">
        <v>421</v>
      </c>
      <c r="B180" t="s">
        <v>49</v>
      </c>
      <c r="C180" t="s">
        <v>50</v>
      </c>
      <c r="D180" t="s">
        <v>51</v>
      </c>
      <c r="E180" s="2" t="s">
        <v>412</v>
      </c>
      <c r="F180" s="3">
        <v>45129536</v>
      </c>
      <c r="G180" s="3">
        <v>45133838</v>
      </c>
      <c r="H180" s="4" t="str">
        <f t="shared" si="2"/>
        <v>BnaC01g41870D2@AT3G12280.1@RBR1@Recombination$_CO_and_NCO_outcome</v>
      </c>
      <c r="I180" t="s">
        <v>15</v>
      </c>
    </row>
    <row r="181" spans="1:9" x14ac:dyDescent="0.35">
      <c r="A181" t="s">
        <v>422</v>
      </c>
      <c r="B181" t="s">
        <v>46</v>
      </c>
      <c r="C181" t="s">
        <v>47</v>
      </c>
      <c r="D181" t="s">
        <v>31</v>
      </c>
      <c r="E181" s="2" t="s">
        <v>412</v>
      </c>
      <c r="F181" s="3">
        <v>45991119</v>
      </c>
      <c r="G181" s="3">
        <v>45993665</v>
      </c>
      <c r="H181" s="4" t="str">
        <f t="shared" si="2"/>
        <v>BnaC01g42650D2@AT3G13170.1@SPO11-1@Recombination$_DSB_formation</v>
      </c>
      <c r="I181" t="s">
        <v>15</v>
      </c>
    </row>
    <row r="182" spans="1:9" x14ac:dyDescent="0.35">
      <c r="A182" t="s">
        <v>423</v>
      </c>
      <c r="B182" t="s">
        <v>424</v>
      </c>
      <c r="C182" t="s">
        <v>425</v>
      </c>
      <c r="D182" t="s">
        <v>19</v>
      </c>
      <c r="E182" s="2" t="s">
        <v>426</v>
      </c>
      <c r="F182" s="3">
        <v>604626</v>
      </c>
      <c r="G182" s="3">
        <v>609234</v>
      </c>
      <c r="H182" s="4" t="str">
        <f t="shared" si="2"/>
        <v>BnaC02g01390D2@AT5G07660.1@SMC6A@Putative_meiotic_genes</v>
      </c>
      <c r="I182" t="s">
        <v>15</v>
      </c>
    </row>
    <row r="183" spans="1:9" x14ac:dyDescent="0.35">
      <c r="A183" t="s">
        <v>427</v>
      </c>
      <c r="B183" t="s">
        <v>424</v>
      </c>
      <c r="C183" t="s">
        <v>425</v>
      </c>
      <c r="D183" t="s">
        <v>19</v>
      </c>
      <c r="E183" s="2" t="s">
        <v>426</v>
      </c>
      <c r="F183" s="3">
        <v>1677648</v>
      </c>
      <c r="G183" s="3">
        <v>1682383</v>
      </c>
      <c r="H183" s="4" t="str">
        <f t="shared" si="2"/>
        <v>BnaC02g03480D2@AT5G07660.1@SMC6A@Putative_meiotic_genes</v>
      </c>
      <c r="I183" t="s">
        <v>15</v>
      </c>
    </row>
    <row r="184" spans="1:9" x14ac:dyDescent="0.35">
      <c r="A184" t="s">
        <v>428</v>
      </c>
      <c r="B184" t="s">
        <v>424</v>
      </c>
      <c r="C184" t="s">
        <v>425</v>
      </c>
      <c r="D184" t="s">
        <v>19</v>
      </c>
      <c r="E184" s="2" t="s">
        <v>426</v>
      </c>
      <c r="F184" s="3">
        <v>1683151</v>
      </c>
      <c r="G184" s="3">
        <v>1683642</v>
      </c>
      <c r="H184" s="4" t="str">
        <f t="shared" si="2"/>
        <v>BnaC02g03490D2@AT5G07660.1@SMC6A@Putative_meiotic_genes</v>
      </c>
      <c r="I184" t="s">
        <v>15</v>
      </c>
    </row>
    <row r="185" spans="1:9" x14ac:dyDescent="0.35">
      <c r="A185" t="s">
        <v>429</v>
      </c>
      <c r="B185" t="s">
        <v>56</v>
      </c>
      <c r="C185" t="s">
        <v>57</v>
      </c>
      <c r="D185" t="s">
        <v>26</v>
      </c>
      <c r="E185" s="2" t="s">
        <v>426</v>
      </c>
      <c r="F185" s="3">
        <v>4692333</v>
      </c>
      <c r="G185" s="3">
        <v>4701582</v>
      </c>
      <c r="H185" s="4" t="str">
        <f t="shared" si="2"/>
        <v>BnaC02g08490D2@AT5G15540.1@SCC2@Sister_chromatid_cohesion</v>
      </c>
      <c r="I185" t="s">
        <v>15</v>
      </c>
    </row>
    <row r="186" spans="1:9" x14ac:dyDescent="0.35">
      <c r="A186" t="s">
        <v>430</v>
      </c>
      <c r="B186" t="s">
        <v>60</v>
      </c>
      <c r="C186" t="s">
        <v>61</v>
      </c>
      <c r="D186" t="s">
        <v>26</v>
      </c>
      <c r="E186" s="2" t="s">
        <v>426</v>
      </c>
      <c r="F186" s="3">
        <v>4964749</v>
      </c>
      <c r="G186" s="3">
        <v>4969572</v>
      </c>
      <c r="H186" s="4" t="str">
        <f t="shared" si="2"/>
        <v>BnaC02g08900D2@AT5G16270.1@SYN4/RAD21.3@Sister_chromatid_cohesion</v>
      </c>
      <c r="I186" t="s">
        <v>15</v>
      </c>
    </row>
    <row r="187" spans="1:9" x14ac:dyDescent="0.35">
      <c r="A187" t="s">
        <v>431</v>
      </c>
      <c r="B187" t="s">
        <v>73</v>
      </c>
      <c r="C187" t="s">
        <v>74</v>
      </c>
      <c r="D187" t="s">
        <v>31</v>
      </c>
      <c r="E187" s="2" t="s">
        <v>426</v>
      </c>
      <c r="F187" s="3">
        <v>7911135</v>
      </c>
      <c r="G187" s="3">
        <v>7913417</v>
      </c>
      <c r="H187" s="4" t="str">
        <f t="shared" si="2"/>
        <v>BnaC02g13030D2@AT5G57880.1@PRD2@Recombination$_DSB_formation</v>
      </c>
      <c r="I187" t="s">
        <v>15</v>
      </c>
    </row>
    <row r="188" spans="1:9" x14ac:dyDescent="0.35">
      <c r="A188" t="s">
        <v>432</v>
      </c>
      <c r="B188" t="s">
        <v>303</v>
      </c>
      <c r="C188" t="s">
        <v>304</v>
      </c>
      <c r="D188" t="s">
        <v>13</v>
      </c>
      <c r="E188" s="2" t="s">
        <v>426</v>
      </c>
      <c r="F188" s="3">
        <v>10888638</v>
      </c>
      <c r="G188" s="3">
        <v>10890407</v>
      </c>
      <c r="H188" s="4" t="str">
        <f t="shared" si="2"/>
        <v>BnaC02g15550D2@AT1G77390.1@TAM/CYCA1;2@Cell_cycle_control_$_spindle__cytokinesis</v>
      </c>
      <c r="I188" t="s">
        <v>15</v>
      </c>
    </row>
    <row r="189" spans="1:9" x14ac:dyDescent="0.35">
      <c r="A189" t="s">
        <v>433</v>
      </c>
      <c r="B189" t="s">
        <v>319</v>
      </c>
      <c r="C189" t="s">
        <v>320</v>
      </c>
      <c r="D189" t="s">
        <v>51</v>
      </c>
      <c r="E189" s="2" t="s">
        <v>426</v>
      </c>
      <c r="F189" s="3">
        <v>12721133</v>
      </c>
      <c r="G189" s="3">
        <v>12726547</v>
      </c>
      <c r="H189" s="4" t="str">
        <f t="shared" si="2"/>
        <v>BnaC02g16880D2@AT4G17380.1@MSH4@Recombination$_CO_and_NCO_outcome</v>
      </c>
      <c r="I189" t="s">
        <v>15</v>
      </c>
    </row>
    <row r="190" spans="1:9" x14ac:dyDescent="0.35">
      <c r="A190" t="s">
        <v>434</v>
      </c>
      <c r="B190" t="s">
        <v>76</v>
      </c>
      <c r="C190" t="s">
        <v>77</v>
      </c>
      <c r="D190" t="s">
        <v>68</v>
      </c>
      <c r="E190" s="2" t="s">
        <v>426</v>
      </c>
      <c r="F190" s="3">
        <v>14184626</v>
      </c>
      <c r="G190" s="3">
        <v>14187011</v>
      </c>
      <c r="H190" s="4" t="str">
        <f t="shared" si="2"/>
        <v>BnaC02g18060D2@AT5G51330.1@SWI1/DYAD/AM1@Entry_into_meiosis</v>
      </c>
      <c r="I190" t="s">
        <v>15</v>
      </c>
    </row>
    <row r="191" spans="1:9" x14ac:dyDescent="0.35">
      <c r="A191" t="s">
        <v>435</v>
      </c>
      <c r="B191" t="s">
        <v>436</v>
      </c>
      <c r="C191" t="s">
        <v>437</v>
      </c>
      <c r="D191" t="s">
        <v>13</v>
      </c>
      <c r="E191" s="2" t="s">
        <v>426</v>
      </c>
      <c r="F191" s="3">
        <v>16134619</v>
      </c>
      <c r="G191" s="3">
        <v>16137262</v>
      </c>
      <c r="H191" s="4" t="str">
        <f t="shared" si="2"/>
        <v>BnaC02g20130D2@AT1G66170.1@MMD/DUET@Cell_cycle_control_$_spindle__cytokinesis</v>
      </c>
      <c r="I191" t="s">
        <v>15</v>
      </c>
    </row>
    <row r="192" spans="1:9" x14ac:dyDescent="0.35">
      <c r="A192" t="s">
        <v>438</v>
      </c>
      <c r="B192" t="s">
        <v>79</v>
      </c>
      <c r="C192" t="s">
        <v>80</v>
      </c>
      <c r="D192" t="s">
        <v>13</v>
      </c>
      <c r="E192" s="2" t="s">
        <v>426</v>
      </c>
      <c r="F192" s="3">
        <v>27082262</v>
      </c>
      <c r="G192" s="3">
        <v>27082866</v>
      </c>
      <c r="H192" s="4" t="str">
        <f t="shared" si="2"/>
        <v>BnaC02g28500D2@AT1G75950.1@ASK1@Cell_cycle_control_$_spindle__cytokinesis</v>
      </c>
      <c r="I192" t="s">
        <v>15</v>
      </c>
    </row>
    <row r="193" spans="1:9" x14ac:dyDescent="0.35">
      <c r="A193" t="s">
        <v>439</v>
      </c>
      <c r="B193" t="s">
        <v>82</v>
      </c>
      <c r="C193" t="s">
        <v>83</v>
      </c>
      <c r="D193" t="s">
        <v>19</v>
      </c>
      <c r="E193" s="2" t="s">
        <v>426</v>
      </c>
      <c r="F193" s="3">
        <v>30320599</v>
      </c>
      <c r="G193" s="3">
        <v>30328114</v>
      </c>
      <c r="H193" s="4" t="str">
        <f t="shared" si="2"/>
        <v>BnaC02g30990D2@AT1G77600.1@PDS5B@Putative_meiotic_genes</v>
      </c>
      <c r="I193" t="s">
        <v>15</v>
      </c>
    </row>
    <row r="194" spans="1:9" x14ac:dyDescent="0.35">
      <c r="A194" t="s">
        <v>440</v>
      </c>
      <c r="B194" t="s">
        <v>85</v>
      </c>
      <c r="C194" t="s">
        <v>86</v>
      </c>
      <c r="D194" t="s">
        <v>87</v>
      </c>
      <c r="E194" s="2" t="s">
        <v>426</v>
      </c>
      <c r="F194" s="3">
        <v>42740521</v>
      </c>
      <c r="G194" s="3">
        <v>42742885</v>
      </c>
      <c r="H194" s="4" t="str">
        <f t="shared" si="2"/>
        <v>BnaC02g37480D2@AT5G45400.1@RPA1C@Recombination$_early_DSB_repair</v>
      </c>
      <c r="I194" t="s">
        <v>15</v>
      </c>
    </row>
    <row r="195" spans="1:9" x14ac:dyDescent="0.35">
      <c r="A195" t="s">
        <v>441</v>
      </c>
      <c r="B195" t="s">
        <v>89</v>
      </c>
      <c r="C195" t="s">
        <v>90</v>
      </c>
      <c r="D195" t="s">
        <v>19</v>
      </c>
      <c r="E195" s="2" t="s">
        <v>426</v>
      </c>
      <c r="F195" s="3">
        <v>43554827</v>
      </c>
      <c r="G195" s="3">
        <v>43559738</v>
      </c>
      <c r="H195" s="4" t="str">
        <f t="shared" si="2"/>
        <v>BnaC02g37920D2@AT5G46210.1@CUL4@Putative_meiotic_genes</v>
      </c>
      <c r="I195" t="s">
        <v>15</v>
      </c>
    </row>
    <row r="196" spans="1:9" x14ac:dyDescent="0.35">
      <c r="A196" t="s">
        <v>442</v>
      </c>
      <c r="B196" t="s">
        <v>92</v>
      </c>
      <c r="C196" t="s">
        <v>93</v>
      </c>
      <c r="D196" t="s">
        <v>19</v>
      </c>
      <c r="E196" s="2" t="s">
        <v>426</v>
      </c>
      <c r="F196" s="3">
        <v>46200292</v>
      </c>
      <c r="G196" s="3">
        <v>46208912</v>
      </c>
      <c r="H196" s="4" t="str">
        <f t="shared" si="2"/>
        <v>BnaC02g40030D2@AT5G47690.1@PDS5A@Putative_meiotic_genes</v>
      </c>
      <c r="I196" t="s">
        <v>15</v>
      </c>
    </row>
    <row r="197" spans="1:9" x14ac:dyDescent="0.35">
      <c r="A197" t="s">
        <v>443</v>
      </c>
      <c r="B197" t="s">
        <v>49</v>
      </c>
      <c r="C197" t="s">
        <v>50</v>
      </c>
      <c r="D197" t="s">
        <v>51</v>
      </c>
      <c r="E197" s="2" t="s">
        <v>426</v>
      </c>
      <c r="F197" s="3">
        <v>47025140</v>
      </c>
      <c r="G197" s="3">
        <v>47026257</v>
      </c>
      <c r="H197" s="4" t="str">
        <f t="shared" ref="H197:H260" si="3">A197&amp;"@"&amp;B197&amp;"@"&amp;C197&amp;"@"&amp;D197</f>
        <v>BnaC02g40890D2@AT3G12280.1@RBR1@Recombination$_CO_and_NCO_outcome</v>
      </c>
      <c r="I197" t="s">
        <v>15</v>
      </c>
    </row>
    <row r="198" spans="1:9" x14ac:dyDescent="0.35">
      <c r="A198" t="s">
        <v>444</v>
      </c>
      <c r="B198" t="s">
        <v>95</v>
      </c>
      <c r="C198" t="s">
        <v>96</v>
      </c>
      <c r="D198" t="s">
        <v>41</v>
      </c>
      <c r="E198" s="2" t="s">
        <v>426</v>
      </c>
      <c r="F198" s="3">
        <v>50747019</v>
      </c>
      <c r="G198" s="3">
        <v>50750921</v>
      </c>
      <c r="H198" s="4" t="str">
        <f t="shared" si="3"/>
        <v>BnaC02g43460D2@AT3G27120.1@FIGL1@Recombination$__IH_bias</v>
      </c>
      <c r="I198" t="s">
        <v>15</v>
      </c>
    </row>
    <row r="199" spans="1:9" x14ac:dyDescent="0.35">
      <c r="A199" t="s">
        <v>445</v>
      </c>
      <c r="B199" t="s">
        <v>98</v>
      </c>
      <c r="C199" t="s">
        <v>99</v>
      </c>
      <c r="D199" t="s">
        <v>51</v>
      </c>
      <c r="E199" s="2" t="s">
        <v>426</v>
      </c>
      <c r="F199" s="3">
        <v>51294891</v>
      </c>
      <c r="G199" s="3">
        <v>51300351</v>
      </c>
      <c r="H199" s="4" t="str">
        <f t="shared" si="3"/>
        <v>BnaC02g43980D2@AT3G27730.1@MER3/RCK@Recombination$_CO_and_NCO_outcome</v>
      </c>
      <c r="I199" t="s">
        <v>15</v>
      </c>
    </row>
    <row r="200" spans="1:9" x14ac:dyDescent="0.35">
      <c r="A200" t="s">
        <v>446</v>
      </c>
      <c r="B200" t="s">
        <v>447</v>
      </c>
      <c r="C200" t="s">
        <v>448</v>
      </c>
      <c r="D200" t="s">
        <v>51</v>
      </c>
      <c r="E200" s="2" t="s">
        <v>426</v>
      </c>
      <c r="F200" s="3">
        <v>57300387</v>
      </c>
      <c r="G200" s="3">
        <v>57302369</v>
      </c>
      <c r="H200" s="4" t="str">
        <f t="shared" si="3"/>
        <v>BnaC02g50130D2@AT5G63370.1@CDKG1@Recombination$_CO_and_NCO_outcome</v>
      </c>
      <c r="I200" t="s">
        <v>15</v>
      </c>
    </row>
    <row r="201" spans="1:9" x14ac:dyDescent="0.35">
      <c r="A201" t="s">
        <v>449</v>
      </c>
      <c r="B201" t="s">
        <v>101</v>
      </c>
      <c r="C201" t="s">
        <v>102</v>
      </c>
      <c r="D201" t="s">
        <v>51</v>
      </c>
      <c r="E201" s="2" t="s">
        <v>426</v>
      </c>
      <c r="F201" s="3">
        <v>57552429</v>
      </c>
      <c r="G201" s="3">
        <v>57558208</v>
      </c>
      <c r="H201" s="4" t="str">
        <f t="shared" si="3"/>
        <v>BnaC02g50560D2@AT5G63920.1@Topo3alpha@Recombination$_CO_and_NCO_outcome</v>
      </c>
      <c r="I201" t="s">
        <v>15</v>
      </c>
    </row>
    <row r="202" spans="1:9" x14ac:dyDescent="0.35">
      <c r="A202" t="s">
        <v>450</v>
      </c>
      <c r="B202" t="s">
        <v>139</v>
      </c>
      <c r="C202" t="s">
        <v>140</v>
      </c>
      <c r="D202" t="s">
        <v>13</v>
      </c>
      <c r="E202" s="2" t="s">
        <v>451</v>
      </c>
      <c r="F202" s="3">
        <v>146</v>
      </c>
      <c r="G202" s="3">
        <v>1012</v>
      </c>
      <c r="H202" s="4" t="str">
        <f t="shared" si="3"/>
        <v>BnaC03g00010D2@AT4G01370.1@MPK4@Cell_cycle_control_$_spindle__cytokinesis</v>
      </c>
      <c r="I202" t="s">
        <v>15</v>
      </c>
    </row>
    <row r="203" spans="1:9" x14ac:dyDescent="0.35">
      <c r="A203" t="s">
        <v>452</v>
      </c>
      <c r="B203" t="s">
        <v>104</v>
      </c>
      <c r="C203" t="s">
        <v>105</v>
      </c>
      <c r="D203" t="s">
        <v>87</v>
      </c>
      <c r="E203" s="2" t="s">
        <v>451</v>
      </c>
      <c r="F203" s="3">
        <v>86323</v>
      </c>
      <c r="G203" s="3">
        <v>91995</v>
      </c>
      <c r="H203" s="4" t="str">
        <f t="shared" si="3"/>
        <v>BnaC03g00130D2@AT5G01630.1@BRCA2(V)@Recombination$_early_DSB_repair</v>
      </c>
      <c r="I203" t="s">
        <v>15</v>
      </c>
    </row>
    <row r="204" spans="1:9" x14ac:dyDescent="0.35">
      <c r="A204" t="s">
        <v>453</v>
      </c>
      <c r="B204" t="s">
        <v>114</v>
      </c>
      <c r="C204" t="s">
        <v>115</v>
      </c>
      <c r="D204" t="s">
        <v>19</v>
      </c>
      <c r="E204" s="2" t="s">
        <v>451</v>
      </c>
      <c r="F204" s="3">
        <v>3610333</v>
      </c>
      <c r="G204" s="3">
        <v>3613662</v>
      </c>
      <c r="H204" s="4" t="str">
        <f t="shared" si="3"/>
        <v>BnaC03g07220D2@AT5G15920.1@SMC5@Putative_meiotic_genes</v>
      </c>
      <c r="I204" t="s">
        <v>15</v>
      </c>
    </row>
    <row r="205" spans="1:9" x14ac:dyDescent="0.35">
      <c r="A205" t="s">
        <v>454</v>
      </c>
      <c r="B205" t="s">
        <v>60</v>
      </c>
      <c r="C205" t="s">
        <v>61</v>
      </c>
      <c r="D205" t="s">
        <v>26</v>
      </c>
      <c r="E205" s="2" t="s">
        <v>451</v>
      </c>
      <c r="F205" s="3">
        <v>3694140</v>
      </c>
      <c r="G205" s="3">
        <v>3699057</v>
      </c>
      <c r="H205" s="4" t="str">
        <f t="shared" si="3"/>
        <v>BnaC03g07370D2@AT5G16270.1@SYN4/RAD21.3@Sister_chromatid_cohesion</v>
      </c>
      <c r="I205" t="s">
        <v>15</v>
      </c>
    </row>
    <row r="206" spans="1:9" x14ac:dyDescent="0.35">
      <c r="A206" t="s">
        <v>455</v>
      </c>
      <c r="B206" t="s">
        <v>118</v>
      </c>
      <c r="C206" t="s">
        <v>119</v>
      </c>
      <c r="D206" t="s">
        <v>87</v>
      </c>
      <c r="E206" s="2" t="s">
        <v>451</v>
      </c>
      <c r="F206" s="3">
        <v>5067302</v>
      </c>
      <c r="G206" s="3">
        <v>5069280</v>
      </c>
      <c r="H206" s="4" t="str">
        <f t="shared" si="3"/>
        <v>BnaC03g09780D2@AT5G20850.1@RAD51@Recombination$_early_DSB_repair</v>
      </c>
      <c r="I206" t="s">
        <v>15</v>
      </c>
    </row>
    <row r="207" spans="1:9" x14ac:dyDescent="0.35">
      <c r="A207" t="s">
        <v>456</v>
      </c>
      <c r="B207" t="s">
        <v>121</v>
      </c>
      <c r="C207" t="s">
        <v>122</v>
      </c>
      <c r="D207" t="s">
        <v>87</v>
      </c>
      <c r="E207" s="2" t="s">
        <v>451</v>
      </c>
      <c r="F207" s="3">
        <v>6622178</v>
      </c>
      <c r="G207" s="3">
        <v>6623074</v>
      </c>
      <c r="H207" s="4" t="str">
        <f t="shared" si="3"/>
        <v>BnaC03g12680D2@AT5G57450.1@XRCC3@Recombination$_early_DSB_repair</v>
      </c>
      <c r="I207" t="s">
        <v>15</v>
      </c>
    </row>
    <row r="208" spans="1:9" x14ac:dyDescent="0.35">
      <c r="A208" t="s">
        <v>457</v>
      </c>
      <c r="B208" t="s">
        <v>124</v>
      </c>
      <c r="C208" t="s">
        <v>125</v>
      </c>
      <c r="D208" t="s">
        <v>51</v>
      </c>
      <c r="E208" s="2" t="s">
        <v>451</v>
      </c>
      <c r="F208" s="3">
        <v>8486546</v>
      </c>
      <c r="G208" s="3">
        <v>8492480</v>
      </c>
      <c r="H208" s="4" t="str">
        <f t="shared" si="3"/>
        <v>BnaC03g15270D2@AT5G52290.1@SHOC1@Recombination$_CO_and_NCO_outcome</v>
      </c>
      <c r="I208" t="s">
        <v>15</v>
      </c>
    </row>
    <row r="209" spans="1:9" x14ac:dyDescent="0.35">
      <c r="A209" t="s">
        <v>458</v>
      </c>
      <c r="B209" t="s">
        <v>127</v>
      </c>
      <c r="C209" t="s">
        <v>128</v>
      </c>
      <c r="D209" t="s">
        <v>87</v>
      </c>
      <c r="E209" s="2" t="s">
        <v>451</v>
      </c>
      <c r="F209" s="3">
        <v>9925542</v>
      </c>
      <c r="G209" s="3">
        <v>9933606</v>
      </c>
      <c r="H209" s="4" t="str">
        <f t="shared" si="3"/>
        <v>BnaC03g17370D2@AT2G31970.1@RAD50@Recombination$_early_DSB_repair</v>
      </c>
      <c r="I209" t="s">
        <v>15</v>
      </c>
    </row>
    <row r="210" spans="1:9" x14ac:dyDescent="0.35">
      <c r="A210" t="s">
        <v>459</v>
      </c>
      <c r="B210" t="s">
        <v>130</v>
      </c>
      <c r="C210" t="s">
        <v>131</v>
      </c>
      <c r="D210" t="s">
        <v>26</v>
      </c>
      <c r="E210" s="2" t="s">
        <v>451</v>
      </c>
      <c r="F210" s="3">
        <v>16910247</v>
      </c>
      <c r="G210" s="3">
        <v>16916779</v>
      </c>
      <c r="H210" s="4" t="str">
        <f t="shared" si="3"/>
        <v>BnaC03g26150D2@AT2G27170.1@AtSMC3@Sister_chromatid_cohesion</v>
      </c>
      <c r="I210" t="s">
        <v>15</v>
      </c>
    </row>
    <row r="211" spans="1:9" x14ac:dyDescent="0.35">
      <c r="A211" t="s">
        <v>460</v>
      </c>
      <c r="B211" t="s">
        <v>133</v>
      </c>
      <c r="C211" t="s">
        <v>134</v>
      </c>
      <c r="D211" t="s">
        <v>51</v>
      </c>
      <c r="E211" s="2" t="s">
        <v>451</v>
      </c>
      <c r="F211" s="3">
        <v>18482697</v>
      </c>
      <c r="G211" s="3">
        <v>18486348</v>
      </c>
      <c r="H211" s="4" t="str">
        <f t="shared" si="3"/>
        <v>BnaC03g27810D2@AT4G09140.1@MLH1@Recombination$_CO_and_NCO_outcome</v>
      </c>
      <c r="I211" t="s">
        <v>15</v>
      </c>
    </row>
    <row r="212" spans="1:9" x14ac:dyDescent="0.35">
      <c r="A212" t="s">
        <v>461</v>
      </c>
      <c r="B212" t="s">
        <v>136</v>
      </c>
      <c r="C212" t="s">
        <v>137</v>
      </c>
      <c r="D212" t="s">
        <v>31</v>
      </c>
      <c r="E212" s="2" t="s">
        <v>451</v>
      </c>
      <c r="F212" s="3">
        <v>19189820</v>
      </c>
      <c r="G212" s="3">
        <v>19194643</v>
      </c>
      <c r="H212" s="4" t="str">
        <f t="shared" si="3"/>
        <v>BnaC03g28550D2@AT4G14180.1@PRD1@Recombination$_DSB_formation</v>
      </c>
      <c r="I212" t="s">
        <v>15</v>
      </c>
    </row>
    <row r="213" spans="1:9" x14ac:dyDescent="0.35">
      <c r="A213" t="s">
        <v>462</v>
      </c>
      <c r="B213" t="s">
        <v>139</v>
      </c>
      <c r="C213" t="s">
        <v>140</v>
      </c>
      <c r="D213" t="s">
        <v>13</v>
      </c>
      <c r="E213" s="2" t="s">
        <v>451</v>
      </c>
      <c r="F213" s="3">
        <v>21777418</v>
      </c>
      <c r="G213" s="3">
        <v>21779278</v>
      </c>
      <c r="H213" s="4" t="str">
        <f t="shared" si="3"/>
        <v>BnaC03g31410D2@AT4G01370.1@MPK4@Cell_cycle_control_$_spindle__cytokinesis</v>
      </c>
      <c r="I213" t="s">
        <v>15</v>
      </c>
    </row>
    <row r="214" spans="1:9" x14ac:dyDescent="0.35">
      <c r="A214" t="s">
        <v>463</v>
      </c>
      <c r="B214" t="s">
        <v>43</v>
      </c>
      <c r="C214" t="s">
        <v>44</v>
      </c>
      <c r="D214" t="s">
        <v>31</v>
      </c>
      <c r="E214" s="2" t="s">
        <v>451</v>
      </c>
      <c r="F214" s="3">
        <v>21901402</v>
      </c>
      <c r="G214" s="3">
        <v>21904157</v>
      </c>
      <c r="H214" s="4" t="str">
        <f t="shared" si="3"/>
        <v>BnaC03g31670D2@AT4G00440.1@PAIR1/PRD3_copy2@Recombination$_DSB_formation</v>
      </c>
      <c r="I214" t="s">
        <v>15</v>
      </c>
    </row>
    <row r="215" spans="1:9" x14ac:dyDescent="0.35">
      <c r="A215" t="s">
        <v>464</v>
      </c>
      <c r="B215" t="s">
        <v>49</v>
      </c>
      <c r="C215" t="s">
        <v>50</v>
      </c>
      <c r="D215" t="s">
        <v>51</v>
      </c>
      <c r="E215" s="2" t="s">
        <v>451</v>
      </c>
      <c r="F215" s="3">
        <v>25472655</v>
      </c>
      <c r="G215" s="3">
        <v>25477066</v>
      </c>
      <c r="H215" s="4" t="str">
        <f t="shared" si="3"/>
        <v>BnaC03g37360D2@AT3G12280.1@RBR1@Recombination$_CO_and_NCO_outcome</v>
      </c>
      <c r="I215" t="s">
        <v>15</v>
      </c>
    </row>
    <row r="216" spans="1:9" x14ac:dyDescent="0.35">
      <c r="A216" t="s">
        <v>465</v>
      </c>
      <c r="B216" t="s">
        <v>147</v>
      </c>
      <c r="C216" t="s">
        <v>148</v>
      </c>
      <c r="D216" t="s">
        <v>51</v>
      </c>
      <c r="E216" s="2" t="s">
        <v>451</v>
      </c>
      <c r="F216" s="3">
        <v>31058617</v>
      </c>
      <c r="G216" s="3">
        <v>31062492</v>
      </c>
      <c r="H216" s="4" t="str">
        <f t="shared" si="3"/>
        <v>BnaC03g43350D2@AT3G18524.1@MSH2@Recombination$_CO_and_NCO_outcome</v>
      </c>
      <c r="I216" t="s">
        <v>15</v>
      </c>
    </row>
    <row r="217" spans="1:9" x14ac:dyDescent="0.35">
      <c r="A217" t="s">
        <v>466</v>
      </c>
      <c r="B217" t="s">
        <v>151</v>
      </c>
      <c r="C217" t="s">
        <v>152</v>
      </c>
      <c r="D217" t="s">
        <v>26</v>
      </c>
      <c r="E217" s="2" t="s">
        <v>451</v>
      </c>
      <c r="F217" s="3">
        <v>32451112</v>
      </c>
      <c r="G217" s="3">
        <v>32458326</v>
      </c>
      <c r="H217" s="4" t="str">
        <f t="shared" si="3"/>
        <v>BnaC03g44240D2@AT3G54670.1@SMC1/TITAN8@Sister_chromatid_cohesion</v>
      </c>
      <c r="I217" t="s">
        <v>15</v>
      </c>
    </row>
    <row r="218" spans="1:9" x14ac:dyDescent="0.35">
      <c r="A218" t="s">
        <v>467</v>
      </c>
      <c r="B218" t="s">
        <v>154</v>
      </c>
      <c r="C218" t="s">
        <v>155</v>
      </c>
      <c r="D218" t="s">
        <v>68</v>
      </c>
      <c r="E218" s="2" t="s">
        <v>451</v>
      </c>
      <c r="F218" s="3">
        <v>35853325</v>
      </c>
      <c r="G218" s="3">
        <v>35855103</v>
      </c>
      <c r="H218" s="4" t="str">
        <f t="shared" si="3"/>
        <v>BnaC03g47320D2@AT3G25100.1@CDC45@Entry_into_meiosis</v>
      </c>
      <c r="I218" t="s">
        <v>15</v>
      </c>
    </row>
    <row r="219" spans="1:9" x14ac:dyDescent="0.35">
      <c r="A219" t="s">
        <v>468</v>
      </c>
      <c r="B219" t="s">
        <v>33</v>
      </c>
      <c r="C219" t="s">
        <v>34</v>
      </c>
      <c r="D219" t="s">
        <v>13</v>
      </c>
      <c r="E219" s="2" t="s">
        <v>451</v>
      </c>
      <c r="F219" s="3">
        <v>43133493</v>
      </c>
      <c r="G219" s="3">
        <v>43135673</v>
      </c>
      <c r="H219" s="4" t="str">
        <f t="shared" si="3"/>
        <v>BnaC03g54130D2@AT3G48750.1@CDKA;1@Cell_cycle_control_$_spindle__cytokinesis</v>
      </c>
      <c r="I219" t="s">
        <v>15</v>
      </c>
    </row>
    <row r="220" spans="1:9" x14ac:dyDescent="0.35">
      <c r="A220" t="s">
        <v>469</v>
      </c>
      <c r="B220" t="s">
        <v>258</v>
      </c>
      <c r="C220" t="s">
        <v>259</v>
      </c>
      <c r="D220" t="s">
        <v>13</v>
      </c>
      <c r="E220" s="2" t="s">
        <v>451</v>
      </c>
      <c r="F220" s="3">
        <v>43906180</v>
      </c>
      <c r="G220" s="3">
        <v>43910258</v>
      </c>
      <c r="H220" s="4" t="str">
        <f t="shared" si="3"/>
        <v>BnaC03g54350D2@AT3G43210.1@TES/NACK2/STD@Cell_cycle_control_$_spindle__cytokinesis</v>
      </c>
      <c r="I220" t="s">
        <v>15</v>
      </c>
    </row>
    <row r="221" spans="1:9" x14ac:dyDescent="0.35">
      <c r="A221" t="s">
        <v>470</v>
      </c>
      <c r="B221" t="s">
        <v>261</v>
      </c>
      <c r="C221" t="s">
        <v>262</v>
      </c>
      <c r="D221" t="s">
        <v>87</v>
      </c>
      <c r="E221" s="2" t="s">
        <v>451</v>
      </c>
      <c r="F221" s="3">
        <v>44619498</v>
      </c>
      <c r="G221" s="3">
        <v>44623844</v>
      </c>
      <c r="H221" s="4" t="str">
        <f t="shared" si="3"/>
        <v>BnaC03g54750D2@AT3G48190.1@ATM@Recombination$_early_DSB_repair</v>
      </c>
      <c r="I221" t="s">
        <v>15</v>
      </c>
    </row>
    <row r="222" spans="1:9" x14ac:dyDescent="0.35">
      <c r="A222" t="s">
        <v>471</v>
      </c>
      <c r="B222" t="s">
        <v>261</v>
      </c>
      <c r="C222" t="s">
        <v>262</v>
      </c>
      <c r="D222" t="s">
        <v>87</v>
      </c>
      <c r="E222" s="2" t="s">
        <v>451</v>
      </c>
      <c r="F222" s="3">
        <v>44632914</v>
      </c>
      <c r="G222" s="3">
        <v>44640628</v>
      </c>
      <c r="H222" s="4" t="str">
        <f t="shared" si="3"/>
        <v>BnaC03g54760D2@AT3G48190.1@ATM@Recombination$_early_DSB_repair</v>
      </c>
      <c r="I222" t="s">
        <v>15</v>
      </c>
    </row>
    <row r="223" spans="1:9" x14ac:dyDescent="0.35">
      <c r="A223" t="s">
        <v>472</v>
      </c>
      <c r="B223" t="s">
        <v>261</v>
      </c>
      <c r="C223" t="s">
        <v>262</v>
      </c>
      <c r="D223" t="s">
        <v>87</v>
      </c>
      <c r="E223" s="2" t="s">
        <v>451</v>
      </c>
      <c r="F223" s="3">
        <v>44644109</v>
      </c>
      <c r="G223" s="3">
        <v>44647126</v>
      </c>
      <c r="H223" s="4" t="str">
        <f t="shared" si="3"/>
        <v>BnaC03g54770D2@AT3G48190.1@ATM@Recombination$_early_DSB_repair</v>
      </c>
      <c r="I223" t="s">
        <v>15</v>
      </c>
    </row>
    <row r="224" spans="1:9" x14ac:dyDescent="0.35">
      <c r="A224" t="s">
        <v>473</v>
      </c>
      <c r="B224" t="s">
        <v>21</v>
      </c>
      <c r="C224" t="s">
        <v>22</v>
      </c>
      <c r="D224" t="s">
        <v>19</v>
      </c>
      <c r="E224" s="2" t="s">
        <v>451</v>
      </c>
      <c r="F224" s="3">
        <v>63777818</v>
      </c>
      <c r="G224" s="3">
        <v>63782042</v>
      </c>
      <c r="H224" s="4" t="str">
        <f t="shared" si="3"/>
        <v>BnaC03g68500D2@AT4G21070.1@BRCA1@Putative_meiotic_genes</v>
      </c>
      <c r="I224" t="s">
        <v>15</v>
      </c>
    </row>
    <row r="225" spans="1:9" x14ac:dyDescent="0.35">
      <c r="A225" t="s">
        <v>474</v>
      </c>
      <c r="B225" t="s">
        <v>11</v>
      </c>
      <c r="C225" t="s">
        <v>12</v>
      </c>
      <c r="D225" t="s">
        <v>13</v>
      </c>
      <c r="E225" s="2" t="s">
        <v>451</v>
      </c>
      <c r="F225" s="3">
        <v>66584561</v>
      </c>
      <c r="G225" s="3">
        <v>66585984</v>
      </c>
      <c r="H225" s="4" t="str">
        <f t="shared" si="3"/>
        <v>BnaC03g70640D2@AT4G33270.1@CDC20@Cell_cycle_control_$_spindle__cytokinesis</v>
      </c>
      <c r="I225" t="s">
        <v>15</v>
      </c>
    </row>
    <row r="226" spans="1:9" x14ac:dyDescent="0.35">
      <c r="A226" t="s">
        <v>475</v>
      </c>
      <c r="B226" t="s">
        <v>213</v>
      </c>
      <c r="C226" t="s">
        <v>214</v>
      </c>
      <c r="D226" t="s">
        <v>51</v>
      </c>
      <c r="E226" s="2" t="s">
        <v>451</v>
      </c>
      <c r="F226" s="3">
        <v>70720625</v>
      </c>
      <c r="G226" s="3">
        <v>70722247</v>
      </c>
      <c r="H226" s="4" t="str">
        <f t="shared" si="3"/>
        <v>BnaC03g74770D2@AT1G53490.1@HEI10@Recombination$_CO_and_NCO_outcome</v>
      </c>
      <c r="I226" t="s">
        <v>15</v>
      </c>
    </row>
    <row r="227" spans="1:9" x14ac:dyDescent="0.35">
      <c r="A227" t="s">
        <v>476</v>
      </c>
      <c r="B227" t="s">
        <v>308</v>
      </c>
      <c r="C227" t="s">
        <v>309</v>
      </c>
      <c r="D227" t="s">
        <v>51</v>
      </c>
      <c r="E227" s="2" t="s">
        <v>451</v>
      </c>
      <c r="F227" s="3">
        <v>71777402</v>
      </c>
      <c r="G227" s="3">
        <v>71778972</v>
      </c>
      <c r="H227" s="4" t="str">
        <f t="shared" si="3"/>
        <v>BnaC03g75930D2@AT3G33520.1@MSH7@Recombination$_CO_and_NCO_outcome</v>
      </c>
      <c r="I227" t="s">
        <v>15</v>
      </c>
    </row>
    <row r="228" spans="1:9" x14ac:dyDescent="0.35">
      <c r="A228" t="s">
        <v>477</v>
      </c>
      <c r="B228" t="s">
        <v>204</v>
      </c>
      <c r="C228" t="s">
        <v>205</v>
      </c>
      <c r="D228" t="s">
        <v>198</v>
      </c>
      <c r="E228" s="2" t="s">
        <v>478</v>
      </c>
      <c r="F228" s="3">
        <v>512748</v>
      </c>
      <c r="G228" s="3">
        <v>516036</v>
      </c>
      <c r="H228" s="4" t="str">
        <f t="shared" si="3"/>
        <v>BnaC04g00630D2@AT2G46980.1@PAIR3/ASY3@AxisSC</v>
      </c>
      <c r="I228" t="s">
        <v>15</v>
      </c>
    </row>
    <row r="229" spans="1:9" x14ac:dyDescent="0.35">
      <c r="A229" t="s">
        <v>479</v>
      </c>
      <c r="B229" t="s">
        <v>200</v>
      </c>
      <c r="C229" t="s">
        <v>201</v>
      </c>
      <c r="D229" t="s">
        <v>26</v>
      </c>
      <c r="E229" s="2" t="s">
        <v>478</v>
      </c>
      <c r="F229" s="3">
        <v>766840</v>
      </c>
      <c r="G229" s="3">
        <v>769802</v>
      </c>
      <c r="H229" s="4" t="str">
        <f t="shared" si="3"/>
        <v>BnaC04g01070D2@AT2G47980.1@SCC3@Sister_chromatid_cohesion</v>
      </c>
      <c r="I229" t="s">
        <v>15</v>
      </c>
    </row>
    <row r="230" spans="1:9" x14ac:dyDescent="0.35">
      <c r="A230" t="s">
        <v>480</v>
      </c>
      <c r="B230" t="s">
        <v>200</v>
      </c>
      <c r="C230" t="s">
        <v>201</v>
      </c>
      <c r="D230" t="s">
        <v>26</v>
      </c>
      <c r="E230" s="2" t="s">
        <v>478</v>
      </c>
      <c r="F230" s="3">
        <v>773647</v>
      </c>
      <c r="G230" s="3">
        <v>774395</v>
      </c>
      <c r="H230" s="4" t="str">
        <f t="shared" si="3"/>
        <v>BnaC04g01080D2@AT2G47980.1@SCC3@Sister_chromatid_cohesion</v>
      </c>
      <c r="I230" t="s">
        <v>15</v>
      </c>
    </row>
    <row r="231" spans="1:9" x14ac:dyDescent="0.35">
      <c r="A231" t="s">
        <v>481</v>
      </c>
      <c r="B231" t="s">
        <v>482</v>
      </c>
      <c r="C231" t="s">
        <v>483</v>
      </c>
      <c r="D231" t="s">
        <v>13</v>
      </c>
      <c r="E231" s="2" t="s">
        <v>478</v>
      </c>
      <c r="F231" s="3">
        <v>2512763</v>
      </c>
      <c r="G231" s="3">
        <v>2513518</v>
      </c>
      <c r="H231" s="4" t="str">
        <f t="shared" si="3"/>
        <v>BnaC04g03240D2@AT2G42260.1@UVI4@Cell_cycle_control_$_spindle__cytokinesis</v>
      </c>
      <c r="I231" t="s">
        <v>15</v>
      </c>
    </row>
    <row r="232" spans="1:9" x14ac:dyDescent="0.35">
      <c r="A232" t="s">
        <v>484</v>
      </c>
      <c r="B232" t="s">
        <v>208</v>
      </c>
      <c r="C232" t="s">
        <v>209</v>
      </c>
      <c r="D232" t="s">
        <v>87</v>
      </c>
      <c r="E232" s="2" t="s">
        <v>478</v>
      </c>
      <c r="F232" s="3">
        <v>4088835</v>
      </c>
      <c r="G232" s="3">
        <v>4090903</v>
      </c>
      <c r="H232" s="4" t="str">
        <f t="shared" si="3"/>
        <v>BnaC04g05540D2@AT2G45280.1@RAD51C@Recombination$_early_DSB_repair</v>
      </c>
      <c r="I232" t="s">
        <v>15</v>
      </c>
    </row>
    <row r="233" spans="1:9" x14ac:dyDescent="0.35">
      <c r="A233" t="s">
        <v>485</v>
      </c>
      <c r="B233" t="s">
        <v>11</v>
      </c>
      <c r="C233" t="s">
        <v>12</v>
      </c>
      <c r="D233" t="s">
        <v>13</v>
      </c>
      <c r="E233" s="2" t="s">
        <v>478</v>
      </c>
      <c r="F233" s="3">
        <v>13101615</v>
      </c>
      <c r="G233" s="3">
        <v>13102281</v>
      </c>
      <c r="H233" s="4" t="str">
        <f t="shared" si="3"/>
        <v>BnaC04g15430D2@AT4G33270.1@CDC20@Cell_cycle_control_$_spindle__cytokinesis</v>
      </c>
      <c r="I233" t="s">
        <v>15</v>
      </c>
    </row>
    <row r="234" spans="1:9" x14ac:dyDescent="0.35">
      <c r="A234" t="s">
        <v>486</v>
      </c>
      <c r="B234" t="s">
        <v>11</v>
      </c>
      <c r="C234" t="s">
        <v>12</v>
      </c>
      <c r="D234" t="s">
        <v>13</v>
      </c>
      <c r="E234" s="2" t="s">
        <v>478</v>
      </c>
      <c r="F234" s="3">
        <v>13887846</v>
      </c>
      <c r="G234" s="3">
        <v>13888512</v>
      </c>
      <c r="H234" s="4" t="str">
        <f t="shared" si="3"/>
        <v>BnaC04g16070D2@AT4G33270.1@CDC20@Cell_cycle_control_$_spindle__cytokinesis</v>
      </c>
      <c r="I234" t="s">
        <v>15</v>
      </c>
    </row>
    <row r="235" spans="1:9" x14ac:dyDescent="0.35">
      <c r="A235" t="s">
        <v>487</v>
      </c>
      <c r="B235" t="s">
        <v>375</v>
      </c>
      <c r="C235" t="s">
        <v>376</v>
      </c>
      <c r="D235" t="s">
        <v>26</v>
      </c>
      <c r="E235" s="2" t="s">
        <v>478</v>
      </c>
      <c r="F235" s="3">
        <v>32676822</v>
      </c>
      <c r="G235" s="3">
        <v>32677788</v>
      </c>
      <c r="H235" s="4" t="str">
        <f t="shared" si="3"/>
        <v>BnaC04g28830D2@AT3G59550.1@SYN3/RAD21.2@Sister_chromatid_cohesion</v>
      </c>
      <c r="I235" t="s">
        <v>15</v>
      </c>
    </row>
    <row r="236" spans="1:9" x14ac:dyDescent="0.35">
      <c r="A236" t="s">
        <v>488</v>
      </c>
      <c r="B236" t="s">
        <v>151</v>
      </c>
      <c r="C236" t="s">
        <v>152</v>
      </c>
      <c r="D236" t="s">
        <v>26</v>
      </c>
      <c r="E236" s="2" t="s">
        <v>478</v>
      </c>
      <c r="F236" s="3">
        <v>36178293</v>
      </c>
      <c r="G236" s="3">
        <v>36183863</v>
      </c>
      <c r="H236" s="4" t="str">
        <f t="shared" si="3"/>
        <v>BnaC04g31670D2@AT3G54670.1@SMC1/TITAN8@Sister_chromatid_cohesion</v>
      </c>
      <c r="I236" t="s">
        <v>15</v>
      </c>
    </row>
    <row r="237" spans="1:9" x14ac:dyDescent="0.35">
      <c r="A237" s="3" t="s">
        <v>489</v>
      </c>
      <c r="B237" t="s">
        <v>151</v>
      </c>
      <c r="C237" t="s">
        <v>152</v>
      </c>
      <c r="D237" t="s">
        <v>26</v>
      </c>
      <c r="E237" s="2" t="s">
        <v>478</v>
      </c>
      <c r="F237" s="3">
        <v>36191191</v>
      </c>
      <c r="G237" s="3">
        <v>36191688</v>
      </c>
      <c r="H237" s="4" t="str">
        <f t="shared" si="3"/>
        <v>BnaC04g31700D2@AT3G54670.1@SMC1/TITAN8@Sister_chromatid_cohesion</v>
      </c>
      <c r="I237" s="7" t="s">
        <v>215</v>
      </c>
    </row>
    <row r="238" spans="1:9" x14ac:dyDescent="0.35">
      <c r="A238" t="s">
        <v>490</v>
      </c>
      <c r="B238" t="s">
        <v>491</v>
      </c>
      <c r="C238" t="s">
        <v>492</v>
      </c>
      <c r="D238" t="s">
        <v>87</v>
      </c>
      <c r="E238" s="2" t="s">
        <v>478</v>
      </c>
      <c r="F238" s="3">
        <v>38814994</v>
      </c>
      <c r="G238" s="3">
        <v>38816855</v>
      </c>
      <c r="H238" s="4" t="str">
        <f t="shared" si="3"/>
        <v>BnaC04g34060D2@AT3G52115.1@COM1/AtGR1@Recombination$_early_DSB_repair</v>
      </c>
      <c r="I238" t="s">
        <v>15</v>
      </c>
    </row>
    <row r="239" spans="1:9" x14ac:dyDescent="0.35">
      <c r="A239" t="s">
        <v>493</v>
      </c>
      <c r="B239" t="s">
        <v>182</v>
      </c>
      <c r="C239" t="s">
        <v>183</v>
      </c>
      <c r="D239" t="s">
        <v>26</v>
      </c>
      <c r="E239" s="2" t="s">
        <v>478</v>
      </c>
      <c r="F239" s="3">
        <v>44977323</v>
      </c>
      <c r="G239" s="3">
        <v>44981553</v>
      </c>
      <c r="H239" s="4" t="str">
        <f t="shared" si="3"/>
        <v>BnaC04g39190D2@AT5G40840.1@SYN2/RAD21.1@Sister_chromatid_cohesion</v>
      </c>
      <c r="I239" t="s">
        <v>15</v>
      </c>
    </row>
    <row r="240" spans="1:9" x14ac:dyDescent="0.35">
      <c r="A240" t="s">
        <v>494</v>
      </c>
      <c r="B240" t="s">
        <v>186</v>
      </c>
      <c r="C240" t="s">
        <v>187</v>
      </c>
      <c r="D240" t="s">
        <v>87</v>
      </c>
      <c r="E240" s="2" t="s">
        <v>478</v>
      </c>
      <c r="F240" s="3">
        <v>45885942</v>
      </c>
      <c r="G240" s="3">
        <v>45895683</v>
      </c>
      <c r="H240" s="4" t="str">
        <f t="shared" si="3"/>
        <v>BnaC04g40210D2@AT5G40820.1@ATR@Recombination$_early_DSB_repair</v>
      </c>
      <c r="I240" t="s">
        <v>15</v>
      </c>
    </row>
    <row r="241" spans="1:9" x14ac:dyDescent="0.35">
      <c r="A241" t="s">
        <v>495</v>
      </c>
      <c r="B241" t="s">
        <v>189</v>
      </c>
      <c r="C241" t="s">
        <v>190</v>
      </c>
      <c r="D241" t="s">
        <v>19</v>
      </c>
      <c r="E241" s="2" t="s">
        <v>478</v>
      </c>
      <c r="F241" s="3">
        <v>48779656</v>
      </c>
      <c r="G241" s="3">
        <v>48781206</v>
      </c>
      <c r="H241" s="4" t="str">
        <f t="shared" si="3"/>
        <v>BnaC04g42600D2@AT2G24490.1@RPA2.A@Putative_meiotic_genes</v>
      </c>
      <c r="I241" t="s">
        <v>15</v>
      </c>
    </row>
    <row r="242" spans="1:9" x14ac:dyDescent="0.35">
      <c r="A242" t="s">
        <v>496</v>
      </c>
      <c r="B242" t="s">
        <v>130</v>
      </c>
      <c r="C242" t="s">
        <v>131</v>
      </c>
      <c r="D242" t="s">
        <v>26</v>
      </c>
      <c r="E242" s="2" t="s">
        <v>478</v>
      </c>
      <c r="F242" s="3">
        <v>50928609</v>
      </c>
      <c r="G242" s="3">
        <v>50935727</v>
      </c>
      <c r="H242" s="4" t="str">
        <f t="shared" si="3"/>
        <v>BnaC04g44770D2@AT2G27170.1@AtSMC3@Sister_chromatid_cohesion</v>
      </c>
      <c r="I242" t="s">
        <v>15</v>
      </c>
    </row>
    <row r="243" spans="1:9" x14ac:dyDescent="0.35">
      <c r="A243" t="s">
        <v>497</v>
      </c>
      <c r="B243" t="s">
        <v>193</v>
      </c>
      <c r="C243" t="s">
        <v>194</v>
      </c>
      <c r="D243" t="s">
        <v>87</v>
      </c>
      <c r="E243" s="2" t="s">
        <v>478</v>
      </c>
      <c r="F243" s="3">
        <v>51876726</v>
      </c>
      <c r="G243" s="3">
        <v>51878698</v>
      </c>
      <c r="H243" s="4" t="str">
        <f t="shared" si="3"/>
        <v>BnaC04g45850D2@AT2G28560.1@RAD51B@Recombination$_early_DSB_repair</v>
      </c>
      <c r="I243" t="s">
        <v>15</v>
      </c>
    </row>
    <row r="244" spans="1:9" x14ac:dyDescent="0.35">
      <c r="A244" t="s">
        <v>498</v>
      </c>
      <c r="B244" t="s">
        <v>196</v>
      </c>
      <c r="C244" t="s">
        <v>197</v>
      </c>
      <c r="D244" t="s">
        <v>198</v>
      </c>
      <c r="E244" s="2" t="s">
        <v>478</v>
      </c>
      <c r="F244" s="3">
        <v>56038625</v>
      </c>
      <c r="G244" s="3">
        <v>56040433</v>
      </c>
      <c r="H244" s="4" t="str">
        <f t="shared" si="3"/>
        <v>BnaC04g50040D2@AT2G33793.1@ASY4@AxisSC</v>
      </c>
      <c r="I244" t="s">
        <v>15</v>
      </c>
    </row>
    <row r="245" spans="1:9" x14ac:dyDescent="0.35">
      <c r="A245" t="s">
        <v>499</v>
      </c>
      <c r="B245" t="s">
        <v>274</v>
      </c>
      <c r="C245" t="s">
        <v>275</v>
      </c>
      <c r="D245" t="s">
        <v>31</v>
      </c>
      <c r="E245" s="2" t="s">
        <v>500</v>
      </c>
      <c r="F245" s="3">
        <v>172258</v>
      </c>
      <c r="G245" s="3">
        <v>173896</v>
      </c>
      <c r="H245" s="4" t="str">
        <f t="shared" si="3"/>
        <v>BnaC05g00310D2@AT1G01690.1@PAIR1/PRD3_copy1@Recombination$_DSB_formation</v>
      </c>
      <c r="I245" t="s">
        <v>15</v>
      </c>
    </row>
    <row r="246" spans="1:9" x14ac:dyDescent="0.35">
      <c r="A246" t="s">
        <v>501</v>
      </c>
      <c r="B246" t="s">
        <v>338</v>
      </c>
      <c r="C246" t="s">
        <v>339</v>
      </c>
      <c r="D246" t="s">
        <v>340</v>
      </c>
      <c r="E246" s="2" t="s">
        <v>500</v>
      </c>
      <c r="F246" s="3">
        <v>1541528</v>
      </c>
      <c r="G246" s="3">
        <v>1545477</v>
      </c>
      <c r="H246" s="4" t="str">
        <f t="shared" si="3"/>
        <v>BnaC05g02990D2@AT1G05120.1@AXR1@Recombination$_Control_of_CO_distribution</v>
      </c>
      <c r="I246" t="s">
        <v>15</v>
      </c>
    </row>
    <row r="247" spans="1:9" x14ac:dyDescent="0.35">
      <c r="A247" t="s">
        <v>502</v>
      </c>
      <c r="B247" t="s">
        <v>338</v>
      </c>
      <c r="C247" t="s">
        <v>339</v>
      </c>
      <c r="D247" t="s">
        <v>340</v>
      </c>
      <c r="E247" s="2" t="s">
        <v>500</v>
      </c>
      <c r="F247" s="3">
        <v>1621530</v>
      </c>
      <c r="G247" s="3">
        <v>1623565</v>
      </c>
      <c r="H247" s="4" t="str">
        <f t="shared" si="3"/>
        <v>BnaC05g03140D2@AT1G05120.1@AXR1@Recombination$_Control_of_CO_distribution</v>
      </c>
      <c r="I247" t="s">
        <v>15</v>
      </c>
    </row>
    <row r="248" spans="1:9" x14ac:dyDescent="0.35">
      <c r="A248" t="s">
        <v>503</v>
      </c>
      <c r="B248" t="s">
        <v>342</v>
      </c>
      <c r="C248" t="s">
        <v>343</v>
      </c>
      <c r="D248" t="s">
        <v>13</v>
      </c>
      <c r="E248" s="2" t="s">
        <v>500</v>
      </c>
      <c r="F248" s="3">
        <v>2346612</v>
      </c>
      <c r="G248" s="3">
        <v>2348815</v>
      </c>
      <c r="H248" s="4" t="str">
        <f t="shared" si="3"/>
        <v>BnaC05g04520D2@AT1G06660.1@JASON@Cell_cycle_control_$_spindle__cytokinesis</v>
      </c>
      <c r="I248" t="s">
        <v>15</v>
      </c>
    </row>
    <row r="249" spans="1:9" x14ac:dyDescent="0.35">
      <c r="A249" t="s">
        <v>504</v>
      </c>
      <c r="B249" t="s">
        <v>389</v>
      </c>
      <c r="C249" t="s">
        <v>390</v>
      </c>
      <c r="D249" t="s">
        <v>31</v>
      </c>
      <c r="E249" s="2" t="s">
        <v>500</v>
      </c>
      <c r="F249" s="3">
        <v>2475968</v>
      </c>
      <c r="G249" s="3">
        <v>2477487</v>
      </c>
      <c r="H249" s="4" t="str">
        <f t="shared" si="3"/>
        <v>BnaC05g04850D2@AT1G07060.1@DFO@Recombination$_DSB_formation</v>
      </c>
      <c r="I249" t="s">
        <v>15</v>
      </c>
    </row>
    <row r="250" spans="1:9" x14ac:dyDescent="0.35">
      <c r="A250" t="s">
        <v>505</v>
      </c>
      <c r="B250" t="s">
        <v>239</v>
      </c>
      <c r="C250" t="s">
        <v>240</v>
      </c>
      <c r="D250" t="s">
        <v>87</v>
      </c>
      <c r="E250" s="2" t="s">
        <v>500</v>
      </c>
      <c r="F250" s="3">
        <v>3309549</v>
      </c>
      <c r="G250" s="3">
        <v>3310058</v>
      </c>
      <c r="H250" s="4" t="str">
        <f t="shared" si="3"/>
        <v>BnaC05g06470D2@AT1G08880.1@H2Ax@Recombination$_early_DSB_repair</v>
      </c>
      <c r="I250" t="s">
        <v>15</v>
      </c>
    </row>
    <row r="251" spans="1:9" x14ac:dyDescent="0.35">
      <c r="A251" t="s">
        <v>506</v>
      </c>
      <c r="B251" t="s">
        <v>248</v>
      </c>
      <c r="C251" t="s">
        <v>249</v>
      </c>
      <c r="D251" t="s">
        <v>51</v>
      </c>
      <c r="E251" s="2" t="s">
        <v>500</v>
      </c>
      <c r="F251" s="3">
        <v>4638684</v>
      </c>
      <c r="G251" s="3">
        <v>4640431</v>
      </c>
      <c r="H251" s="4" t="str">
        <f t="shared" si="3"/>
        <v>BnaC05g08310D2@AT1G12790.1@PTD@Recombination$_CO_and_NCO_outcome</v>
      </c>
      <c r="I251" t="s">
        <v>15</v>
      </c>
    </row>
    <row r="252" spans="1:9" x14ac:dyDescent="0.35">
      <c r="A252" t="s">
        <v>507</v>
      </c>
      <c r="B252" t="s">
        <v>242</v>
      </c>
      <c r="C252" t="s">
        <v>243</v>
      </c>
      <c r="D252" t="s">
        <v>26</v>
      </c>
      <c r="E252" s="2" t="s">
        <v>500</v>
      </c>
      <c r="F252" s="3">
        <v>4883528</v>
      </c>
      <c r="G252" s="3">
        <v>4888700</v>
      </c>
      <c r="H252" s="4" t="str">
        <f t="shared" si="3"/>
        <v>BnaC05g08760D2@AT1G11060.1@WAPL1@Sister_chromatid_cohesion</v>
      </c>
      <c r="I252" t="s">
        <v>15</v>
      </c>
    </row>
    <row r="253" spans="1:9" x14ac:dyDescent="0.35">
      <c r="A253" t="s">
        <v>508</v>
      </c>
      <c r="B253" t="s">
        <v>245</v>
      </c>
      <c r="C253" t="s">
        <v>246</v>
      </c>
      <c r="D253" t="s">
        <v>41</v>
      </c>
      <c r="E253" s="2" t="s">
        <v>500</v>
      </c>
      <c r="F253" s="3">
        <v>5189649</v>
      </c>
      <c r="G253" s="3">
        <v>5190501</v>
      </c>
      <c r="H253" s="4" t="str">
        <f t="shared" si="3"/>
        <v>BnaC05g09190D2@AT1G13330.1@AHP2/HOP2@Recombination$__IH_bias</v>
      </c>
      <c r="I253" t="s">
        <v>15</v>
      </c>
    </row>
    <row r="254" spans="1:9" x14ac:dyDescent="0.35">
      <c r="A254" t="s">
        <v>509</v>
      </c>
      <c r="B254" t="s">
        <v>251</v>
      </c>
      <c r="C254" t="s">
        <v>252</v>
      </c>
      <c r="D254" t="s">
        <v>41</v>
      </c>
      <c r="E254" s="2" t="s">
        <v>500</v>
      </c>
      <c r="F254" s="3">
        <v>7298181</v>
      </c>
      <c r="G254" s="3">
        <v>7300612</v>
      </c>
      <c r="H254" s="4" t="str">
        <f t="shared" si="3"/>
        <v>BnaC05g11840D2@AT1G14750.1@SDS@Recombination$__IH_bias</v>
      </c>
      <c r="I254" t="s">
        <v>15</v>
      </c>
    </row>
    <row r="255" spans="1:9" x14ac:dyDescent="0.35">
      <c r="A255" t="s">
        <v>510</v>
      </c>
      <c r="B255" t="s">
        <v>254</v>
      </c>
      <c r="C255" t="s">
        <v>255</v>
      </c>
      <c r="D255" t="s">
        <v>19</v>
      </c>
      <c r="E255" s="2" t="s">
        <v>500</v>
      </c>
      <c r="F255" s="3">
        <v>8095499</v>
      </c>
      <c r="G255" s="3">
        <v>8099262</v>
      </c>
      <c r="H255" s="4" t="str">
        <f t="shared" si="3"/>
        <v>BnaC05g13130D2@AT1G15940.1@PDS5E@Putative_meiotic_genes</v>
      </c>
      <c r="I255" t="s">
        <v>15</v>
      </c>
    </row>
    <row r="256" spans="1:9" x14ac:dyDescent="0.35">
      <c r="A256" t="s">
        <v>511</v>
      </c>
      <c r="B256" t="s">
        <v>217</v>
      </c>
      <c r="C256" t="s">
        <v>218</v>
      </c>
      <c r="D256" t="s">
        <v>51</v>
      </c>
      <c r="E256" s="2" t="s">
        <v>500</v>
      </c>
      <c r="F256" s="3">
        <v>30504072</v>
      </c>
      <c r="G256" s="3">
        <v>30510185</v>
      </c>
      <c r="H256" s="4" t="str">
        <f t="shared" si="3"/>
        <v>BnaC05g30960D2@AT1G35530.1@FANCM@Recombination$_CO_and_NCO_outcome</v>
      </c>
      <c r="I256" t="s">
        <v>15</v>
      </c>
    </row>
    <row r="257" spans="1:9" x14ac:dyDescent="0.35">
      <c r="A257" t="s">
        <v>512</v>
      </c>
      <c r="B257" t="s">
        <v>221</v>
      </c>
      <c r="C257" t="s">
        <v>222</v>
      </c>
      <c r="D257" t="s">
        <v>51</v>
      </c>
      <c r="E257" s="2" t="s">
        <v>500</v>
      </c>
      <c r="F257" s="3">
        <v>37756267</v>
      </c>
      <c r="G257" s="3">
        <v>37763373</v>
      </c>
      <c r="H257" s="4" t="str">
        <f t="shared" si="3"/>
        <v>BnaC05g35350D2@AT3G20475.1@MSH5@Recombination$_CO_and_NCO_outcome</v>
      </c>
      <c r="I257" t="s">
        <v>15</v>
      </c>
    </row>
    <row r="258" spans="1:9" x14ac:dyDescent="0.35">
      <c r="A258" t="s">
        <v>513</v>
      </c>
      <c r="B258" t="s">
        <v>224</v>
      </c>
      <c r="C258" t="s">
        <v>225</v>
      </c>
      <c r="D258" t="s">
        <v>26</v>
      </c>
      <c r="E258" s="2" t="s">
        <v>500</v>
      </c>
      <c r="F258" s="3">
        <v>41417313</v>
      </c>
      <c r="G258" s="3">
        <v>41424140</v>
      </c>
      <c r="H258" s="4" t="str">
        <f t="shared" si="3"/>
        <v>BnaC05g38310D2@AT3G18730.1@MGO3@Sister_chromatid_cohesion</v>
      </c>
      <c r="I258" t="s">
        <v>15</v>
      </c>
    </row>
    <row r="259" spans="1:9" x14ac:dyDescent="0.35">
      <c r="A259" t="s">
        <v>514</v>
      </c>
      <c r="B259" t="s">
        <v>49</v>
      </c>
      <c r="C259" t="s">
        <v>50</v>
      </c>
      <c r="D259" t="s">
        <v>51</v>
      </c>
      <c r="E259" s="2" t="s">
        <v>500</v>
      </c>
      <c r="F259" s="3">
        <v>47302777</v>
      </c>
      <c r="G259" s="3">
        <v>47307283</v>
      </c>
      <c r="H259" s="4" t="str">
        <f t="shared" si="3"/>
        <v>BnaC05g44880D2@AT3G12280.1@RBR1@Recombination$_CO_and_NCO_outcome</v>
      </c>
      <c r="I259" t="s">
        <v>15</v>
      </c>
    </row>
    <row r="260" spans="1:9" x14ac:dyDescent="0.35">
      <c r="A260" t="s">
        <v>515</v>
      </c>
      <c r="B260" t="s">
        <v>228</v>
      </c>
      <c r="C260" t="s">
        <v>229</v>
      </c>
      <c r="D260" t="s">
        <v>31</v>
      </c>
      <c r="E260" s="2" t="s">
        <v>500</v>
      </c>
      <c r="F260" s="3">
        <v>48252471</v>
      </c>
      <c r="G260" s="3">
        <v>48254062</v>
      </c>
      <c r="H260" s="4" t="str">
        <f t="shared" si="3"/>
        <v>BnaC05g46270D2@AT3G10730.1@SUN2@Recombination$_DSB_formation</v>
      </c>
      <c r="I260" t="s">
        <v>15</v>
      </c>
    </row>
    <row r="261" spans="1:9" x14ac:dyDescent="0.35">
      <c r="A261" t="s">
        <v>516</v>
      </c>
      <c r="B261" t="s">
        <v>231</v>
      </c>
      <c r="C261" t="s">
        <v>232</v>
      </c>
      <c r="D261" t="s">
        <v>87</v>
      </c>
      <c r="E261" s="2" t="s">
        <v>500</v>
      </c>
      <c r="F261" s="3">
        <v>48801464</v>
      </c>
      <c r="G261" s="3">
        <v>48806225</v>
      </c>
      <c r="H261" s="4" t="str">
        <f t="shared" ref="H261:H324" si="4">A261&amp;"@"&amp;B261&amp;"@"&amp;C261&amp;"@"&amp;D261</f>
        <v>BnaC05g47380D2@AT3G09660.1@MCM8@Recombination$_early_DSB_repair</v>
      </c>
      <c r="I261" t="s">
        <v>15</v>
      </c>
    </row>
    <row r="262" spans="1:9" x14ac:dyDescent="0.35">
      <c r="A262" t="s">
        <v>517</v>
      </c>
      <c r="B262" t="s">
        <v>234</v>
      </c>
      <c r="C262" t="s">
        <v>235</v>
      </c>
      <c r="D262" t="s">
        <v>87</v>
      </c>
      <c r="E262" s="2" t="s">
        <v>500</v>
      </c>
      <c r="F262" s="3">
        <v>51841164</v>
      </c>
      <c r="G262" s="3">
        <v>51843893</v>
      </c>
      <c r="H262" s="4" t="str">
        <f t="shared" si="4"/>
        <v>BnaC05g52410D2@AT3G02680.1@NBS1@Recombination$_early_DSB_repair</v>
      </c>
      <c r="I262" t="s">
        <v>15</v>
      </c>
    </row>
    <row r="263" spans="1:9" x14ac:dyDescent="0.35">
      <c r="A263" t="s">
        <v>518</v>
      </c>
      <c r="B263" t="s">
        <v>213</v>
      </c>
      <c r="C263" t="s">
        <v>214</v>
      </c>
      <c r="D263" t="s">
        <v>51</v>
      </c>
      <c r="E263" s="2" t="s">
        <v>519</v>
      </c>
      <c r="F263" s="3">
        <v>8360838</v>
      </c>
      <c r="G263" s="3">
        <v>8362455</v>
      </c>
      <c r="H263" s="4" t="str">
        <f t="shared" si="4"/>
        <v>BnaC06g07190D2@AT1G53490.1@HEI10@Recombination$_CO_and_NCO_outcome</v>
      </c>
      <c r="I263" t="s">
        <v>15</v>
      </c>
    </row>
    <row r="264" spans="1:9" x14ac:dyDescent="0.35">
      <c r="A264" t="s">
        <v>520</v>
      </c>
      <c r="B264" t="s">
        <v>316</v>
      </c>
      <c r="C264" t="s">
        <v>317</v>
      </c>
      <c r="D264" t="s">
        <v>13</v>
      </c>
      <c r="E264" s="2" t="s">
        <v>519</v>
      </c>
      <c r="F264" s="3">
        <v>10598183</v>
      </c>
      <c r="G264" s="3">
        <v>10602591</v>
      </c>
      <c r="H264" s="4" t="str">
        <f t="shared" si="4"/>
        <v>BnaC06g09220D2@AT1G34355.1@PS1@Cell_cycle_control_$_spindle__cytokinesis</v>
      </c>
      <c r="I264" t="s">
        <v>15</v>
      </c>
    </row>
    <row r="265" spans="1:9" x14ac:dyDescent="0.35">
      <c r="A265" t="s">
        <v>521</v>
      </c>
      <c r="B265" t="s">
        <v>104</v>
      </c>
      <c r="C265" t="s">
        <v>105</v>
      </c>
      <c r="D265" t="s">
        <v>87</v>
      </c>
      <c r="E265" s="2" t="s">
        <v>519</v>
      </c>
      <c r="F265" s="3">
        <v>17140219</v>
      </c>
      <c r="G265" s="3">
        <v>17145642</v>
      </c>
      <c r="H265" s="4" t="str">
        <f t="shared" si="4"/>
        <v>BnaC06g13580D2@AT5G01630.1@BRCA2(V)@Recombination$_early_DSB_repair</v>
      </c>
      <c r="I265" t="s">
        <v>15</v>
      </c>
    </row>
    <row r="266" spans="1:9" x14ac:dyDescent="0.35">
      <c r="A266" t="s">
        <v>522</v>
      </c>
      <c r="B266" t="s">
        <v>182</v>
      </c>
      <c r="C266" t="s">
        <v>183</v>
      </c>
      <c r="D266" t="s">
        <v>26</v>
      </c>
      <c r="E266" s="2" t="s">
        <v>519</v>
      </c>
      <c r="F266" s="3">
        <v>18946707</v>
      </c>
      <c r="G266" s="3">
        <v>18950228</v>
      </c>
      <c r="H266" s="4" t="str">
        <f t="shared" si="4"/>
        <v>BnaC06g14780D2@AT5G40840.1@SYN2/RAD21.1@Sister_chromatid_cohesion</v>
      </c>
      <c r="I266" t="s">
        <v>15</v>
      </c>
    </row>
    <row r="267" spans="1:9" x14ac:dyDescent="0.35">
      <c r="A267" t="s">
        <v>523</v>
      </c>
      <c r="B267" t="s">
        <v>287</v>
      </c>
      <c r="C267" t="s">
        <v>288</v>
      </c>
      <c r="D267" t="s">
        <v>19</v>
      </c>
      <c r="E267" s="2" t="s">
        <v>519</v>
      </c>
      <c r="F267" s="3">
        <v>26931473</v>
      </c>
      <c r="G267" s="3">
        <v>26934352</v>
      </c>
      <c r="H267" s="4" t="str">
        <f t="shared" si="4"/>
        <v>BnaC06g22550D2@AT1G80810.1@PDS5D@Putative_meiotic_genes</v>
      </c>
      <c r="I267" t="s">
        <v>15</v>
      </c>
    </row>
    <row r="268" spans="1:9" x14ac:dyDescent="0.35">
      <c r="A268" t="s">
        <v>524</v>
      </c>
      <c r="B268" t="s">
        <v>290</v>
      </c>
      <c r="C268" t="s">
        <v>291</v>
      </c>
      <c r="D268" t="s">
        <v>198</v>
      </c>
      <c r="E268" s="2" t="s">
        <v>519</v>
      </c>
      <c r="F268" s="3">
        <v>27777472</v>
      </c>
      <c r="G268" s="3">
        <v>27782269</v>
      </c>
      <c r="H268" s="4" t="str">
        <f t="shared" si="4"/>
        <v>BnaC06g23410D2@AT1G22260.1@ZYP1/ZEP1@AxisSC</v>
      </c>
      <c r="I268" t="s">
        <v>15</v>
      </c>
    </row>
    <row r="269" spans="1:9" x14ac:dyDescent="0.35">
      <c r="A269" t="s">
        <v>525</v>
      </c>
      <c r="B269" t="s">
        <v>79</v>
      </c>
      <c r="C269" t="s">
        <v>80</v>
      </c>
      <c r="D269" t="s">
        <v>13</v>
      </c>
      <c r="E269" s="2" t="s">
        <v>519</v>
      </c>
      <c r="F269" s="3">
        <v>29487944</v>
      </c>
      <c r="G269" s="3">
        <v>29488849</v>
      </c>
      <c r="H269" s="4" t="str">
        <f t="shared" si="4"/>
        <v>BnaC06g25050D2@AT1G75950.1@ASK1@Cell_cycle_control_$_spindle__cytokinesis</v>
      </c>
      <c r="I269" t="s">
        <v>15</v>
      </c>
    </row>
    <row r="270" spans="1:9" x14ac:dyDescent="0.35">
      <c r="A270" t="s">
        <v>526</v>
      </c>
      <c r="B270" t="s">
        <v>297</v>
      </c>
      <c r="C270" t="s">
        <v>298</v>
      </c>
      <c r="D270" t="s">
        <v>198</v>
      </c>
      <c r="E270" s="2" t="s">
        <v>519</v>
      </c>
      <c r="F270" s="3">
        <v>34720335</v>
      </c>
      <c r="G270" s="3">
        <v>34724585</v>
      </c>
      <c r="H270" s="4" t="str">
        <f t="shared" si="4"/>
        <v>BnaC06g30210D2@AT1G67370.1@ASY1@AxisSC</v>
      </c>
      <c r="I270" t="s">
        <v>15</v>
      </c>
    </row>
    <row r="271" spans="1:9" x14ac:dyDescent="0.35">
      <c r="A271" t="s">
        <v>527</v>
      </c>
      <c r="B271" t="s">
        <v>297</v>
      </c>
      <c r="C271" t="s">
        <v>298</v>
      </c>
      <c r="D271" t="s">
        <v>198</v>
      </c>
      <c r="E271" s="2" t="s">
        <v>519</v>
      </c>
      <c r="F271" s="3">
        <v>36134749</v>
      </c>
      <c r="G271" s="3">
        <v>36139093</v>
      </c>
      <c r="H271" s="4" t="str">
        <f t="shared" si="4"/>
        <v>BnaC06g31810D2@AT1G67370.1@ASY1@AxisSC</v>
      </c>
      <c r="I271" t="s">
        <v>15</v>
      </c>
    </row>
    <row r="272" spans="1:9" x14ac:dyDescent="0.35">
      <c r="A272" t="s">
        <v>528</v>
      </c>
      <c r="B272" t="s">
        <v>79</v>
      </c>
      <c r="C272" t="s">
        <v>80</v>
      </c>
      <c r="D272" t="s">
        <v>13</v>
      </c>
      <c r="E272" s="2" t="s">
        <v>519</v>
      </c>
      <c r="F272" s="3">
        <v>42078748</v>
      </c>
      <c r="G272" s="3">
        <v>42079719</v>
      </c>
      <c r="H272" s="4" t="str">
        <f t="shared" si="4"/>
        <v>BnaC06g39750D2@AT1G75950.1@ASK1@Cell_cycle_control_$_spindle__cytokinesis</v>
      </c>
      <c r="I272" t="s">
        <v>15</v>
      </c>
    </row>
    <row r="273" spans="1:9" x14ac:dyDescent="0.35">
      <c r="A273" t="s">
        <v>529</v>
      </c>
      <c r="B273" t="s">
        <v>300</v>
      </c>
      <c r="C273" t="s">
        <v>301</v>
      </c>
      <c r="D273" t="s">
        <v>68</v>
      </c>
      <c r="E273" s="2" t="s">
        <v>519</v>
      </c>
      <c r="F273" s="3">
        <v>43004874</v>
      </c>
      <c r="G273" s="3">
        <v>43010588</v>
      </c>
      <c r="H273" s="4" t="str">
        <f t="shared" si="4"/>
        <v>BnaC06g41380D2@AT1G77320.1@MEI1/MCD1@Entry_into_meiosis</v>
      </c>
      <c r="I273" t="s">
        <v>15</v>
      </c>
    </row>
    <row r="274" spans="1:9" x14ac:dyDescent="0.35">
      <c r="A274" t="s">
        <v>530</v>
      </c>
      <c r="B274" t="s">
        <v>303</v>
      </c>
      <c r="C274" t="s">
        <v>304</v>
      </c>
      <c r="D274" t="s">
        <v>13</v>
      </c>
      <c r="E274" s="2" t="s">
        <v>519</v>
      </c>
      <c r="F274" s="3">
        <v>43042463</v>
      </c>
      <c r="G274" s="3">
        <v>43044350</v>
      </c>
      <c r="H274" s="4" t="str">
        <f t="shared" si="4"/>
        <v>BnaC06g41440D2@AT1G77390.1@TAM/CYCA1;2@Cell_cycle_control_$_spindle__cytokinesis</v>
      </c>
      <c r="I274" t="s">
        <v>15</v>
      </c>
    </row>
    <row r="275" spans="1:9" x14ac:dyDescent="0.35">
      <c r="A275" t="s">
        <v>531</v>
      </c>
      <c r="B275" t="s">
        <v>290</v>
      </c>
      <c r="C275" t="s">
        <v>291</v>
      </c>
      <c r="D275" t="s">
        <v>198</v>
      </c>
      <c r="E275" s="2" t="s">
        <v>519</v>
      </c>
      <c r="F275" s="3">
        <v>43398579</v>
      </c>
      <c r="G275" s="3">
        <v>43403536</v>
      </c>
      <c r="H275" s="4" t="str">
        <f t="shared" si="4"/>
        <v>BnaC06g41990D2@AT1G22260.1@ZYP1/ZEP1@AxisSC</v>
      </c>
      <c r="I275" t="s">
        <v>15</v>
      </c>
    </row>
    <row r="276" spans="1:9" x14ac:dyDescent="0.35">
      <c r="A276" t="s">
        <v>532</v>
      </c>
      <c r="B276" t="s">
        <v>287</v>
      </c>
      <c r="C276" t="s">
        <v>288</v>
      </c>
      <c r="D276" t="s">
        <v>19</v>
      </c>
      <c r="E276" s="2" t="s">
        <v>519</v>
      </c>
      <c r="F276" s="3">
        <v>44167503</v>
      </c>
      <c r="G276" s="3">
        <v>44170811</v>
      </c>
      <c r="H276" s="4" t="str">
        <f t="shared" si="4"/>
        <v>BnaC06g43440D2@AT1G80810.1@PDS5D@Putative_meiotic_genes</v>
      </c>
      <c r="I276" t="s">
        <v>15</v>
      </c>
    </row>
    <row r="277" spans="1:9" x14ac:dyDescent="0.35">
      <c r="A277" t="s">
        <v>533</v>
      </c>
      <c r="B277" t="s">
        <v>154</v>
      </c>
      <c r="C277" t="s">
        <v>155</v>
      </c>
      <c r="D277" t="s">
        <v>68</v>
      </c>
      <c r="E277" s="2" t="s">
        <v>534</v>
      </c>
      <c r="F277" s="3">
        <v>7897538</v>
      </c>
      <c r="G277" s="3">
        <v>7899289</v>
      </c>
      <c r="H277" s="4" t="str">
        <f t="shared" si="4"/>
        <v>BnaC07g04920D2@AT3G25100.1@CDC45@Entry_into_meiosis</v>
      </c>
      <c r="I277" t="s">
        <v>15</v>
      </c>
    </row>
    <row r="278" spans="1:9" x14ac:dyDescent="0.35">
      <c r="A278" t="s">
        <v>535</v>
      </c>
      <c r="B278" t="s">
        <v>282</v>
      </c>
      <c r="C278" t="s">
        <v>283</v>
      </c>
      <c r="D278" t="s">
        <v>87</v>
      </c>
      <c r="E278" s="2" t="s">
        <v>534</v>
      </c>
      <c r="F278" s="3">
        <v>12834781</v>
      </c>
      <c r="G278" s="3">
        <v>12836829</v>
      </c>
      <c r="H278" s="4" t="str">
        <f t="shared" si="4"/>
        <v>BnaC07g07620D2@AT2G06510.1@RPA1A@Recombination$_early_DSB_repair</v>
      </c>
      <c r="I278" t="s">
        <v>15</v>
      </c>
    </row>
    <row r="279" spans="1:9" x14ac:dyDescent="0.35">
      <c r="A279" t="s">
        <v>536</v>
      </c>
      <c r="B279" t="s">
        <v>279</v>
      </c>
      <c r="C279" t="s">
        <v>280</v>
      </c>
      <c r="D279" t="s">
        <v>13</v>
      </c>
      <c r="E279" s="2" t="s">
        <v>534</v>
      </c>
      <c r="F279" s="3">
        <v>29606328</v>
      </c>
      <c r="G279" s="3">
        <v>29607304</v>
      </c>
      <c r="H279" s="4" t="str">
        <f t="shared" si="4"/>
        <v>BnaC07g20450D2@AT5G44330.1@MS5/TDM_copy2@Cell_cycle_control_$_spindle__cytokinesis</v>
      </c>
      <c r="I279" t="s">
        <v>15</v>
      </c>
    </row>
    <row r="280" spans="1:9" x14ac:dyDescent="0.35">
      <c r="A280" t="s">
        <v>537</v>
      </c>
      <c r="B280" t="s">
        <v>89</v>
      </c>
      <c r="C280" t="s">
        <v>90</v>
      </c>
      <c r="D280" t="s">
        <v>19</v>
      </c>
      <c r="E280" s="2" t="s">
        <v>534</v>
      </c>
      <c r="F280" s="3">
        <v>30972332</v>
      </c>
      <c r="G280" s="3">
        <v>30977252</v>
      </c>
      <c r="H280" s="4" t="str">
        <f t="shared" si="4"/>
        <v>BnaC07g21620D2@AT5G46210.1@CUL4@Putative_meiotic_genes</v>
      </c>
      <c r="I280" t="s">
        <v>15</v>
      </c>
    </row>
    <row r="281" spans="1:9" x14ac:dyDescent="0.35">
      <c r="A281" t="s">
        <v>538</v>
      </c>
      <c r="B281" t="s">
        <v>92</v>
      </c>
      <c r="C281" t="s">
        <v>93</v>
      </c>
      <c r="D281" t="s">
        <v>19</v>
      </c>
      <c r="E281" s="2" t="s">
        <v>534</v>
      </c>
      <c r="F281" s="3">
        <v>32374679</v>
      </c>
      <c r="G281" s="3">
        <v>32383724</v>
      </c>
      <c r="H281" s="4" t="str">
        <f t="shared" si="4"/>
        <v>BnaC07g22990D2@AT5G47690.1@PDS5A@Putative_meiotic_genes</v>
      </c>
      <c r="I281" t="s">
        <v>15</v>
      </c>
    </row>
    <row r="282" spans="1:9" x14ac:dyDescent="0.35">
      <c r="A282" t="s">
        <v>539</v>
      </c>
      <c r="B282" t="s">
        <v>274</v>
      </c>
      <c r="C282" t="s">
        <v>275</v>
      </c>
      <c r="D282" t="s">
        <v>31</v>
      </c>
      <c r="E282" s="2" t="s">
        <v>534</v>
      </c>
      <c r="F282" s="3">
        <v>32384393</v>
      </c>
      <c r="G282" s="3">
        <v>32387560</v>
      </c>
      <c r="H282" s="4" t="str">
        <f t="shared" si="4"/>
        <v>BnaC07g23000D2@AT1G01690.1@PAIR1/PRD3_copy1@Recombination$_DSB_formation</v>
      </c>
      <c r="I282" t="s">
        <v>15</v>
      </c>
    </row>
    <row r="283" spans="1:9" x14ac:dyDescent="0.35">
      <c r="A283" t="s">
        <v>540</v>
      </c>
      <c r="B283" t="s">
        <v>271</v>
      </c>
      <c r="C283" t="s">
        <v>272</v>
      </c>
      <c r="D283" t="s">
        <v>19</v>
      </c>
      <c r="E283" s="2" t="s">
        <v>534</v>
      </c>
      <c r="F283" s="3">
        <v>38406696</v>
      </c>
      <c r="G283" s="3">
        <v>38407726</v>
      </c>
      <c r="H283" s="4" t="str">
        <f t="shared" si="4"/>
        <v>BnaC07g29400D2@AT5G47870.1@RAD52.2@Putative_meiotic_genes</v>
      </c>
      <c r="I283" t="s">
        <v>15</v>
      </c>
    </row>
    <row r="284" spans="1:9" x14ac:dyDescent="0.35">
      <c r="A284" t="s">
        <v>541</v>
      </c>
      <c r="B284" t="s">
        <v>268</v>
      </c>
      <c r="C284" t="s">
        <v>269</v>
      </c>
      <c r="D284" t="s">
        <v>51</v>
      </c>
      <c r="E284" s="2" t="s">
        <v>534</v>
      </c>
      <c r="F284" s="3">
        <v>38594069</v>
      </c>
      <c r="G284" s="3">
        <v>38597339</v>
      </c>
      <c r="H284" s="4" t="str">
        <f t="shared" si="4"/>
        <v>BnaC07g29640D2@AT5G48390.1@ZIP4@Recombination$_CO_and_NCO_outcome</v>
      </c>
      <c r="I284" t="s">
        <v>15</v>
      </c>
    </row>
    <row r="285" spans="1:9" x14ac:dyDescent="0.35">
      <c r="A285" s="3" t="s">
        <v>542</v>
      </c>
      <c r="B285" t="s">
        <v>265</v>
      </c>
      <c r="C285" t="s">
        <v>266</v>
      </c>
      <c r="D285" t="s">
        <v>68</v>
      </c>
      <c r="E285" s="2" t="s">
        <v>534</v>
      </c>
      <c r="F285" s="3">
        <v>38710251</v>
      </c>
      <c r="G285" s="3">
        <v>38711921</v>
      </c>
      <c r="H285" s="4" t="str">
        <f t="shared" si="4"/>
        <v>BnaC07g29890D2@AT5G48720.1@XRI1@Entry_into_meiosis</v>
      </c>
      <c r="I285" s="7" t="s">
        <v>215</v>
      </c>
    </row>
    <row r="286" spans="1:9" x14ac:dyDescent="0.35">
      <c r="A286" t="s">
        <v>543</v>
      </c>
      <c r="B286" t="s">
        <v>157</v>
      </c>
      <c r="C286" t="s">
        <v>158</v>
      </c>
      <c r="D286" t="s">
        <v>19</v>
      </c>
      <c r="E286" s="2" t="s">
        <v>534</v>
      </c>
      <c r="F286" s="3">
        <v>41629212</v>
      </c>
      <c r="G286" s="3">
        <v>41635763</v>
      </c>
      <c r="H286" s="4" t="str">
        <f t="shared" si="4"/>
        <v>BnaC07g34160D2@AT5G61460.1@SMC6B@Putative_meiotic_genes</v>
      </c>
      <c r="I286" t="s">
        <v>15</v>
      </c>
    </row>
    <row r="287" spans="1:9" x14ac:dyDescent="0.35">
      <c r="A287" t="s">
        <v>544</v>
      </c>
      <c r="B287" t="s">
        <v>160</v>
      </c>
      <c r="C287" t="s">
        <v>161</v>
      </c>
      <c r="D287" t="s">
        <v>87</v>
      </c>
      <c r="E287" s="2" t="s">
        <v>534</v>
      </c>
      <c r="F287" s="3">
        <v>43688289</v>
      </c>
      <c r="G287" s="3">
        <v>43690770</v>
      </c>
      <c r="H287" s="4" t="str">
        <f t="shared" si="4"/>
        <v>BnaC07g37450D2@AT4G16420.1@ADA2b@Recombination$_early_DSB_repair</v>
      </c>
      <c r="I287" t="s">
        <v>15</v>
      </c>
    </row>
    <row r="288" spans="1:9" x14ac:dyDescent="0.35">
      <c r="A288" t="s">
        <v>545</v>
      </c>
      <c r="B288" t="s">
        <v>163</v>
      </c>
      <c r="C288" t="s">
        <v>164</v>
      </c>
      <c r="D288" t="s">
        <v>19</v>
      </c>
      <c r="E288" s="2" t="s">
        <v>534</v>
      </c>
      <c r="F288" s="3">
        <v>45032340</v>
      </c>
      <c r="G288" s="3">
        <v>45034881</v>
      </c>
      <c r="H288" s="4" t="str">
        <f t="shared" si="4"/>
        <v>BnaC07g39370D2@AT4G19130.1@RPA1.E@Putative_meiotic_genes</v>
      </c>
      <c r="I288" t="s">
        <v>15</v>
      </c>
    </row>
    <row r="289" spans="1:9" x14ac:dyDescent="0.35">
      <c r="A289" t="s">
        <v>546</v>
      </c>
      <c r="B289" t="s">
        <v>166</v>
      </c>
      <c r="C289" t="s">
        <v>167</v>
      </c>
      <c r="D289" t="s">
        <v>13</v>
      </c>
      <c r="E289" s="2" t="s">
        <v>534</v>
      </c>
      <c r="F289" s="3">
        <v>45648500</v>
      </c>
      <c r="G289" s="3">
        <v>45650143</v>
      </c>
      <c r="H289" s="4" t="str">
        <f t="shared" si="4"/>
        <v>BnaC07g40180D2@AT4G20900.1@MS5/TDM_copy1@Cell_cycle_control_$_spindle__cytokinesis</v>
      </c>
      <c r="I289" t="s">
        <v>15</v>
      </c>
    </row>
    <row r="290" spans="1:9" x14ac:dyDescent="0.35">
      <c r="A290" t="s">
        <v>547</v>
      </c>
      <c r="B290" t="s">
        <v>24</v>
      </c>
      <c r="C290" t="s">
        <v>25</v>
      </c>
      <c r="D290" t="s">
        <v>26</v>
      </c>
      <c r="E290" s="2" t="s">
        <v>534</v>
      </c>
      <c r="F290" s="3">
        <v>46450579</v>
      </c>
      <c r="G290" s="3">
        <v>46460423</v>
      </c>
      <c r="H290" s="4" t="str">
        <f t="shared" si="4"/>
        <v>BnaC07g41360D2@AT4G22970.1@AESP@Sister_chromatid_cohesion</v>
      </c>
      <c r="I290" t="s">
        <v>15</v>
      </c>
    </row>
    <row r="291" spans="1:9" x14ac:dyDescent="0.35">
      <c r="A291" t="s">
        <v>548</v>
      </c>
      <c r="B291" t="s">
        <v>170</v>
      </c>
      <c r="C291" t="s">
        <v>171</v>
      </c>
      <c r="D291" t="s">
        <v>41</v>
      </c>
      <c r="E291" s="2" t="s">
        <v>534</v>
      </c>
      <c r="F291" s="3">
        <v>48892853</v>
      </c>
      <c r="G291" s="3">
        <v>48894272</v>
      </c>
      <c r="H291" s="4" t="str">
        <f t="shared" si="4"/>
        <v>BnaC07g45160D2@AT4G29170.1@MND1@Recombination$__IH_bias</v>
      </c>
      <c r="I291" t="s">
        <v>15</v>
      </c>
    </row>
    <row r="292" spans="1:9" x14ac:dyDescent="0.35">
      <c r="A292" t="s">
        <v>549</v>
      </c>
      <c r="B292" t="s">
        <v>173</v>
      </c>
      <c r="C292" t="s">
        <v>174</v>
      </c>
      <c r="D292" t="s">
        <v>26</v>
      </c>
      <c r="E292" s="2" t="s">
        <v>534</v>
      </c>
      <c r="F292" s="3">
        <v>48985136</v>
      </c>
      <c r="G292" s="3">
        <v>48986725</v>
      </c>
      <c r="H292" s="4" t="str">
        <f t="shared" si="4"/>
        <v>BnaC07g45310D2@AT4G31400.1@CTF7/ECO1@Sister_chromatid_cohesion</v>
      </c>
      <c r="I292" t="s">
        <v>15</v>
      </c>
    </row>
    <row r="293" spans="1:9" x14ac:dyDescent="0.35">
      <c r="A293" t="s">
        <v>550</v>
      </c>
      <c r="B293" t="s">
        <v>17</v>
      </c>
      <c r="C293" t="s">
        <v>18</v>
      </c>
      <c r="D293" t="s">
        <v>19</v>
      </c>
      <c r="E293" s="2" t="s">
        <v>534</v>
      </c>
      <c r="F293" s="3">
        <v>50011188</v>
      </c>
      <c r="G293" s="3">
        <v>50015842</v>
      </c>
      <c r="H293" s="4" t="str">
        <f t="shared" si="4"/>
        <v>BnaC07g46940D2@AT4G31880.1@PDS5C@Putative_meiotic_genes</v>
      </c>
      <c r="I293" t="s">
        <v>15</v>
      </c>
    </row>
    <row r="294" spans="1:9" x14ac:dyDescent="0.35">
      <c r="A294" t="s">
        <v>551</v>
      </c>
      <c r="B294" t="s">
        <v>11</v>
      </c>
      <c r="C294" t="s">
        <v>12</v>
      </c>
      <c r="D294" t="s">
        <v>13</v>
      </c>
      <c r="E294" s="2" t="s">
        <v>534</v>
      </c>
      <c r="F294" s="3">
        <v>50319151</v>
      </c>
      <c r="G294" s="3">
        <v>50320942</v>
      </c>
      <c r="H294" s="4" t="str">
        <f t="shared" si="4"/>
        <v>BnaC07g47540D2@AT4G33270.1@CDC20@Cell_cycle_control_$_spindle__cytokinesis</v>
      </c>
      <c r="I294" t="s">
        <v>15</v>
      </c>
    </row>
    <row r="295" spans="1:9" x14ac:dyDescent="0.35">
      <c r="A295" t="s">
        <v>552</v>
      </c>
      <c r="B295" t="s">
        <v>179</v>
      </c>
      <c r="C295" t="s">
        <v>180</v>
      </c>
      <c r="D295" t="s">
        <v>51</v>
      </c>
      <c r="E295" s="2" t="s">
        <v>534</v>
      </c>
      <c r="F295" s="3">
        <v>51064527</v>
      </c>
      <c r="G295" s="3">
        <v>51070473</v>
      </c>
      <c r="H295" s="4" t="str">
        <f t="shared" si="4"/>
        <v>BnaC07g48890D2@AT4G35520.1@MLH3@Recombination$_CO_and_NCO_outcome</v>
      </c>
      <c r="I295" t="s">
        <v>15</v>
      </c>
    </row>
    <row r="296" spans="1:9" x14ac:dyDescent="0.35">
      <c r="A296" t="s">
        <v>553</v>
      </c>
      <c r="B296" t="s">
        <v>338</v>
      </c>
      <c r="C296" t="s">
        <v>339</v>
      </c>
      <c r="D296" t="s">
        <v>340</v>
      </c>
      <c r="E296" s="2" t="s">
        <v>554</v>
      </c>
      <c r="F296" s="3">
        <v>801948</v>
      </c>
      <c r="G296" s="3">
        <v>805883</v>
      </c>
      <c r="H296" s="4" t="str">
        <f t="shared" si="4"/>
        <v>BnaC08g00990D2@AT1G05120.1@AXR1@Recombination$_Control_of_CO_distribution</v>
      </c>
      <c r="I296" t="s">
        <v>15</v>
      </c>
    </row>
    <row r="297" spans="1:9" x14ac:dyDescent="0.35">
      <c r="A297" t="s">
        <v>555</v>
      </c>
      <c r="B297" t="s">
        <v>342</v>
      </c>
      <c r="C297" t="s">
        <v>343</v>
      </c>
      <c r="D297" t="s">
        <v>13</v>
      </c>
      <c r="E297" s="2" t="s">
        <v>554</v>
      </c>
      <c r="F297" s="3">
        <v>1365713</v>
      </c>
      <c r="G297" s="3">
        <v>1368140</v>
      </c>
      <c r="H297" s="4" t="str">
        <f t="shared" si="4"/>
        <v>BnaC08g01660D2@AT1G06660.1@JASON@Cell_cycle_control_$_spindle__cytokinesis</v>
      </c>
      <c r="I297" t="s">
        <v>15</v>
      </c>
    </row>
    <row r="298" spans="1:9" x14ac:dyDescent="0.35">
      <c r="A298" t="s">
        <v>556</v>
      </c>
      <c r="B298" t="s">
        <v>312</v>
      </c>
      <c r="C298" t="s">
        <v>313</v>
      </c>
      <c r="D298" t="s">
        <v>51</v>
      </c>
      <c r="E298" s="2" t="s">
        <v>554</v>
      </c>
      <c r="F298" s="3">
        <v>18867693</v>
      </c>
      <c r="G298" s="3">
        <v>18871586</v>
      </c>
      <c r="H298" s="4" t="str">
        <f t="shared" si="4"/>
        <v>BnaC08g12380D2@AT4G14970.1@FANCD2@Recombination$_CO_and_NCO_outcome</v>
      </c>
      <c r="I298" t="s">
        <v>15</v>
      </c>
    </row>
    <row r="299" spans="1:9" x14ac:dyDescent="0.35">
      <c r="A299" t="s">
        <v>557</v>
      </c>
      <c r="B299" t="s">
        <v>312</v>
      </c>
      <c r="C299" t="s">
        <v>313</v>
      </c>
      <c r="D299" t="s">
        <v>51</v>
      </c>
      <c r="E299" s="2" t="s">
        <v>554</v>
      </c>
      <c r="F299" s="3">
        <v>18872634</v>
      </c>
      <c r="G299" s="3">
        <v>18875148</v>
      </c>
      <c r="H299" s="4" t="str">
        <f t="shared" si="4"/>
        <v>BnaC08g12390D2@AT4G14970.1@FANCD2@Recombination$_CO_and_NCO_outcome</v>
      </c>
      <c r="I299" t="s">
        <v>15</v>
      </c>
    </row>
    <row r="300" spans="1:9" x14ac:dyDescent="0.35">
      <c r="A300" t="s">
        <v>558</v>
      </c>
      <c r="B300" t="s">
        <v>160</v>
      </c>
      <c r="C300" t="s">
        <v>161</v>
      </c>
      <c r="D300" t="s">
        <v>87</v>
      </c>
      <c r="E300" s="2" t="s">
        <v>554</v>
      </c>
      <c r="F300" s="3">
        <v>20299649</v>
      </c>
      <c r="G300" s="3">
        <v>20302206</v>
      </c>
      <c r="H300" s="4" t="str">
        <f t="shared" si="4"/>
        <v>BnaC08g13170D2@AT4G16420.1@ADA2b@Recombination$_early_DSB_repair</v>
      </c>
      <c r="I300" t="s">
        <v>15</v>
      </c>
    </row>
    <row r="301" spans="1:9" x14ac:dyDescent="0.35">
      <c r="A301" t="s">
        <v>559</v>
      </c>
      <c r="B301" t="s">
        <v>330</v>
      </c>
      <c r="C301" s="8" t="s">
        <v>331</v>
      </c>
      <c r="D301" s="8" t="s">
        <v>198</v>
      </c>
      <c r="E301" s="2" t="s">
        <v>554</v>
      </c>
      <c r="F301" s="3">
        <v>23962334</v>
      </c>
      <c r="G301" s="3">
        <v>23963750</v>
      </c>
      <c r="H301" s="4" t="str">
        <f t="shared" si="4"/>
        <v>BnaC08g16770D2@brassica_specific@MS5_xin@AxisSC</v>
      </c>
      <c r="I301" s="7" t="s">
        <v>332</v>
      </c>
    </row>
    <row r="302" spans="1:9" x14ac:dyDescent="0.35">
      <c r="A302" t="s">
        <v>560</v>
      </c>
      <c r="B302" t="s">
        <v>326</v>
      </c>
      <c r="C302" t="s">
        <v>327</v>
      </c>
      <c r="D302" t="s">
        <v>51</v>
      </c>
      <c r="E302" s="2" t="s">
        <v>554</v>
      </c>
      <c r="F302" s="3">
        <v>24335892</v>
      </c>
      <c r="G302" s="3">
        <v>24342229</v>
      </c>
      <c r="H302" s="4" t="str">
        <f t="shared" si="4"/>
        <v>BnaC08g17330D2@AT1G10930.1@RECQ4A@Recombination$_CO_and_NCO_outcome</v>
      </c>
      <c r="I302" t="s">
        <v>15</v>
      </c>
    </row>
    <row r="303" spans="1:9" x14ac:dyDescent="0.35">
      <c r="A303" t="s">
        <v>561</v>
      </c>
      <c r="B303" t="s">
        <v>239</v>
      </c>
      <c r="C303" t="s">
        <v>240</v>
      </c>
      <c r="D303" t="s">
        <v>87</v>
      </c>
      <c r="E303" s="2" t="s">
        <v>554</v>
      </c>
      <c r="F303" s="3">
        <v>24545907</v>
      </c>
      <c r="G303" s="3">
        <v>24546433</v>
      </c>
      <c r="H303" s="4" t="str">
        <f t="shared" si="4"/>
        <v>BnaC08g17590D2@AT1G08880.1@H2Ax@Recombination$_early_DSB_repair</v>
      </c>
      <c r="I303" t="s">
        <v>15</v>
      </c>
    </row>
    <row r="304" spans="1:9" x14ac:dyDescent="0.35">
      <c r="A304" t="s">
        <v>562</v>
      </c>
      <c r="B304" t="s">
        <v>251</v>
      </c>
      <c r="C304" t="s">
        <v>252</v>
      </c>
      <c r="D304" t="s">
        <v>41</v>
      </c>
      <c r="E304" s="2" t="s">
        <v>554</v>
      </c>
      <c r="F304" s="3">
        <v>26037978</v>
      </c>
      <c r="G304" s="3">
        <v>26040032</v>
      </c>
      <c r="H304" s="4" t="str">
        <f t="shared" si="4"/>
        <v>BnaC08g19450D2@AT1G14750.1@SDS@Recombination$__IH_bias</v>
      </c>
      <c r="I304" t="s">
        <v>15</v>
      </c>
    </row>
    <row r="305" spans="1:9" x14ac:dyDescent="0.35">
      <c r="A305" t="s">
        <v>563</v>
      </c>
      <c r="B305" t="s">
        <v>254</v>
      </c>
      <c r="C305" t="s">
        <v>255</v>
      </c>
      <c r="D305" t="s">
        <v>19</v>
      </c>
      <c r="E305" s="2" t="s">
        <v>554</v>
      </c>
      <c r="F305" s="3">
        <v>26286203</v>
      </c>
      <c r="G305" s="3">
        <v>26290169</v>
      </c>
      <c r="H305" s="4" t="str">
        <f t="shared" si="4"/>
        <v>BnaC08g19850D2@AT1G15940.1@PDS5E@Putative_meiotic_genes</v>
      </c>
      <c r="I305" t="s">
        <v>15</v>
      </c>
    </row>
    <row r="306" spans="1:9" x14ac:dyDescent="0.35">
      <c r="A306" t="s">
        <v>564</v>
      </c>
      <c r="B306" t="s">
        <v>33</v>
      </c>
      <c r="C306" t="s">
        <v>34</v>
      </c>
      <c r="D306" t="s">
        <v>13</v>
      </c>
      <c r="E306" s="2" t="s">
        <v>554</v>
      </c>
      <c r="F306" s="3">
        <v>29168592</v>
      </c>
      <c r="G306" s="3">
        <v>29170856</v>
      </c>
      <c r="H306" s="4" t="str">
        <f t="shared" si="4"/>
        <v>BnaC08g23570D2@AT3G48750.1@CDKA;1@Cell_cycle_control_$_spindle__cytokinesis</v>
      </c>
      <c r="I306" t="s">
        <v>15</v>
      </c>
    </row>
    <row r="307" spans="1:9" x14ac:dyDescent="0.35">
      <c r="A307" t="s">
        <v>565</v>
      </c>
      <c r="B307" t="s">
        <v>151</v>
      </c>
      <c r="C307" t="s">
        <v>152</v>
      </c>
      <c r="D307" t="s">
        <v>26</v>
      </c>
      <c r="E307" s="2" t="s">
        <v>554</v>
      </c>
      <c r="F307" s="3">
        <v>33453112</v>
      </c>
      <c r="G307" s="3">
        <v>33460265</v>
      </c>
      <c r="H307" s="4" t="str">
        <f t="shared" si="4"/>
        <v>BnaC08g28390D2@AT3G54670.1@SMC1/TITAN8@Sister_chromatid_cohesion</v>
      </c>
      <c r="I307" t="s">
        <v>15</v>
      </c>
    </row>
    <row r="308" spans="1:9" x14ac:dyDescent="0.35">
      <c r="A308" t="s">
        <v>566</v>
      </c>
      <c r="B308" t="s">
        <v>375</v>
      </c>
      <c r="C308" t="s">
        <v>376</v>
      </c>
      <c r="D308" t="s">
        <v>26</v>
      </c>
      <c r="E308" s="2" t="s">
        <v>554</v>
      </c>
      <c r="F308" s="3">
        <v>36465625</v>
      </c>
      <c r="G308" s="3">
        <v>36468561</v>
      </c>
      <c r="H308" s="4" t="str">
        <f t="shared" si="4"/>
        <v>BnaC08g32550D2@AT3G59550.1@SYN3/RAD21.2@Sister_chromatid_cohesion</v>
      </c>
      <c r="I308" t="s">
        <v>15</v>
      </c>
    </row>
    <row r="309" spans="1:9" x14ac:dyDescent="0.35">
      <c r="A309" t="s">
        <v>567</v>
      </c>
      <c r="B309" t="s">
        <v>254</v>
      </c>
      <c r="C309" t="s">
        <v>255</v>
      </c>
      <c r="D309" t="s">
        <v>19</v>
      </c>
      <c r="E309" s="2" t="s">
        <v>554</v>
      </c>
      <c r="F309" s="3">
        <v>41972835</v>
      </c>
      <c r="G309" s="3">
        <v>41977160</v>
      </c>
      <c r="H309" s="4" t="str">
        <f t="shared" si="4"/>
        <v>BnaC08g41580D2@AT1G15940.1@PDS5E@Putative_meiotic_genes</v>
      </c>
      <c r="I309" t="s">
        <v>15</v>
      </c>
    </row>
    <row r="310" spans="1:9" x14ac:dyDescent="0.35">
      <c r="A310" t="s">
        <v>568</v>
      </c>
      <c r="B310" t="s">
        <v>251</v>
      </c>
      <c r="C310" t="s">
        <v>252</v>
      </c>
      <c r="D310" t="s">
        <v>41</v>
      </c>
      <c r="E310" s="2" t="s">
        <v>554</v>
      </c>
      <c r="F310" s="3">
        <v>42283717</v>
      </c>
      <c r="G310" s="3">
        <v>42285922</v>
      </c>
      <c r="H310" s="4" t="str">
        <f t="shared" si="4"/>
        <v>BnaC08g42260D2@AT1G14750.1@SDS@Recombination$__IH_bias</v>
      </c>
      <c r="I310" t="s">
        <v>15</v>
      </c>
    </row>
    <row r="311" spans="1:9" x14ac:dyDescent="0.35">
      <c r="A311" t="s">
        <v>569</v>
      </c>
      <c r="B311" t="s">
        <v>70</v>
      </c>
      <c r="C311" t="s">
        <v>71</v>
      </c>
      <c r="D311" t="s">
        <v>51</v>
      </c>
      <c r="E311" s="2" t="s">
        <v>554</v>
      </c>
      <c r="F311" s="3">
        <v>42635299</v>
      </c>
      <c r="G311" s="3">
        <v>42639066</v>
      </c>
      <c r="H311" s="4" t="str">
        <f t="shared" si="4"/>
        <v>BnaC08g43050D2@AT5G22010.1@RFC1@Recombination$_CO_and_NCO_outcome</v>
      </c>
      <c r="I311" t="s">
        <v>15</v>
      </c>
    </row>
    <row r="312" spans="1:9" x14ac:dyDescent="0.35">
      <c r="A312" t="s">
        <v>570</v>
      </c>
      <c r="B312" t="s">
        <v>242</v>
      </c>
      <c r="C312" t="s">
        <v>243</v>
      </c>
      <c r="D312" t="s">
        <v>26</v>
      </c>
      <c r="E312" s="2" t="s">
        <v>554</v>
      </c>
      <c r="F312" s="3">
        <v>43998014</v>
      </c>
      <c r="G312" s="3">
        <v>44002168</v>
      </c>
      <c r="H312" s="4" t="str">
        <f t="shared" si="4"/>
        <v>BnaC08g45180D2@AT1G11060.1@WAPL1@Sister_chromatid_cohesion</v>
      </c>
      <c r="I312" t="s">
        <v>15</v>
      </c>
    </row>
    <row r="313" spans="1:9" x14ac:dyDescent="0.35">
      <c r="A313" t="s">
        <v>571</v>
      </c>
      <c r="B313" t="s">
        <v>326</v>
      </c>
      <c r="C313" t="s">
        <v>327</v>
      </c>
      <c r="D313" t="s">
        <v>51</v>
      </c>
      <c r="E313" s="2" t="s">
        <v>554</v>
      </c>
      <c r="F313" s="3">
        <v>44035511</v>
      </c>
      <c r="G313" s="3">
        <v>44042563</v>
      </c>
      <c r="H313" s="4" t="str">
        <f t="shared" si="4"/>
        <v>BnaC08g45250D2@AT1G10930.1@RECQ4A@Recombination$_CO_and_NCO_outcome</v>
      </c>
      <c r="I313" t="s">
        <v>15</v>
      </c>
    </row>
    <row r="314" spans="1:9" x14ac:dyDescent="0.35">
      <c r="A314" t="s">
        <v>572</v>
      </c>
      <c r="B314" t="s">
        <v>265</v>
      </c>
      <c r="C314" t="s">
        <v>266</v>
      </c>
      <c r="D314" t="s">
        <v>68</v>
      </c>
      <c r="E314" s="2" t="s">
        <v>573</v>
      </c>
      <c r="F314" s="3">
        <v>1536845</v>
      </c>
      <c r="G314" s="3">
        <v>1538056</v>
      </c>
      <c r="H314" s="4" t="str">
        <f t="shared" si="4"/>
        <v>BnaC09g02830D2@AT5G48720.1@XRI1@Entry_into_meiosis</v>
      </c>
      <c r="I314" t="s">
        <v>15</v>
      </c>
    </row>
    <row r="315" spans="1:9" x14ac:dyDescent="0.35">
      <c r="A315" t="s">
        <v>574</v>
      </c>
      <c r="B315" t="s">
        <v>349</v>
      </c>
      <c r="C315" t="s">
        <v>350</v>
      </c>
      <c r="D315" t="s">
        <v>51</v>
      </c>
      <c r="E315" s="2" t="s">
        <v>573</v>
      </c>
      <c r="F315" s="3">
        <v>4348118</v>
      </c>
      <c r="G315" s="3">
        <v>4351188</v>
      </c>
      <c r="H315" s="4" t="str">
        <f t="shared" si="4"/>
        <v>BnaC09g06860D2@AT5G63540.1@BLAP75/RMI1@Recombination$_CO_and_NCO_outcome</v>
      </c>
      <c r="I315" t="s">
        <v>15</v>
      </c>
    </row>
    <row r="316" spans="1:9" x14ac:dyDescent="0.35">
      <c r="A316" t="s">
        <v>575</v>
      </c>
      <c r="B316" t="s">
        <v>352</v>
      </c>
      <c r="C316" t="s">
        <v>353</v>
      </c>
      <c r="D316" t="s">
        <v>51</v>
      </c>
      <c r="E316" s="2" t="s">
        <v>573</v>
      </c>
      <c r="F316" s="3">
        <v>4523021</v>
      </c>
      <c r="G316" s="3">
        <v>4525013</v>
      </c>
      <c r="H316" s="4" t="str">
        <f t="shared" si="4"/>
        <v>BnaC09g07280D2@AT5G64520.1@XRCC2@Recombination$_CO_and_NCO_outcome</v>
      </c>
      <c r="I316" t="s">
        <v>15</v>
      </c>
    </row>
    <row r="317" spans="1:9" x14ac:dyDescent="0.35">
      <c r="A317" t="s">
        <v>576</v>
      </c>
      <c r="B317" t="s">
        <v>355</v>
      </c>
      <c r="C317" t="s">
        <v>356</v>
      </c>
      <c r="D317" t="s">
        <v>31</v>
      </c>
      <c r="E317" s="2" t="s">
        <v>573</v>
      </c>
      <c r="F317" s="3">
        <v>9879728</v>
      </c>
      <c r="G317" s="3">
        <v>9881631</v>
      </c>
      <c r="H317" s="4" t="str">
        <f t="shared" si="4"/>
        <v>BnaC09g13080D2@AT1G63990.1@SPO11-2@Recombination$_DSB_formation</v>
      </c>
      <c r="I317" t="s">
        <v>15</v>
      </c>
    </row>
    <row r="318" spans="1:9" x14ac:dyDescent="0.35">
      <c r="A318" t="s">
        <v>577</v>
      </c>
      <c r="B318" t="s">
        <v>358</v>
      </c>
      <c r="C318" t="s">
        <v>359</v>
      </c>
      <c r="D318" t="s">
        <v>51</v>
      </c>
      <c r="E318" s="2" t="s">
        <v>573</v>
      </c>
      <c r="F318" s="3">
        <v>13185222</v>
      </c>
      <c r="G318" s="3">
        <v>13191957</v>
      </c>
      <c r="H318" s="4" t="str">
        <f t="shared" si="4"/>
        <v>BnaC09g15490D2@AT1G60930.1@RECQ4B@Recombination$_CO_and_NCO_outcome</v>
      </c>
      <c r="I318" t="s">
        <v>15</v>
      </c>
    </row>
    <row r="319" spans="1:9" x14ac:dyDescent="0.35">
      <c r="A319" t="s">
        <v>578</v>
      </c>
      <c r="B319" t="s">
        <v>85</v>
      </c>
      <c r="C319" t="s">
        <v>86</v>
      </c>
      <c r="D319" t="s">
        <v>87</v>
      </c>
      <c r="E319" s="2" t="s">
        <v>573</v>
      </c>
      <c r="F319" s="3">
        <v>19343643</v>
      </c>
      <c r="G319" s="3">
        <v>19346225</v>
      </c>
      <c r="H319" s="4" t="str">
        <f t="shared" si="4"/>
        <v>BnaC09g20180D2@AT5G45400.1@RPA1C@Recombination$_early_DSB_repair</v>
      </c>
      <c r="I319" t="s">
        <v>15</v>
      </c>
    </row>
    <row r="320" spans="1:9" x14ac:dyDescent="0.35">
      <c r="A320" t="s">
        <v>579</v>
      </c>
      <c r="B320" t="s">
        <v>89</v>
      </c>
      <c r="C320" t="s">
        <v>90</v>
      </c>
      <c r="D320" t="s">
        <v>19</v>
      </c>
      <c r="E320" s="2" t="s">
        <v>573</v>
      </c>
      <c r="F320" s="3">
        <v>20056351</v>
      </c>
      <c r="G320" s="3">
        <v>20061116</v>
      </c>
      <c r="H320" s="4" t="str">
        <f t="shared" si="4"/>
        <v>BnaC09g20720D2@AT5G46210.1@CUL4@Putative_meiotic_genes</v>
      </c>
      <c r="I320" t="s">
        <v>15</v>
      </c>
    </row>
    <row r="321" spans="1:9" x14ac:dyDescent="0.35">
      <c r="A321" t="s">
        <v>580</v>
      </c>
      <c r="B321" t="s">
        <v>367</v>
      </c>
      <c r="C321" t="s">
        <v>368</v>
      </c>
      <c r="D321" t="s">
        <v>13</v>
      </c>
      <c r="E321" s="2" t="s">
        <v>573</v>
      </c>
      <c r="F321" s="3">
        <v>23719396</v>
      </c>
      <c r="G321" s="3">
        <v>23723496</v>
      </c>
      <c r="H321" s="4" t="str">
        <f t="shared" si="4"/>
        <v>BnaC09g23730D2@AT4G21270.1@ATK1/KATA/KIN14a@Cell_cycle_control_$_spindle__cytokinesis</v>
      </c>
      <c r="I321" t="s">
        <v>15</v>
      </c>
    </row>
    <row r="322" spans="1:9" x14ac:dyDescent="0.35">
      <c r="A322" t="s">
        <v>581</v>
      </c>
      <c r="B322" t="s">
        <v>76</v>
      </c>
      <c r="C322" t="s">
        <v>77</v>
      </c>
      <c r="D322" t="s">
        <v>68</v>
      </c>
      <c r="E322" s="2" t="s">
        <v>573</v>
      </c>
      <c r="F322" s="3">
        <v>35233062</v>
      </c>
      <c r="G322" s="3">
        <v>35234110</v>
      </c>
      <c r="H322" s="4" t="str">
        <f t="shared" si="4"/>
        <v>BnaC09g29830D2@AT5G51330.1@SWI1/DYAD/AM1@Entry_into_meiosis</v>
      </c>
      <c r="I322" t="s">
        <v>15</v>
      </c>
    </row>
    <row r="323" spans="1:9" x14ac:dyDescent="0.35">
      <c r="A323" t="s">
        <v>582</v>
      </c>
      <c r="B323" t="s">
        <v>370</v>
      </c>
      <c r="C323" t="s">
        <v>371</v>
      </c>
      <c r="D323" t="s">
        <v>51</v>
      </c>
      <c r="E323" s="2" t="s">
        <v>573</v>
      </c>
      <c r="F323" s="3">
        <v>39598909</v>
      </c>
      <c r="G323" s="3">
        <v>39599917</v>
      </c>
      <c r="H323" s="4" t="str">
        <f t="shared" si="4"/>
        <v>BnaC09g32630D2@AT4G30870.1@MUS81@Recombination$_CO_and_NCO_outcome</v>
      </c>
      <c r="I323" t="s">
        <v>15</v>
      </c>
    </row>
    <row r="324" spans="1:9" x14ac:dyDescent="0.35">
      <c r="A324" t="s">
        <v>583</v>
      </c>
      <c r="B324" t="s">
        <v>392</v>
      </c>
      <c r="C324" t="s">
        <v>393</v>
      </c>
      <c r="D324" t="s">
        <v>87</v>
      </c>
      <c r="E324" s="2" t="s">
        <v>573</v>
      </c>
      <c r="F324" s="3">
        <v>41523634</v>
      </c>
      <c r="G324" s="3">
        <v>41528094</v>
      </c>
      <c r="H324" s="4" t="str">
        <f t="shared" si="4"/>
        <v>BnaC09g33700D2@AT5G54260.1@MRE11@Recombination$_early_DSB_repair</v>
      </c>
      <c r="I324" t="s">
        <v>15</v>
      </c>
    </row>
    <row r="325" spans="1:9" x14ac:dyDescent="0.35">
      <c r="A325" t="s">
        <v>584</v>
      </c>
      <c r="B325" t="s">
        <v>316</v>
      </c>
      <c r="C325" t="s">
        <v>317</v>
      </c>
      <c r="D325" t="s">
        <v>13</v>
      </c>
      <c r="E325" s="2" t="s">
        <v>573</v>
      </c>
      <c r="F325" s="3">
        <v>43009723</v>
      </c>
      <c r="G325" s="3">
        <v>43014777</v>
      </c>
      <c r="H325" s="4" t="str">
        <f t="shared" ref="H325:H359" si="5">A325&amp;"@"&amp;B325&amp;"@"&amp;C325&amp;"@"&amp;D325</f>
        <v>BnaC09g34860D2@AT1G34355.1@PS1@Cell_cycle_control_$_spindle__cytokinesis</v>
      </c>
      <c r="I325" t="s">
        <v>15</v>
      </c>
    </row>
    <row r="326" spans="1:9" x14ac:dyDescent="0.35">
      <c r="A326" t="s">
        <v>585</v>
      </c>
      <c r="B326" t="s">
        <v>73</v>
      </c>
      <c r="C326" t="s">
        <v>74</v>
      </c>
      <c r="D326" t="s">
        <v>31</v>
      </c>
      <c r="E326" s="2" t="s">
        <v>573</v>
      </c>
      <c r="F326" s="3">
        <v>46446114</v>
      </c>
      <c r="G326" s="3">
        <v>46448445</v>
      </c>
      <c r="H326" s="4" t="str">
        <f t="shared" si="5"/>
        <v>BnaC09g37520D2@AT5G57880.1@PRD2@Recombination$_DSB_formation</v>
      </c>
      <c r="I326" t="s">
        <v>15</v>
      </c>
    </row>
    <row r="327" spans="1:9" x14ac:dyDescent="0.35">
      <c r="A327" t="s">
        <v>586</v>
      </c>
      <c r="B327" t="s">
        <v>66</v>
      </c>
      <c r="C327" t="s">
        <v>67</v>
      </c>
      <c r="D327" t="s">
        <v>68</v>
      </c>
      <c r="E327" s="2" t="s">
        <v>573</v>
      </c>
      <c r="F327" s="3">
        <v>50514270</v>
      </c>
      <c r="G327" s="3">
        <v>50520024</v>
      </c>
      <c r="H327" s="4" t="str">
        <f t="shared" si="5"/>
        <v>BnaC09g41360D2@AT5G21150.1@AGO9/AGO104@Entry_into_meiosis</v>
      </c>
      <c r="I327" t="s">
        <v>15</v>
      </c>
    </row>
    <row r="328" spans="1:9" x14ac:dyDescent="0.35">
      <c r="A328" t="s">
        <v>587</v>
      </c>
      <c r="B328" t="s">
        <v>66</v>
      </c>
      <c r="C328" t="s">
        <v>67</v>
      </c>
      <c r="D328" t="s">
        <v>68</v>
      </c>
      <c r="E328" s="2" t="s">
        <v>573</v>
      </c>
      <c r="F328" s="3">
        <v>50623649</v>
      </c>
      <c r="G328" s="3">
        <v>50626294</v>
      </c>
      <c r="H328" s="4" t="str">
        <f t="shared" si="5"/>
        <v>BnaC09g41450D2@AT5G21150.1@AGO9/AGO104@Entry_into_meiosis</v>
      </c>
      <c r="I328" t="s">
        <v>15</v>
      </c>
    </row>
    <row r="329" spans="1:9" x14ac:dyDescent="0.35">
      <c r="A329" t="s">
        <v>588</v>
      </c>
      <c r="B329" t="s">
        <v>118</v>
      </c>
      <c r="C329" t="s">
        <v>119</v>
      </c>
      <c r="D329" t="s">
        <v>87</v>
      </c>
      <c r="E329" s="2" t="s">
        <v>573</v>
      </c>
      <c r="F329" s="3">
        <v>50788874</v>
      </c>
      <c r="G329" s="3">
        <v>50790848</v>
      </c>
      <c r="H329" s="4" t="str">
        <f t="shared" si="5"/>
        <v>BnaC09g41620D2@AT5G20850.1@RAD51@Recombination$_early_DSB_repair</v>
      </c>
      <c r="I329" t="s">
        <v>15</v>
      </c>
    </row>
    <row r="330" spans="1:9" x14ac:dyDescent="0.35">
      <c r="A330" t="s">
        <v>589</v>
      </c>
      <c r="B330" t="s">
        <v>63</v>
      </c>
      <c r="C330" t="s">
        <v>64</v>
      </c>
      <c r="D330" t="s">
        <v>13</v>
      </c>
      <c r="E330" s="2" t="s">
        <v>573</v>
      </c>
      <c r="F330" s="3">
        <v>51695383</v>
      </c>
      <c r="G330" s="3">
        <v>51699382</v>
      </c>
      <c r="H330" s="4" t="str">
        <f t="shared" si="5"/>
        <v>BnaC09g42920D2@AT5G19400.1@SMG7@Cell_cycle_control_$_spindle__cytokinesis</v>
      </c>
      <c r="I330" t="s">
        <v>15</v>
      </c>
    </row>
    <row r="331" spans="1:9" x14ac:dyDescent="0.35">
      <c r="A331" t="s">
        <v>590</v>
      </c>
      <c r="B331" t="s">
        <v>60</v>
      </c>
      <c r="C331" t="s">
        <v>61</v>
      </c>
      <c r="D331" t="s">
        <v>26</v>
      </c>
      <c r="E331" s="2" t="s">
        <v>573</v>
      </c>
      <c r="F331" s="3">
        <v>54257850</v>
      </c>
      <c r="G331" s="3">
        <v>54263531</v>
      </c>
      <c r="H331" s="4" t="str">
        <f t="shared" si="5"/>
        <v>BnaC09g46130D2@AT5G16270.1@SYN4/RAD21.3@Sister_chromatid_cohesion</v>
      </c>
      <c r="I331" t="s">
        <v>15</v>
      </c>
    </row>
    <row r="332" spans="1:9" x14ac:dyDescent="0.35">
      <c r="A332" t="s">
        <v>591</v>
      </c>
      <c r="B332" t="s">
        <v>56</v>
      </c>
      <c r="C332" t="s">
        <v>57</v>
      </c>
      <c r="D332" t="s">
        <v>26</v>
      </c>
      <c r="E332" s="2" t="s">
        <v>573</v>
      </c>
      <c r="F332" s="3">
        <v>54708120</v>
      </c>
      <c r="G332" s="3">
        <v>54710398</v>
      </c>
      <c r="H332" s="4" t="str">
        <f t="shared" si="5"/>
        <v>BnaC09g46800D2@AT5G15540.1@SCC2@Sister_chromatid_cohesion</v>
      </c>
      <c r="I332" t="s">
        <v>15</v>
      </c>
    </row>
    <row r="333" spans="1:9" x14ac:dyDescent="0.35">
      <c r="A333" t="s">
        <v>592</v>
      </c>
      <c r="B333" t="s">
        <v>56</v>
      </c>
      <c r="C333" t="s">
        <v>57</v>
      </c>
      <c r="D333" t="s">
        <v>26</v>
      </c>
      <c r="E333" s="2" t="s">
        <v>573</v>
      </c>
      <c r="F333" s="3">
        <v>54751628</v>
      </c>
      <c r="G333" s="3">
        <v>54760942</v>
      </c>
      <c r="H333" s="4" t="str">
        <f t="shared" si="5"/>
        <v>BnaC09g46920D2@AT5G15540.1@SCC2@Sister_chromatid_cohesion</v>
      </c>
      <c r="I333" t="s">
        <v>15</v>
      </c>
    </row>
    <row r="334" spans="1:9" x14ac:dyDescent="0.35">
      <c r="A334" t="s">
        <v>593</v>
      </c>
      <c r="B334" t="s">
        <v>405</v>
      </c>
      <c r="C334" t="s">
        <v>406</v>
      </c>
      <c r="D334" t="s">
        <v>26</v>
      </c>
      <c r="E334" s="2" t="s">
        <v>573</v>
      </c>
      <c r="F334" s="3">
        <v>59206366</v>
      </c>
      <c r="G334" s="3">
        <v>59210374</v>
      </c>
      <c r="H334" s="4" t="str">
        <f t="shared" si="5"/>
        <v>BnaC09g54460D2@AT5G05490.1@SYN1/DIF1/REC8@Sister_chromatid_cohesion</v>
      </c>
      <c r="I334" t="s">
        <v>15</v>
      </c>
    </row>
    <row r="335" spans="1:9" x14ac:dyDescent="0.35">
      <c r="A335" t="s">
        <v>594</v>
      </c>
      <c r="B335" t="s">
        <v>108</v>
      </c>
      <c r="C335" t="s">
        <v>109</v>
      </c>
      <c r="D335" t="s">
        <v>26</v>
      </c>
      <c r="E335" s="2" t="s">
        <v>573</v>
      </c>
      <c r="F335" s="3">
        <v>59694788</v>
      </c>
      <c r="G335" s="3">
        <v>59698161</v>
      </c>
      <c r="H335" s="4" t="str">
        <f t="shared" si="5"/>
        <v>BnaC09g55530D2@AT5G04320.1@SGO1_copy2@Sister_chromatid_cohesion</v>
      </c>
      <c r="I335" t="s">
        <v>15</v>
      </c>
    </row>
    <row r="336" spans="1:9" x14ac:dyDescent="0.35">
      <c r="A336" t="s">
        <v>595</v>
      </c>
      <c r="B336" t="s">
        <v>11</v>
      </c>
      <c r="C336" t="s">
        <v>12</v>
      </c>
      <c r="D336" t="s">
        <v>13</v>
      </c>
      <c r="E336" s="2" t="s">
        <v>596</v>
      </c>
      <c r="F336" s="3">
        <v>2139208</v>
      </c>
      <c r="G336" s="3">
        <v>2140518</v>
      </c>
      <c r="H336" s="4" t="str">
        <f t="shared" si="5"/>
        <v>BnaU01g01660D2@AT4G33270.1@CDC20@Cell_cycle_control_$_spindle__cytokinesis</v>
      </c>
      <c r="I336" t="s">
        <v>15</v>
      </c>
    </row>
    <row r="337" spans="1:9" x14ac:dyDescent="0.35">
      <c r="A337" t="s">
        <v>597</v>
      </c>
      <c r="B337" t="s">
        <v>11</v>
      </c>
      <c r="C337" t="s">
        <v>12</v>
      </c>
      <c r="D337" t="s">
        <v>13</v>
      </c>
      <c r="E337" s="2" t="s">
        <v>596</v>
      </c>
      <c r="F337" s="3">
        <v>2156635</v>
      </c>
      <c r="G337" s="3">
        <v>2157945</v>
      </c>
      <c r="H337" s="4" t="str">
        <f t="shared" si="5"/>
        <v>BnaU01g01670D2@AT4G33270.1@CDC20@Cell_cycle_control_$_spindle__cytokinesis</v>
      </c>
      <c r="I337" t="s">
        <v>15</v>
      </c>
    </row>
    <row r="338" spans="1:9" x14ac:dyDescent="0.35">
      <c r="A338" t="s">
        <v>598</v>
      </c>
      <c r="B338" t="s">
        <v>11</v>
      </c>
      <c r="C338" t="s">
        <v>12</v>
      </c>
      <c r="D338" t="s">
        <v>13</v>
      </c>
      <c r="E338" s="2" t="s">
        <v>596</v>
      </c>
      <c r="F338" s="3">
        <v>2167176</v>
      </c>
      <c r="G338" s="3">
        <v>2168318</v>
      </c>
      <c r="H338" s="4" t="str">
        <f t="shared" si="5"/>
        <v>BnaU01g01680D2@AT4G33270.1@CDC20@Cell_cycle_control_$_spindle__cytokinesis</v>
      </c>
      <c r="I338" t="s">
        <v>15</v>
      </c>
    </row>
    <row r="339" spans="1:9" x14ac:dyDescent="0.35">
      <c r="A339" t="s">
        <v>599</v>
      </c>
      <c r="B339" t="s">
        <v>33</v>
      </c>
      <c r="C339" t="s">
        <v>34</v>
      </c>
      <c r="D339" t="s">
        <v>13</v>
      </c>
      <c r="E339" s="2" t="s">
        <v>596</v>
      </c>
      <c r="F339" s="3">
        <v>3634282</v>
      </c>
      <c r="G339" s="3">
        <v>3636101</v>
      </c>
      <c r="H339" s="4" t="str">
        <f t="shared" si="5"/>
        <v>BnaU01g02920D2@AT3G48750.1@CDKA;1@Cell_cycle_control_$_spindle__cytokinesis</v>
      </c>
      <c r="I339" t="s">
        <v>15</v>
      </c>
    </row>
    <row r="340" spans="1:9" x14ac:dyDescent="0.35">
      <c r="A340" s="3" t="s">
        <v>600</v>
      </c>
      <c r="B340" t="s">
        <v>213</v>
      </c>
      <c r="C340" t="s">
        <v>214</v>
      </c>
      <c r="D340" t="s">
        <v>51</v>
      </c>
      <c r="E340" s="2" t="s">
        <v>596</v>
      </c>
      <c r="F340" s="3">
        <v>8573262</v>
      </c>
      <c r="G340" s="3">
        <v>8574076</v>
      </c>
      <c r="H340" s="4" t="str">
        <f t="shared" si="5"/>
        <v>BnaU01g06790D2@AT1G53490.1@HEI10@Recombination$_CO_and_NCO_outcome</v>
      </c>
      <c r="I340" s="7" t="s">
        <v>215</v>
      </c>
    </row>
    <row r="341" spans="1:9" x14ac:dyDescent="0.35">
      <c r="A341" t="s">
        <v>601</v>
      </c>
      <c r="B341" t="s">
        <v>208</v>
      </c>
      <c r="C341" t="s">
        <v>209</v>
      </c>
      <c r="D341" t="s">
        <v>87</v>
      </c>
      <c r="E341" s="2" t="s">
        <v>596</v>
      </c>
      <c r="F341" s="3">
        <v>12782398</v>
      </c>
      <c r="G341" s="3">
        <v>12783743</v>
      </c>
      <c r="H341" s="4" t="str">
        <f t="shared" si="5"/>
        <v>BnaU01g10440D2@AT2G45280.1@RAD51C@Recombination$_early_DSB_repair</v>
      </c>
      <c r="I341" t="s">
        <v>15</v>
      </c>
    </row>
    <row r="342" spans="1:9" x14ac:dyDescent="0.35">
      <c r="A342" t="s">
        <v>602</v>
      </c>
      <c r="B342" t="s">
        <v>261</v>
      </c>
      <c r="C342" t="s">
        <v>262</v>
      </c>
      <c r="D342" t="s">
        <v>87</v>
      </c>
      <c r="E342" s="2" t="s">
        <v>596</v>
      </c>
      <c r="F342" s="3">
        <v>13904154</v>
      </c>
      <c r="G342" s="3">
        <v>13908863</v>
      </c>
      <c r="H342" s="4" t="str">
        <f t="shared" si="5"/>
        <v>BnaU01g11490D2@AT3G48190.1@ATM@Recombination$_early_DSB_repair</v>
      </c>
      <c r="I342" t="s">
        <v>15</v>
      </c>
    </row>
    <row r="343" spans="1:9" x14ac:dyDescent="0.35">
      <c r="A343" t="s">
        <v>603</v>
      </c>
      <c r="B343" t="s">
        <v>370</v>
      </c>
      <c r="C343" t="s">
        <v>371</v>
      </c>
      <c r="D343" t="s">
        <v>51</v>
      </c>
      <c r="E343" s="2" t="s">
        <v>596</v>
      </c>
      <c r="F343" s="3">
        <v>28392826</v>
      </c>
      <c r="G343" s="3">
        <v>28394611</v>
      </c>
      <c r="H343" s="4" t="str">
        <f t="shared" si="5"/>
        <v>BnaU01g23490D2@AT4G30870.1@MUS81@Recombination$_CO_and_NCO_outcome</v>
      </c>
      <c r="I343" t="s">
        <v>15</v>
      </c>
    </row>
    <row r="344" spans="1:9" x14ac:dyDescent="0.35">
      <c r="A344" t="s">
        <v>604</v>
      </c>
      <c r="B344" t="s">
        <v>66</v>
      </c>
      <c r="C344" t="s">
        <v>67</v>
      </c>
      <c r="D344" t="s">
        <v>68</v>
      </c>
      <c r="E344" s="2" t="s">
        <v>596</v>
      </c>
      <c r="F344" s="3">
        <v>28916447</v>
      </c>
      <c r="G344" s="3">
        <v>28920991</v>
      </c>
      <c r="H344" s="4" t="str">
        <f t="shared" si="5"/>
        <v>BnaU01g24090D2@AT5G21150.1@AGO9/AGO104@Entry_into_meiosis</v>
      </c>
      <c r="I344" t="s">
        <v>15</v>
      </c>
    </row>
    <row r="345" spans="1:9" x14ac:dyDescent="0.35">
      <c r="A345" t="s">
        <v>605</v>
      </c>
      <c r="B345" t="s">
        <v>63</v>
      </c>
      <c r="C345" t="s">
        <v>64</v>
      </c>
      <c r="D345" t="s">
        <v>13</v>
      </c>
      <c r="E345" s="2" t="s">
        <v>596</v>
      </c>
      <c r="F345" s="3">
        <v>29661484</v>
      </c>
      <c r="G345" s="3">
        <v>29665070</v>
      </c>
      <c r="H345" s="4" t="str">
        <f t="shared" si="5"/>
        <v>BnaU01g24880D2@AT5G19400.1@SMG7@Cell_cycle_control_$_spindle__cytokinesis</v>
      </c>
      <c r="I345" t="s">
        <v>15</v>
      </c>
    </row>
    <row r="346" spans="1:9" x14ac:dyDescent="0.35">
      <c r="A346" t="s">
        <v>606</v>
      </c>
      <c r="B346" t="s">
        <v>66</v>
      </c>
      <c r="C346" t="s">
        <v>67</v>
      </c>
      <c r="D346" t="s">
        <v>68</v>
      </c>
      <c r="E346" s="2" t="s">
        <v>596</v>
      </c>
      <c r="F346" s="3">
        <v>31844492</v>
      </c>
      <c r="G346" s="3">
        <v>31846429</v>
      </c>
      <c r="H346" s="4" t="str">
        <f t="shared" si="5"/>
        <v>BnaU01g26680D2@AT5G21150.1@AGO9/AGO104@Entry_into_meiosis</v>
      </c>
      <c r="I346" t="s">
        <v>15</v>
      </c>
    </row>
    <row r="347" spans="1:9" x14ac:dyDescent="0.35">
      <c r="A347" t="s">
        <v>607</v>
      </c>
      <c r="B347" t="s">
        <v>335</v>
      </c>
      <c r="C347" t="s">
        <v>336</v>
      </c>
      <c r="D347" t="s">
        <v>336</v>
      </c>
      <c r="E347" s="2" t="s">
        <v>596</v>
      </c>
      <c r="F347" s="3">
        <v>48303782</v>
      </c>
      <c r="G347" s="3">
        <v>48305410</v>
      </c>
      <c r="H347" s="4" t="str">
        <f t="shared" si="5"/>
        <v>BnaU01g40650D2@XM_022708000.1@NA@NA</v>
      </c>
      <c r="I347" t="s">
        <v>15</v>
      </c>
    </row>
    <row r="348" spans="1:9" x14ac:dyDescent="0.35">
      <c r="A348" t="s">
        <v>336</v>
      </c>
      <c r="B348" t="s">
        <v>608</v>
      </c>
      <c r="C348" s="8" t="s">
        <v>609</v>
      </c>
      <c r="D348" t="s">
        <v>87</v>
      </c>
      <c r="E348" s="2" t="s">
        <v>336</v>
      </c>
      <c r="F348" s="3" t="s">
        <v>336</v>
      </c>
      <c r="G348" s="3" t="s">
        <v>336</v>
      </c>
      <c r="H348" s="4" t="str">
        <f t="shared" si="5"/>
        <v>NA@AT4G00020.1@BRCA2(IV)@Recombination$_early_DSB_repair</v>
      </c>
      <c r="I348" s="7" t="s">
        <v>610</v>
      </c>
    </row>
    <row r="349" spans="1:9" x14ac:dyDescent="0.35">
      <c r="A349" t="s">
        <v>336</v>
      </c>
      <c r="B349" t="s">
        <v>611</v>
      </c>
      <c r="C349" s="8" t="s">
        <v>612</v>
      </c>
      <c r="D349" t="s">
        <v>26</v>
      </c>
      <c r="E349" s="2" t="s">
        <v>336</v>
      </c>
      <c r="F349" s="3" t="s">
        <v>336</v>
      </c>
      <c r="G349" s="3" t="s">
        <v>336</v>
      </c>
      <c r="H349" s="4" t="str">
        <f t="shared" si="5"/>
        <v>NA@AT3G13222.1@GIP1@Sister_chromatid_cohesion</v>
      </c>
      <c r="I349" s="7" t="s">
        <v>613</v>
      </c>
    </row>
    <row r="350" spans="1:9" x14ac:dyDescent="0.35">
      <c r="A350" t="s">
        <v>336</v>
      </c>
      <c r="B350" t="s">
        <v>614</v>
      </c>
      <c r="C350" s="8" t="s">
        <v>615</v>
      </c>
      <c r="D350" t="s">
        <v>26</v>
      </c>
      <c r="E350" s="2" t="s">
        <v>336</v>
      </c>
      <c r="F350" s="3" t="s">
        <v>336</v>
      </c>
      <c r="G350" s="3" t="s">
        <v>336</v>
      </c>
      <c r="H350" s="4" t="str">
        <f t="shared" si="5"/>
        <v>NA@AT1G73790.1@GIP2@Sister_chromatid_cohesion</v>
      </c>
      <c r="I350" s="7" t="s">
        <v>616</v>
      </c>
    </row>
    <row r="351" spans="1:9" x14ac:dyDescent="0.35">
      <c r="A351" t="s">
        <v>336</v>
      </c>
      <c r="B351" t="s">
        <v>617</v>
      </c>
      <c r="C351" s="8" t="s">
        <v>618</v>
      </c>
      <c r="D351" t="s">
        <v>51</v>
      </c>
      <c r="E351" s="2" t="s">
        <v>336</v>
      </c>
      <c r="F351" s="3" t="s">
        <v>336</v>
      </c>
      <c r="G351" s="3" t="s">
        <v>336</v>
      </c>
      <c r="H351" s="4" t="str">
        <f t="shared" si="5"/>
        <v>NA@AT5G50930.1@MHF1@Recombination$_CO_and_NCO_outcome</v>
      </c>
      <c r="I351" s="7" t="s">
        <v>613</v>
      </c>
    </row>
    <row r="352" spans="1:9" x14ac:dyDescent="0.35">
      <c r="A352" t="s">
        <v>336</v>
      </c>
      <c r="B352" t="s">
        <v>619</v>
      </c>
      <c r="C352" s="8" t="s">
        <v>620</v>
      </c>
      <c r="D352" t="s">
        <v>51</v>
      </c>
      <c r="E352" s="2" t="s">
        <v>336</v>
      </c>
      <c r="F352" s="3" t="s">
        <v>336</v>
      </c>
      <c r="G352" s="3" t="s">
        <v>336</v>
      </c>
      <c r="H352" s="4" t="str">
        <f t="shared" si="5"/>
        <v>NA@AT1G78790.1@MHF2@Recombination$_CO_and_NCO_outcome</v>
      </c>
      <c r="I352" s="7" t="s">
        <v>613</v>
      </c>
    </row>
    <row r="353" spans="1:9" x14ac:dyDescent="0.35">
      <c r="A353" t="s">
        <v>336</v>
      </c>
      <c r="B353" t="s">
        <v>621</v>
      </c>
      <c r="C353" s="8" t="s">
        <v>622</v>
      </c>
      <c r="D353" t="s">
        <v>13</v>
      </c>
      <c r="E353" s="2" t="s">
        <v>336</v>
      </c>
      <c r="F353" s="3" t="s">
        <v>336</v>
      </c>
      <c r="G353" s="3" t="s">
        <v>336</v>
      </c>
      <c r="H353" s="4" t="str">
        <f t="shared" si="5"/>
        <v>NA@AT3G57860.1@OSD1@Cell_cycle_control_$_spindle__cytokinesis</v>
      </c>
      <c r="I353" s="7" t="s">
        <v>616</v>
      </c>
    </row>
    <row r="354" spans="1:9" x14ac:dyDescent="0.35">
      <c r="A354" t="s">
        <v>336</v>
      </c>
      <c r="B354" t="s">
        <v>623</v>
      </c>
      <c r="C354" s="8" t="s">
        <v>624</v>
      </c>
      <c r="D354" t="s">
        <v>26</v>
      </c>
      <c r="E354" s="2" t="s">
        <v>336</v>
      </c>
      <c r="F354" s="3" t="s">
        <v>336</v>
      </c>
      <c r="G354" s="3" t="s">
        <v>336</v>
      </c>
      <c r="H354" s="4" t="str">
        <f t="shared" si="5"/>
        <v>NA@AT5G12360.1@PAN2@Sister_chromatid_cohesion</v>
      </c>
      <c r="I354" s="7" t="s">
        <v>613</v>
      </c>
    </row>
    <row r="355" spans="1:9" x14ac:dyDescent="0.35">
      <c r="A355" t="s">
        <v>336</v>
      </c>
      <c r="B355" t="s">
        <v>625</v>
      </c>
      <c r="C355" s="8" t="s">
        <v>626</v>
      </c>
      <c r="D355" t="s">
        <v>19</v>
      </c>
      <c r="E355" s="2" t="s">
        <v>336</v>
      </c>
      <c r="F355" s="3" t="s">
        <v>336</v>
      </c>
      <c r="G355" s="3" t="s">
        <v>336</v>
      </c>
      <c r="H355" s="4" t="str">
        <f t="shared" si="5"/>
        <v>NA@AT5G10950.1@PDS5_like@Putative_meiotic_genes</v>
      </c>
      <c r="I355" s="7" t="s">
        <v>616</v>
      </c>
    </row>
    <row r="356" spans="1:9" x14ac:dyDescent="0.35">
      <c r="A356" t="s">
        <v>336</v>
      </c>
      <c r="B356" t="s">
        <v>627</v>
      </c>
      <c r="C356" s="8" t="s">
        <v>628</v>
      </c>
      <c r="D356" t="s">
        <v>31</v>
      </c>
      <c r="E356" s="2" t="s">
        <v>336</v>
      </c>
      <c r="F356" s="3" t="s">
        <v>336</v>
      </c>
      <c r="G356" s="3" t="s">
        <v>336</v>
      </c>
      <c r="H356" s="4" t="str">
        <f t="shared" si="5"/>
        <v>NA@AT1G10710.1@PHS1@Recombination$_DSB_formation</v>
      </c>
      <c r="I356" s="7" t="s">
        <v>613</v>
      </c>
    </row>
    <row r="357" spans="1:9" x14ac:dyDescent="0.35">
      <c r="A357" t="s">
        <v>336</v>
      </c>
      <c r="B357" t="s">
        <v>629</v>
      </c>
      <c r="C357" s="8" t="s">
        <v>630</v>
      </c>
      <c r="D357" t="s">
        <v>340</v>
      </c>
      <c r="E357" s="2" t="s">
        <v>336</v>
      </c>
      <c r="F357" s="3" t="s">
        <v>336</v>
      </c>
      <c r="G357" s="3" t="s">
        <v>336</v>
      </c>
      <c r="H357" s="4" t="str">
        <f t="shared" si="5"/>
        <v>NA@AT3G63480.1@PSS1@Recombination$_Control_of_CO_distribution</v>
      </c>
      <c r="I357" s="7" t="s">
        <v>616</v>
      </c>
    </row>
    <row r="358" spans="1:9" x14ac:dyDescent="0.35">
      <c r="A358" t="s">
        <v>336</v>
      </c>
      <c r="B358" t="s">
        <v>631</v>
      </c>
      <c r="C358" s="8" t="s">
        <v>632</v>
      </c>
      <c r="D358" t="s">
        <v>26</v>
      </c>
      <c r="E358" s="2" t="s">
        <v>336</v>
      </c>
      <c r="F358" s="3" t="s">
        <v>336</v>
      </c>
      <c r="G358" s="3" t="s">
        <v>336</v>
      </c>
      <c r="H358" s="4" t="str">
        <f t="shared" si="5"/>
        <v>NA@AT3G10440.1@SGO1_copy1@Sister_chromatid_cohesion</v>
      </c>
      <c r="I358" s="7" t="s">
        <v>616</v>
      </c>
    </row>
    <row r="359" spans="1:9" x14ac:dyDescent="0.35">
      <c r="A359" t="s">
        <v>336</v>
      </c>
      <c r="B359" t="s">
        <v>633</v>
      </c>
      <c r="C359" s="8" t="s">
        <v>634</v>
      </c>
      <c r="D359" t="s">
        <v>26</v>
      </c>
      <c r="E359" s="2" t="s">
        <v>336</v>
      </c>
      <c r="F359" s="3" t="s">
        <v>336</v>
      </c>
      <c r="G359" s="3" t="s">
        <v>336</v>
      </c>
      <c r="H359" s="4" t="str">
        <f t="shared" si="5"/>
        <v>NA@AT1G61030.1@WAPL2@Sister_chromatid_cohesion</v>
      </c>
      <c r="I359" s="7" t="s">
        <v>635</v>
      </c>
    </row>
  </sheetData>
  <mergeCells count="1">
    <mergeCell ref="E3:H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cover</vt:lpstr>
      <vt:lpstr>Supplementary_File_S1</vt:lpstr>
      <vt:lpstr>Supplementary_File_S1!meiosis_genes_positions_Darmor_v81_1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lizzi</dc:creator>
  <cp:lastModifiedBy>Elizabeth</cp:lastModifiedBy>
  <dcterms:created xsi:type="dcterms:W3CDTF">2021-04-06T14:09:33Z</dcterms:created>
  <dcterms:modified xsi:type="dcterms:W3CDTF">2022-11-22T10:52:14Z</dcterms:modified>
</cp:coreProperties>
</file>