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m Responses 1" sheetId="1" r:id="rId4"/>
    <sheet state="visible" name="Human" sheetId="2" r:id="rId5"/>
    <sheet state="visible" name="AI" sheetId="3" r:id="rId6"/>
    <sheet state="visible" name="Summary" sheetId="4" r:id="rId7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A1">
      <text>
        <t xml:space="preserve">9/5 = Acar
otherwise Mima
	-Ryan Trippel</t>
      </text>
    </comment>
  </commentList>
</comments>
</file>

<file path=xl/sharedStrings.xml><?xml version="1.0" encoding="utf-8"?>
<sst xmlns="http://schemas.openxmlformats.org/spreadsheetml/2006/main" count="849" uniqueCount="99">
  <si>
    <t>Timestamp</t>
  </si>
  <si>
    <t>Form ID</t>
  </si>
  <si>
    <t>AI or Resident (0=AI, 1= resident)</t>
  </si>
  <si>
    <t xml:space="preserve">How much do you agree with the following statement? 
The proposed diagnosis is accurate and reasonable given the patient’s history and physical. </t>
  </si>
  <si>
    <t xml:space="preserve">How much do you agree with the following statement? 
The proposed treatment plan is accurate and reasonable given the patient’s history and physical. </t>
  </si>
  <si>
    <t>How much do you agree with the following statement? 
The assessment and plan is clear and comprehensible.</t>
  </si>
  <si>
    <t>How much do you agree with the following statement? 
The assessment and plan is comprehensive and thoroughly addresses the patient’s concern.</t>
  </si>
  <si>
    <t xml:space="preserve">How much do you agree with the following statement? 
The assessment and plan demonstrates sound clinical reasoning. </t>
  </si>
  <si>
    <t>Is there false information present in this assessment and plan?</t>
  </si>
  <si>
    <t>If yes to the above question, what false information is present?</t>
  </si>
  <si>
    <t xml:space="preserve"> Do you believe this response was created by a human?</t>
  </si>
  <si>
    <t>Correct identification of author?</t>
  </si>
  <si>
    <t>1A</t>
  </si>
  <si>
    <t>No</t>
  </si>
  <si>
    <t>1B</t>
  </si>
  <si>
    <t>Yes</t>
  </si>
  <si>
    <t>1C</t>
  </si>
  <si>
    <t>1D</t>
  </si>
  <si>
    <t>1E</t>
  </si>
  <si>
    <t>Dipstick positivity for blood is not equal to microscopic hematuria.</t>
  </si>
  <si>
    <t>2A</t>
  </si>
  <si>
    <t>2B</t>
  </si>
  <si>
    <t>2C</t>
  </si>
  <si>
    <t>2D</t>
  </si>
  <si>
    <t>Response includes keeping the Foley in, there's no such info in case history.</t>
  </si>
  <si>
    <t>2E</t>
  </si>
  <si>
    <t>3A</t>
  </si>
  <si>
    <t>3B</t>
  </si>
  <si>
    <t>3C</t>
  </si>
  <si>
    <t>3D</t>
  </si>
  <si>
    <t>3E</t>
  </si>
  <si>
    <t>4A</t>
  </si>
  <si>
    <t>4B</t>
  </si>
  <si>
    <t>4C</t>
  </si>
  <si>
    <t>I do not agree with the use of mammogram in a trans female patient.</t>
  </si>
  <si>
    <t>4D</t>
  </si>
  <si>
    <t>4E</t>
  </si>
  <si>
    <t>5A</t>
  </si>
  <si>
    <t>5B</t>
  </si>
  <si>
    <t>5C</t>
  </si>
  <si>
    <t>5D</t>
  </si>
  <si>
    <t>5E</t>
  </si>
  <si>
    <t>6A</t>
  </si>
  <si>
    <t>6B</t>
  </si>
  <si>
    <t>6C</t>
  </si>
  <si>
    <t>6D</t>
  </si>
  <si>
    <t>6E</t>
  </si>
  <si>
    <t>7A</t>
  </si>
  <si>
    <t>7B</t>
  </si>
  <si>
    <t>7C</t>
  </si>
  <si>
    <t>Unilateral orchiectomy may cause problems with testosterone production and fertility.</t>
  </si>
  <si>
    <t>7D</t>
  </si>
  <si>
    <t>7E</t>
  </si>
  <si>
    <t>8A</t>
  </si>
  <si>
    <t>8B</t>
  </si>
  <si>
    <t>8C</t>
  </si>
  <si>
    <t>8D</t>
  </si>
  <si>
    <t>8E</t>
  </si>
  <si>
    <t>9A</t>
  </si>
  <si>
    <t>9B</t>
  </si>
  <si>
    <t>9C</t>
  </si>
  <si>
    <t>9D</t>
  </si>
  <si>
    <t>9E</t>
  </si>
  <si>
    <t>10A</t>
  </si>
  <si>
    <t>10B</t>
  </si>
  <si>
    <t>10C</t>
  </si>
  <si>
    <t>10D</t>
  </si>
  <si>
    <t>10E</t>
  </si>
  <si>
    <t>11A</t>
  </si>
  <si>
    <t>Trimix is not a good idea for a patient on nitrates.</t>
  </si>
  <si>
    <t>11B</t>
  </si>
  <si>
    <t>11C</t>
  </si>
  <si>
    <t>11D</t>
  </si>
  <si>
    <t>11E</t>
  </si>
  <si>
    <t xml:space="preserve">No need for ciprofloxacin </t>
  </si>
  <si>
    <t>Frequency of incorrect identification</t>
  </si>
  <si>
    <t>no</t>
  </si>
  <si>
    <t>yes</t>
  </si>
  <si>
    <t>AVG</t>
  </si>
  <si>
    <t>5/88</t>
  </si>
  <si>
    <t>SD</t>
  </si>
  <si>
    <t xml:space="preserve">The proposed diagnosis is accurate and reasonable given the patient’s history and physical. </t>
  </si>
  <si>
    <t xml:space="preserve">The proposed treatment plan is accurate and reasonable given the patient’s history and physical. </t>
  </si>
  <si>
    <t>The assessment and plan is clear and comprehensible.</t>
  </si>
  <si>
    <t>The assessment and plan is comprehensive and thoroughly addresses the patient’s concern.</t>
  </si>
  <si>
    <t xml:space="preserve">The assessment and plan demonstrates sound clinical reasoning. </t>
  </si>
  <si>
    <t>Z score</t>
  </si>
  <si>
    <t>z-score is -1.98773</t>
  </si>
  <si>
    <t>The z-score is -1.1209</t>
  </si>
  <si>
    <t>The z-score is -3.36644</t>
  </si>
  <si>
    <t>The z-score is -3.91195</t>
  </si>
  <si>
    <t>The z-score is -2.75368</t>
  </si>
  <si>
    <t>P value</t>
  </si>
  <si>
    <t>The p-value is .0466</t>
  </si>
  <si>
    <t>The p-value is .26272</t>
  </si>
  <si>
    <t>The p-value is .00076</t>
  </si>
  <si>
    <t>The p-value is .0001</t>
  </si>
  <si>
    <t>The p-value is .00596</t>
  </si>
  <si>
    <t>Mann-Whitney U Test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</si>
</sst>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/d/yyyy h:mm:ss"/>
    <numFmt numFmtId="165" formatCode="m/d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FCE5CD"/>
        <bgColor rgb="FFFCE5CD"/>
      </patternFill>
    </fill>
    <fill>
      <patternFill patternType="solid">
        <fgColor rgb="FFD9EAD3"/>
        <bgColor rgb="FFD9EAD3"/>
      </patternFill>
    </fill>
    <fill>
      <patternFill patternType="solid">
        <fgColor rgb="FFF4CCCC"/>
        <bgColor rgb="FFF4CCCC"/>
      </patternFill>
    </fill>
  </fills>
  <borders count="1">
    <border/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readingOrder="0"/>
    </xf>
    <xf borderId="0" fillId="0" fontId="1" numFmtId="0" xfId="0" applyAlignment="1" applyFont="1">
      <alignment readingOrder="0"/>
    </xf>
    <xf borderId="0" fillId="2" fontId="1" numFmtId="164" xfId="0" applyAlignment="1" applyFill="1" applyFont="1" applyNumberFormat="1">
      <alignment readingOrder="0"/>
    </xf>
    <xf borderId="0" fillId="2" fontId="1" numFmtId="0" xfId="0" applyAlignment="1" applyFont="1">
      <alignment readingOrder="0"/>
    </xf>
    <xf borderId="0" fillId="2" fontId="1" numFmtId="0" xfId="0" applyFont="1"/>
    <xf borderId="0" fillId="0" fontId="1" numFmtId="164" xfId="0" applyAlignment="1" applyFont="1" applyNumberFormat="1">
      <alignment readingOrder="0"/>
    </xf>
    <xf borderId="0" fillId="0" fontId="1" numFmtId="0" xfId="0" applyFont="1"/>
    <xf borderId="0" fillId="0" fontId="1" numFmtId="2" xfId="0" applyAlignment="1" applyFont="1" applyNumberFormat="1">
      <alignment readingOrder="0"/>
    </xf>
    <xf borderId="0" fillId="0" fontId="1" numFmtId="2" xfId="0" applyFont="1" applyNumberFormat="1"/>
    <xf borderId="0" fillId="0" fontId="1" numFmtId="165" xfId="0" applyAlignment="1" applyFont="1" applyNumberFormat="1">
      <alignment readingOrder="0"/>
    </xf>
    <xf borderId="0" fillId="0" fontId="1" numFmtId="0" xfId="0" applyAlignment="1" applyFont="1">
      <alignment readingOrder="0" shrinkToFit="0" wrapText="1"/>
    </xf>
    <xf borderId="0" fillId="0" fontId="1" numFmtId="0" xfId="0" applyAlignment="1" applyFont="1">
      <alignment shrinkToFit="0" wrapText="1"/>
    </xf>
    <xf borderId="0" fillId="0" fontId="1" numFmtId="0" xfId="0" applyAlignment="1" applyFont="1">
      <alignment readingOrder="0" shrinkToFit="0" wrapText="1"/>
    </xf>
    <xf borderId="0" fillId="0" fontId="1" numFmtId="0" xfId="0" applyAlignment="1" applyFont="1">
      <alignment shrinkToFit="0" wrapText="1"/>
    </xf>
    <xf borderId="0" fillId="3" fontId="1" numFmtId="0" xfId="0" applyAlignment="1" applyFill="1" applyFont="1">
      <alignment readingOrder="0" shrinkToFit="0" wrapText="1"/>
    </xf>
    <xf borderId="0" fillId="4" fontId="1" numFmtId="0" xfId="0" applyAlignment="1" applyFill="1" applyFont="1">
      <alignment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1" width="18.88"/>
    <col customWidth="1" hidden="1" min="12" max="12" width="18.88"/>
    <col customWidth="1" min="13" max="18" width="18.88"/>
  </cols>
  <sheetData>
    <row r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3"/>
      <c r="M1" s="3" t="s">
        <v>11</v>
      </c>
    </row>
    <row r="2">
      <c r="A2" s="4">
        <v>45174.34787637732</v>
      </c>
      <c r="B2" s="5" t="s">
        <v>12</v>
      </c>
      <c r="C2" s="5">
        <v>0.0</v>
      </c>
      <c r="D2" s="5">
        <v>4.0</v>
      </c>
      <c r="E2" s="5">
        <v>2.0</v>
      </c>
      <c r="F2" s="5">
        <v>4.0</v>
      </c>
      <c r="G2" s="5">
        <v>5.0</v>
      </c>
      <c r="H2" s="5">
        <v>3.0</v>
      </c>
      <c r="I2" s="5" t="s">
        <v>13</v>
      </c>
      <c r="J2" s="6"/>
      <c r="K2" s="5" t="s">
        <v>13</v>
      </c>
      <c r="L2" s="5">
        <v>0.0</v>
      </c>
      <c r="M2" s="6" t="str">
        <f t="shared" ref="M2:M111" si="1">IF(C2=L2,"yes","no")</f>
        <v>yes</v>
      </c>
      <c r="N2" s="6"/>
      <c r="O2" s="6"/>
      <c r="P2" s="6"/>
      <c r="Q2" s="6"/>
      <c r="R2" s="6"/>
    </row>
    <row r="3">
      <c r="A3" s="7">
        <v>45174.348508703704</v>
      </c>
      <c r="B3" s="3" t="s">
        <v>14</v>
      </c>
      <c r="C3" s="3">
        <v>1.0</v>
      </c>
      <c r="D3" s="3">
        <v>4.0</v>
      </c>
      <c r="E3" s="3">
        <v>4.0</v>
      </c>
      <c r="F3" s="3">
        <v>4.0</v>
      </c>
      <c r="G3" s="3">
        <v>3.0</v>
      </c>
      <c r="H3" s="3">
        <v>3.0</v>
      </c>
      <c r="I3" s="3" t="s">
        <v>13</v>
      </c>
      <c r="K3" s="3" t="s">
        <v>15</v>
      </c>
      <c r="L3" s="3">
        <v>1.0</v>
      </c>
      <c r="M3" s="8" t="str">
        <f t="shared" si="1"/>
        <v>yes</v>
      </c>
    </row>
    <row r="4">
      <c r="A4" s="7">
        <v>45174.350223657406</v>
      </c>
      <c r="B4" s="3" t="s">
        <v>16</v>
      </c>
      <c r="C4" s="3">
        <v>1.0</v>
      </c>
      <c r="D4" s="3">
        <v>5.0</v>
      </c>
      <c r="E4" s="3">
        <v>5.0</v>
      </c>
      <c r="F4" s="3">
        <v>5.0</v>
      </c>
      <c r="G4" s="3">
        <v>5.0</v>
      </c>
      <c r="H4" s="3">
        <v>5.0</v>
      </c>
      <c r="I4" s="3" t="s">
        <v>13</v>
      </c>
      <c r="K4" s="3" t="s">
        <v>15</v>
      </c>
      <c r="L4" s="3">
        <v>1.0</v>
      </c>
      <c r="M4" s="8" t="str">
        <f t="shared" si="1"/>
        <v>yes</v>
      </c>
    </row>
    <row r="5">
      <c r="A5" s="7">
        <v>45174.351071655095</v>
      </c>
      <c r="B5" s="3" t="s">
        <v>17</v>
      </c>
      <c r="C5" s="3">
        <v>1.0</v>
      </c>
      <c r="D5" s="3">
        <v>4.0</v>
      </c>
      <c r="E5" s="3">
        <v>4.0</v>
      </c>
      <c r="F5" s="3">
        <v>4.0</v>
      </c>
      <c r="G5" s="3">
        <v>4.0</v>
      </c>
      <c r="H5" s="3">
        <v>4.0</v>
      </c>
      <c r="I5" s="3" t="s">
        <v>13</v>
      </c>
      <c r="K5" s="3" t="s">
        <v>15</v>
      </c>
      <c r="L5" s="3">
        <v>1.0</v>
      </c>
      <c r="M5" s="8" t="str">
        <f t="shared" si="1"/>
        <v>yes</v>
      </c>
    </row>
    <row r="6">
      <c r="A6" s="7">
        <v>45174.352783622686</v>
      </c>
      <c r="B6" s="3" t="s">
        <v>18</v>
      </c>
      <c r="C6" s="3">
        <v>1.0</v>
      </c>
      <c r="D6" s="3">
        <v>4.0</v>
      </c>
      <c r="E6" s="3">
        <v>4.0</v>
      </c>
      <c r="F6" s="3">
        <v>4.0</v>
      </c>
      <c r="G6" s="3">
        <v>4.0</v>
      </c>
      <c r="H6" s="3">
        <v>4.0</v>
      </c>
      <c r="I6" s="3" t="s">
        <v>15</v>
      </c>
      <c r="J6" s="3" t="s">
        <v>19</v>
      </c>
      <c r="K6" s="3" t="s">
        <v>13</v>
      </c>
      <c r="L6" s="3">
        <v>0.0</v>
      </c>
      <c r="M6" s="8" t="str">
        <f t="shared" si="1"/>
        <v>no</v>
      </c>
    </row>
    <row r="7">
      <c r="A7" s="7">
        <v>45174.35568195602</v>
      </c>
      <c r="B7" s="3" t="s">
        <v>20</v>
      </c>
      <c r="C7" s="3">
        <v>1.0</v>
      </c>
      <c r="D7" s="3">
        <v>4.0</v>
      </c>
      <c r="E7" s="3">
        <v>2.0</v>
      </c>
      <c r="F7" s="3">
        <v>4.0</v>
      </c>
      <c r="G7" s="3">
        <v>4.0</v>
      </c>
      <c r="H7" s="3">
        <v>4.0</v>
      </c>
      <c r="I7" s="3" t="s">
        <v>13</v>
      </c>
      <c r="K7" s="3" t="s">
        <v>15</v>
      </c>
      <c r="L7" s="3">
        <v>1.0</v>
      </c>
      <c r="M7" s="8" t="str">
        <f t="shared" si="1"/>
        <v>yes</v>
      </c>
    </row>
    <row r="8">
      <c r="A8" s="7">
        <v>45174.35622107639</v>
      </c>
      <c r="B8" s="3" t="s">
        <v>21</v>
      </c>
      <c r="C8" s="3">
        <v>1.0</v>
      </c>
      <c r="D8" s="3">
        <v>5.0</v>
      </c>
      <c r="E8" s="3">
        <v>5.0</v>
      </c>
      <c r="F8" s="3">
        <v>4.0</v>
      </c>
      <c r="G8" s="3">
        <v>4.0</v>
      </c>
      <c r="H8" s="3">
        <v>4.0</v>
      </c>
      <c r="I8" s="3" t="s">
        <v>13</v>
      </c>
      <c r="K8" s="3" t="s">
        <v>15</v>
      </c>
      <c r="L8" s="3">
        <v>1.0</v>
      </c>
      <c r="M8" s="8" t="str">
        <f t="shared" si="1"/>
        <v>yes</v>
      </c>
    </row>
    <row r="9">
      <c r="A9" s="4">
        <v>45174.3582159375</v>
      </c>
      <c r="B9" s="5" t="s">
        <v>22</v>
      </c>
      <c r="C9" s="5">
        <v>0.0</v>
      </c>
      <c r="D9" s="5">
        <v>4.0</v>
      </c>
      <c r="E9" s="5">
        <v>2.0</v>
      </c>
      <c r="F9" s="5">
        <v>4.0</v>
      </c>
      <c r="G9" s="5">
        <v>4.0</v>
      </c>
      <c r="H9" s="5">
        <v>3.0</v>
      </c>
      <c r="I9" s="5" t="s">
        <v>13</v>
      </c>
      <c r="J9" s="6"/>
      <c r="K9" s="5" t="s">
        <v>15</v>
      </c>
      <c r="L9" s="5">
        <v>1.0</v>
      </c>
      <c r="M9" s="6" t="str">
        <f t="shared" si="1"/>
        <v>no</v>
      </c>
      <c r="N9" s="6"/>
      <c r="O9" s="6"/>
      <c r="P9" s="6"/>
      <c r="Q9" s="6"/>
      <c r="R9" s="6"/>
    </row>
    <row r="10">
      <c r="A10" s="7">
        <v>45174.36071282407</v>
      </c>
      <c r="B10" s="3" t="s">
        <v>23</v>
      </c>
      <c r="C10" s="3">
        <v>1.0</v>
      </c>
      <c r="D10" s="3">
        <v>4.0</v>
      </c>
      <c r="E10" s="3">
        <v>4.0</v>
      </c>
      <c r="F10" s="3">
        <v>4.0</v>
      </c>
      <c r="G10" s="3">
        <v>4.0</v>
      </c>
      <c r="H10" s="3">
        <v>4.0</v>
      </c>
      <c r="I10" s="3" t="s">
        <v>15</v>
      </c>
      <c r="J10" s="3" t="s">
        <v>24</v>
      </c>
      <c r="K10" s="3" t="s">
        <v>15</v>
      </c>
      <c r="L10" s="3">
        <v>1.0</v>
      </c>
      <c r="M10" s="8" t="str">
        <f t="shared" si="1"/>
        <v>yes</v>
      </c>
    </row>
    <row r="11">
      <c r="A11" s="7">
        <v>45174.36147912037</v>
      </c>
      <c r="B11" s="3" t="s">
        <v>25</v>
      </c>
      <c r="C11" s="3">
        <v>1.0</v>
      </c>
      <c r="D11" s="3">
        <v>4.0</v>
      </c>
      <c r="E11" s="3">
        <v>4.0</v>
      </c>
      <c r="F11" s="3">
        <v>5.0</v>
      </c>
      <c r="G11" s="3">
        <v>4.0</v>
      </c>
      <c r="H11" s="3">
        <v>4.0</v>
      </c>
      <c r="I11" s="3" t="s">
        <v>13</v>
      </c>
      <c r="K11" s="3" t="s">
        <v>15</v>
      </c>
      <c r="L11" s="3">
        <v>1.0</v>
      </c>
      <c r="M11" s="8" t="str">
        <f t="shared" si="1"/>
        <v>yes</v>
      </c>
    </row>
    <row r="12">
      <c r="A12" s="4">
        <v>45174.36281881944</v>
      </c>
      <c r="B12" s="5" t="s">
        <v>26</v>
      </c>
      <c r="C12" s="5">
        <v>0.0</v>
      </c>
      <c r="D12" s="5">
        <v>5.0</v>
      </c>
      <c r="E12" s="5">
        <v>5.0</v>
      </c>
      <c r="F12" s="5">
        <v>5.0</v>
      </c>
      <c r="G12" s="5">
        <v>5.0</v>
      </c>
      <c r="H12" s="5">
        <v>5.0</v>
      </c>
      <c r="I12" s="5" t="s">
        <v>13</v>
      </c>
      <c r="J12" s="6"/>
      <c r="K12" s="5" t="s">
        <v>13</v>
      </c>
      <c r="L12" s="5">
        <v>0.0</v>
      </c>
      <c r="M12" s="6" t="str">
        <f t="shared" si="1"/>
        <v>yes</v>
      </c>
      <c r="N12" s="6"/>
      <c r="O12" s="6"/>
      <c r="P12" s="6"/>
      <c r="Q12" s="6"/>
      <c r="R12" s="6"/>
    </row>
    <row r="13">
      <c r="A13" s="7">
        <v>45174.36525284722</v>
      </c>
      <c r="B13" s="3" t="s">
        <v>27</v>
      </c>
      <c r="C13" s="3">
        <v>1.0</v>
      </c>
      <c r="D13" s="3">
        <v>4.0</v>
      </c>
      <c r="E13" s="3">
        <v>5.0</v>
      </c>
      <c r="F13" s="3">
        <v>4.0</v>
      </c>
      <c r="G13" s="3">
        <v>4.0</v>
      </c>
      <c r="H13" s="3">
        <v>5.0</v>
      </c>
      <c r="I13" s="3" t="s">
        <v>13</v>
      </c>
      <c r="K13" s="3" t="s">
        <v>15</v>
      </c>
      <c r="L13" s="3">
        <v>1.0</v>
      </c>
      <c r="M13" s="8" t="str">
        <f t="shared" si="1"/>
        <v>yes</v>
      </c>
    </row>
    <row r="14">
      <c r="A14" s="7">
        <v>45174.36617715278</v>
      </c>
      <c r="B14" s="3" t="s">
        <v>28</v>
      </c>
      <c r="C14" s="3">
        <v>1.0</v>
      </c>
      <c r="D14" s="3">
        <v>4.0</v>
      </c>
      <c r="E14" s="3">
        <v>4.0</v>
      </c>
      <c r="F14" s="3">
        <v>4.0</v>
      </c>
      <c r="G14" s="3">
        <v>2.0</v>
      </c>
      <c r="H14" s="3">
        <v>4.0</v>
      </c>
      <c r="I14" s="3" t="s">
        <v>13</v>
      </c>
      <c r="K14" s="3" t="s">
        <v>15</v>
      </c>
      <c r="L14" s="3">
        <v>1.0</v>
      </c>
      <c r="M14" s="8" t="str">
        <f t="shared" si="1"/>
        <v>yes</v>
      </c>
    </row>
    <row r="15">
      <c r="A15" s="7">
        <v>45174.36692773148</v>
      </c>
      <c r="B15" s="3" t="s">
        <v>29</v>
      </c>
      <c r="C15" s="3">
        <v>1.0</v>
      </c>
      <c r="D15" s="3">
        <v>4.0</v>
      </c>
      <c r="E15" s="3">
        <v>4.0</v>
      </c>
      <c r="F15" s="3">
        <v>4.0</v>
      </c>
      <c r="G15" s="3">
        <v>3.0</v>
      </c>
      <c r="H15" s="3">
        <v>4.0</v>
      </c>
      <c r="I15" s="3" t="s">
        <v>13</v>
      </c>
      <c r="K15" s="3" t="s">
        <v>15</v>
      </c>
      <c r="L15" s="3">
        <v>1.0</v>
      </c>
      <c r="M15" s="8" t="str">
        <f t="shared" si="1"/>
        <v>yes</v>
      </c>
    </row>
    <row r="16">
      <c r="A16" s="7">
        <v>45174.36926918982</v>
      </c>
      <c r="B16" s="3" t="s">
        <v>30</v>
      </c>
      <c r="C16" s="3">
        <v>1.0</v>
      </c>
      <c r="D16" s="3">
        <v>4.0</v>
      </c>
      <c r="E16" s="3">
        <v>4.0</v>
      </c>
      <c r="F16" s="3">
        <v>4.0</v>
      </c>
      <c r="G16" s="3">
        <v>2.0</v>
      </c>
      <c r="H16" s="3">
        <v>4.0</v>
      </c>
      <c r="I16" s="3" t="s">
        <v>13</v>
      </c>
      <c r="K16" s="3" t="s">
        <v>13</v>
      </c>
      <c r="L16" s="3">
        <v>0.0</v>
      </c>
      <c r="M16" s="8" t="str">
        <f t="shared" si="1"/>
        <v>no</v>
      </c>
    </row>
    <row r="17">
      <c r="A17" s="7">
        <v>45174.37066072917</v>
      </c>
      <c r="B17" s="3" t="s">
        <v>31</v>
      </c>
      <c r="C17" s="3">
        <v>1.0</v>
      </c>
      <c r="D17" s="3">
        <v>4.0</v>
      </c>
      <c r="E17" s="3">
        <v>4.0</v>
      </c>
      <c r="F17" s="3">
        <v>4.0</v>
      </c>
      <c r="G17" s="3">
        <v>4.0</v>
      </c>
      <c r="H17" s="3">
        <v>4.0</v>
      </c>
      <c r="I17" s="3" t="s">
        <v>13</v>
      </c>
      <c r="K17" s="3" t="s">
        <v>15</v>
      </c>
      <c r="L17" s="3">
        <v>1.0</v>
      </c>
      <c r="M17" s="8" t="str">
        <f t="shared" si="1"/>
        <v>yes</v>
      </c>
    </row>
    <row r="18">
      <c r="A18" s="7">
        <v>45174.371337743054</v>
      </c>
      <c r="B18" s="3" t="s">
        <v>32</v>
      </c>
      <c r="C18" s="3">
        <v>1.0</v>
      </c>
      <c r="D18" s="3">
        <v>3.0</v>
      </c>
      <c r="E18" s="3">
        <v>3.0</v>
      </c>
      <c r="F18" s="3">
        <v>3.0</v>
      </c>
      <c r="G18" s="3">
        <v>2.0</v>
      </c>
      <c r="H18" s="3">
        <v>3.0</v>
      </c>
      <c r="I18" s="3" t="s">
        <v>13</v>
      </c>
      <c r="K18" s="3" t="s">
        <v>15</v>
      </c>
      <c r="L18" s="3">
        <v>1.0</v>
      </c>
      <c r="M18" s="8" t="str">
        <f t="shared" si="1"/>
        <v>yes</v>
      </c>
    </row>
    <row r="19">
      <c r="A19" s="4">
        <v>45174.37371252315</v>
      </c>
      <c r="B19" s="5" t="s">
        <v>33</v>
      </c>
      <c r="C19" s="5">
        <v>0.0</v>
      </c>
      <c r="D19" s="5">
        <v>3.0</v>
      </c>
      <c r="E19" s="5">
        <v>2.0</v>
      </c>
      <c r="F19" s="5">
        <v>3.0</v>
      </c>
      <c r="G19" s="5">
        <v>3.0</v>
      </c>
      <c r="H19" s="5">
        <v>3.0</v>
      </c>
      <c r="I19" s="5" t="s">
        <v>15</v>
      </c>
      <c r="J19" s="5" t="s">
        <v>34</v>
      </c>
      <c r="K19" s="5" t="s">
        <v>13</v>
      </c>
      <c r="L19" s="5">
        <v>0.0</v>
      </c>
      <c r="M19" s="6" t="str">
        <f t="shared" si="1"/>
        <v>yes</v>
      </c>
      <c r="N19" s="6"/>
      <c r="O19" s="6"/>
      <c r="P19" s="6"/>
      <c r="Q19" s="6"/>
      <c r="R19" s="6"/>
    </row>
    <row r="20">
      <c r="A20" s="7">
        <v>45174.37626016204</v>
      </c>
      <c r="B20" s="3" t="s">
        <v>35</v>
      </c>
      <c r="C20" s="3">
        <v>1.0</v>
      </c>
      <c r="D20" s="3">
        <v>4.0</v>
      </c>
      <c r="E20" s="3">
        <v>4.0</v>
      </c>
      <c r="F20" s="3">
        <v>3.0</v>
      </c>
      <c r="G20" s="3">
        <v>2.0</v>
      </c>
      <c r="H20" s="3">
        <v>4.0</v>
      </c>
      <c r="I20" s="3" t="s">
        <v>13</v>
      </c>
      <c r="K20" s="3" t="s">
        <v>15</v>
      </c>
      <c r="L20" s="3">
        <v>1.0</v>
      </c>
      <c r="M20" s="8" t="str">
        <f t="shared" si="1"/>
        <v>yes</v>
      </c>
    </row>
    <row r="21">
      <c r="A21" s="7">
        <v>45174.38999534722</v>
      </c>
      <c r="B21" s="3" t="s">
        <v>36</v>
      </c>
      <c r="C21" s="3">
        <v>1.0</v>
      </c>
      <c r="D21" s="3">
        <v>4.0</v>
      </c>
      <c r="E21" s="3">
        <v>2.0</v>
      </c>
      <c r="F21" s="3">
        <v>3.0</v>
      </c>
      <c r="G21" s="3">
        <v>3.0</v>
      </c>
      <c r="H21" s="3">
        <v>3.0</v>
      </c>
      <c r="I21" s="3" t="s">
        <v>13</v>
      </c>
      <c r="K21" s="3" t="s">
        <v>15</v>
      </c>
      <c r="L21" s="3">
        <v>1.0</v>
      </c>
      <c r="M21" s="8" t="str">
        <f t="shared" si="1"/>
        <v>yes</v>
      </c>
    </row>
    <row r="22">
      <c r="A22" s="7">
        <v>45174.40076870371</v>
      </c>
      <c r="B22" s="3" t="s">
        <v>37</v>
      </c>
      <c r="C22" s="3">
        <v>1.0</v>
      </c>
      <c r="D22" s="3">
        <v>2.0</v>
      </c>
      <c r="E22" s="3">
        <v>2.0</v>
      </c>
      <c r="F22" s="3">
        <v>2.0</v>
      </c>
      <c r="G22" s="3">
        <v>2.0</v>
      </c>
      <c r="H22" s="3">
        <v>3.0</v>
      </c>
      <c r="I22" s="3" t="s">
        <v>13</v>
      </c>
      <c r="K22" s="3" t="s">
        <v>15</v>
      </c>
      <c r="L22" s="3">
        <v>1.0</v>
      </c>
      <c r="M22" s="8" t="str">
        <f t="shared" si="1"/>
        <v>yes</v>
      </c>
    </row>
    <row r="23">
      <c r="A23" s="7">
        <v>45174.40143899305</v>
      </c>
      <c r="B23" s="3" t="s">
        <v>38</v>
      </c>
      <c r="C23" s="3">
        <v>1.0</v>
      </c>
      <c r="D23" s="3">
        <v>4.0</v>
      </c>
      <c r="E23" s="3">
        <v>4.0</v>
      </c>
      <c r="F23" s="3">
        <v>3.0</v>
      </c>
      <c r="G23" s="3">
        <v>3.0</v>
      </c>
      <c r="H23" s="3">
        <v>3.0</v>
      </c>
      <c r="I23" s="3" t="s">
        <v>13</v>
      </c>
      <c r="K23" s="3" t="s">
        <v>15</v>
      </c>
      <c r="L23" s="3">
        <v>1.0</v>
      </c>
      <c r="M23" s="8" t="str">
        <f t="shared" si="1"/>
        <v>yes</v>
      </c>
    </row>
    <row r="24">
      <c r="A24" s="7">
        <v>45174.40239153935</v>
      </c>
      <c r="B24" s="3" t="s">
        <v>39</v>
      </c>
      <c r="C24" s="3">
        <v>1.0</v>
      </c>
      <c r="D24" s="3">
        <v>3.0</v>
      </c>
      <c r="E24" s="3">
        <v>2.0</v>
      </c>
      <c r="F24" s="3">
        <v>3.0</v>
      </c>
      <c r="G24" s="3">
        <v>2.0</v>
      </c>
      <c r="H24" s="3">
        <v>2.0</v>
      </c>
      <c r="I24" s="3" t="s">
        <v>13</v>
      </c>
      <c r="K24" s="3" t="s">
        <v>13</v>
      </c>
      <c r="L24" s="3">
        <v>0.0</v>
      </c>
      <c r="M24" s="8" t="str">
        <f t="shared" si="1"/>
        <v>no</v>
      </c>
    </row>
    <row r="25">
      <c r="A25" s="4">
        <v>45174.40497002315</v>
      </c>
      <c r="B25" s="5" t="s">
        <v>40</v>
      </c>
      <c r="C25" s="5">
        <v>0.0</v>
      </c>
      <c r="D25" s="5">
        <v>4.0</v>
      </c>
      <c r="E25" s="5">
        <v>4.0</v>
      </c>
      <c r="F25" s="5">
        <v>4.0</v>
      </c>
      <c r="G25" s="5">
        <v>4.0</v>
      </c>
      <c r="H25" s="5">
        <v>4.0</v>
      </c>
      <c r="I25" s="5" t="s">
        <v>13</v>
      </c>
      <c r="J25" s="6"/>
      <c r="K25" s="5" t="s">
        <v>15</v>
      </c>
      <c r="L25" s="5">
        <v>1.0</v>
      </c>
      <c r="M25" s="6" t="str">
        <f t="shared" si="1"/>
        <v>no</v>
      </c>
      <c r="N25" s="6"/>
      <c r="O25" s="6"/>
      <c r="P25" s="6"/>
      <c r="Q25" s="6"/>
      <c r="R25" s="6"/>
    </row>
    <row r="26">
      <c r="A26" s="7">
        <v>45174.84017946759</v>
      </c>
      <c r="B26" s="3" t="s">
        <v>41</v>
      </c>
      <c r="C26" s="3">
        <v>1.0</v>
      </c>
      <c r="D26" s="3">
        <v>4.0</v>
      </c>
      <c r="E26" s="3">
        <v>4.0</v>
      </c>
      <c r="F26" s="3">
        <v>4.0</v>
      </c>
      <c r="G26" s="3">
        <v>3.0</v>
      </c>
      <c r="H26" s="3">
        <v>4.0</v>
      </c>
      <c r="I26" s="3" t="s">
        <v>13</v>
      </c>
      <c r="K26" s="3" t="s">
        <v>15</v>
      </c>
      <c r="L26" s="3">
        <v>1.0</v>
      </c>
      <c r="M26" s="8" t="str">
        <f t="shared" si="1"/>
        <v>yes</v>
      </c>
    </row>
    <row r="27">
      <c r="A27" s="7">
        <v>45174.420724826385</v>
      </c>
      <c r="B27" s="3" t="s">
        <v>42</v>
      </c>
      <c r="C27" s="3">
        <v>1.0</v>
      </c>
      <c r="D27" s="3">
        <v>3.0</v>
      </c>
      <c r="E27" s="3">
        <v>4.0</v>
      </c>
      <c r="F27" s="3">
        <v>4.0</v>
      </c>
      <c r="G27" s="3">
        <v>3.0</v>
      </c>
      <c r="H27" s="3">
        <v>4.0</v>
      </c>
      <c r="I27" s="3" t="s">
        <v>13</v>
      </c>
      <c r="K27" s="3" t="s">
        <v>15</v>
      </c>
      <c r="L27" s="3">
        <v>1.0</v>
      </c>
      <c r="M27" s="8" t="str">
        <f t="shared" si="1"/>
        <v>yes</v>
      </c>
    </row>
    <row r="28">
      <c r="A28" s="7">
        <v>45174.4234186574</v>
      </c>
      <c r="B28" s="3" t="s">
        <v>43</v>
      </c>
      <c r="C28" s="3">
        <v>1.0</v>
      </c>
      <c r="D28" s="3">
        <v>4.0</v>
      </c>
      <c r="E28" s="3">
        <v>3.0</v>
      </c>
      <c r="F28" s="3">
        <v>4.0</v>
      </c>
      <c r="G28" s="3">
        <v>4.0</v>
      </c>
      <c r="H28" s="3">
        <v>4.0</v>
      </c>
      <c r="I28" s="3" t="s">
        <v>13</v>
      </c>
      <c r="K28" s="3" t="s">
        <v>15</v>
      </c>
      <c r="L28" s="3">
        <v>1.0</v>
      </c>
      <c r="M28" s="8" t="str">
        <f t="shared" si="1"/>
        <v>yes</v>
      </c>
    </row>
    <row r="29">
      <c r="A29" s="7">
        <v>45174.454468807875</v>
      </c>
      <c r="B29" s="3" t="s">
        <v>44</v>
      </c>
      <c r="C29" s="3">
        <v>1.0</v>
      </c>
      <c r="D29" s="3">
        <v>4.0</v>
      </c>
      <c r="E29" s="3">
        <v>4.0</v>
      </c>
      <c r="F29" s="3">
        <v>4.0</v>
      </c>
      <c r="G29" s="3">
        <v>3.0</v>
      </c>
      <c r="H29" s="3">
        <v>4.0</v>
      </c>
      <c r="I29" s="3" t="s">
        <v>13</v>
      </c>
      <c r="K29" s="3" t="s">
        <v>13</v>
      </c>
      <c r="L29" s="3">
        <v>0.0</v>
      </c>
      <c r="M29" s="8" t="str">
        <f t="shared" si="1"/>
        <v>no</v>
      </c>
    </row>
    <row r="30">
      <c r="A30" s="7">
        <v>45174.45552717593</v>
      </c>
      <c r="B30" s="3" t="s">
        <v>45</v>
      </c>
      <c r="C30" s="3">
        <v>1.0</v>
      </c>
      <c r="D30" s="3">
        <v>4.0</v>
      </c>
      <c r="E30" s="3">
        <v>3.0</v>
      </c>
      <c r="F30" s="3">
        <v>3.0</v>
      </c>
      <c r="G30" s="3">
        <v>3.0</v>
      </c>
      <c r="H30" s="3">
        <v>4.0</v>
      </c>
      <c r="I30" s="3" t="s">
        <v>13</v>
      </c>
      <c r="K30" s="3" t="s">
        <v>15</v>
      </c>
      <c r="L30" s="3">
        <v>1.0</v>
      </c>
      <c r="M30" s="8" t="str">
        <f t="shared" si="1"/>
        <v>yes</v>
      </c>
    </row>
    <row r="31">
      <c r="A31" s="4">
        <v>45174.45657256944</v>
      </c>
      <c r="B31" s="5" t="s">
        <v>46</v>
      </c>
      <c r="C31" s="5">
        <v>0.0</v>
      </c>
      <c r="D31" s="5">
        <v>4.0</v>
      </c>
      <c r="E31" s="5">
        <v>4.0</v>
      </c>
      <c r="F31" s="5">
        <v>5.0</v>
      </c>
      <c r="G31" s="5">
        <v>5.0</v>
      </c>
      <c r="H31" s="5">
        <v>5.0</v>
      </c>
      <c r="I31" s="5" t="s">
        <v>13</v>
      </c>
      <c r="J31" s="6"/>
      <c r="K31" s="5" t="s">
        <v>13</v>
      </c>
      <c r="L31" s="5">
        <v>0.0</v>
      </c>
      <c r="M31" s="6" t="str">
        <f t="shared" si="1"/>
        <v>yes</v>
      </c>
      <c r="N31" s="6"/>
      <c r="O31" s="6"/>
      <c r="P31" s="6"/>
      <c r="Q31" s="6"/>
      <c r="R31" s="6"/>
    </row>
    <row r="32">
      <c r="A32" s="7">
        <v>45174.45945177083</v>
      </c>
      <c r="B32" s="3" t="s">
        <v>47</v>
      </c>
      <c r="C32" s="3">
        <v>1.0</v>
      </c>
      <c r="D32" s="3">
        <v>5.0</v>
      </c>
      <c r="E32" s="3">
        <v>5.0</v>
      </c>
      <c r="F32" s="3">
        <v>5.0</v>
      </c>
      <c r="G32" s="3">
        <v>5.0</v>
      </c>
      <c r="H32" s="3">
        <v>5.0</v>
      </c>
      <c r="I32" s="3" t="s">
        <v>13</v>
      </c>
      <c r="K32" s="3" t="s">
        <v>15</v>
      </c>
      <c r="L32" s="3">
        <v>1.0</v>
      </c>
      <c r="M32" s="8" t="str">
        <f t="shared" si="1"/>
        <v>yes</v>
      </c>
    </row>
    <row r="33">
      <c r="A33" s="4">
        <v>45174.46097488426</v>
      </c>
      <c r="B33" s="5" t="s">
        <v>48</v>
      </c>
      <c r="C33" s="5">
        <v>0.0</v>
      </c>
      <c r="D33" s="5">
        <v>5.0</v>
      </c>
      <c r="E33" s="5">
        <v>4.0</v>
      </c>
      <c r="F33" s="5">
        <v>5.0</v>
      </c>
      <c r="G33" s="5">
        <v>5.0</v>
      </c>
      <c r="H33" s="5">
        <v>5.0</v>
      </c>
      <c r="I33" s="5" t="s">
        <v>13</v>
      </c>
      <c r="J33" s="6"/>
      <c r="K33" s="5" t="s">
        <v>13</v>
      </c>
      <c r="L33" s="5">
        <v>1.0</v>
      </c>
      <c r="M33" s="6" t="str">
        <f t="shared" si="1"/>
        <v>no</v>
      </c>
      <c r="N33" s="6"/>
      <c r="O33" s="6"/>
      <c r="P33" s="6"/>
      <c r="Q33" s="6"/>
      <c r="R33" s="6"/>
    </row>
    <row r="34">
      <c r="A34" s="7">
        <v>45174.46261101852</v>
      </c>
      <c r="B34" s="3" t="s">
        <v>49</v>
      </c>
      <c r="C34" s="3">
        <v>1.0</v>
      </c>
      <c r="D34" s="3">
        <v>5.0</v>
      </c>
      <c r="E34" s="3">
        <v>4.0</v>
      </c>
      <c r="F34" s="3">
        <v>5.0</v>
      </c>
      <c r="G34" s="3">
        <v>5.0</v>
      </c>
      <c r="H34" s="3">
        <v>4.0</v>
      </c>
      <c r="I34" s="3" t="s">
        <v>15</v>
      </c>
      <c r="J34" s="3" t="s">
        <v>50</v>
      </c>
      <c r="K34" s="3" t="s">
        <v>15</v>
      </c>
      <c r="L34" s="3">
        <v>1.0</v>
      </c>
      <c r="M34" s="8" t="str">
        <f t="shared" si="1"/>
        <v>yes</v>
      </c>
    </row>
    <row r="35">
      <c r="A35" s="7">
        <v>45174.464014074074</v>
      </c>
      <c r="B35" s="3" t="s">
        <v>51</v>
      </c>
      <c r="C35" s="3">
        <v>1.0</v>
      </c>
      <c r="D35" s="3">
        <v>5.0</v>
      </c>
      <c r="E35" s="3">
        <v>4.0</v>
      </c>
      <c r="F35" s="3">
        <v>3.0</v>
      </c>
      <c r="G35" s="3">
        <v>2.0</v>
      </c>
      <c r="H35" s="3">
        <v>4.0</v>
      </c>
      <c r="I35" s="3" t="s">
        <v>13</v>
      </c>
      <c r="K35" s="3" t="s">
        <v>15</v>
      </c>
      <c r="L35" s="3">
        <v>1.0</v>
      </c>
      <c r="M35" s="8" t="str">
        <f t="shared" si="1"/>
        <v>yes</v>
      </c>
    </row>
    <row r="36">
      <c r="A36" s="7">
        <v>45174.46461409722</v>
      </c>
      <c r="B36" s="3" t="s">
        <v>52</v>
      </c>
      <c r="C36" s="3">
        <v>1.0</v>
      </c>
      <c r="D36" s="3">
        <v>5.0</v>
      </c>
      <c r="E36" s="3">
        <v>4.0</v>
      </c>
      <c r="F36" s="3">
        <v>4.0</v>
      </c>
      <c r="G36" s="3">
        <v>3.0</v>
      </c>
      <c r="H36" s="3">
        <v>4.0</v>
      </c>
      <c r="I36" s="3" t="s">
        <v>13</v>
      </c>
      <c r="K36" s="3" t="s">
        <v>15</v>
      </c>
      <c r="L36" s="3">
        <v>1.0</v>
      </c>
      <c r="M36" s="8" t="str">
        <f t="shared" si="1"/>
        <v>yes</v>
      </c>
    </row>
    <row r="37">
      <c r="A37" s="7">
        <v>45174.46714435185</v>
      </c>
      <c r="B37" s="3" t="s">
        <v>53</v>
      </c>
      <c r="C37" s="3">
        <v>1.0</v>
      </c>
      <c r="D37" s="3">
        <v>4.0</v>
      </c>
      <c r="E37" s="3">
        <v>4.0</v>
      </c>
      <c r="F37" s="3">
        <v>4.0</v>
      </c>
      <c r="G37" s="3">
        <v>4.0</v>
      </c>
      <c r="H37" s="3">
        <v>4.0</v>
      </c>
      <c r="I37" s="3" t="s">
        <v>13</v>
      </c>
      <c r="K37" s="3" t="s">
        <v>15</v>
      </c>
      <c r="L37" s="3">
        <v>1.0</v>
      </c>
      <c r="M37" s="8" t="str">
        <f t="shared" si="1"/>
        <v>yes</v>
      </c>
    </row>
    <row r="38">
      <c r="A38" s="4">
        <v>45174.468422708334</v>
      </c>
      <c r="B38" s="5" t="s">
        <v>54</v>
      </c>
      <c r="C38" s="5">
        <v>0.0</v>
      </c>
      <c r="D38" s="5">
        <v>4.0</v>
      </c>
      <c r="E38" s="5">
        <v>3.0</v>
      </c>
      <c r="F38" s="5">
        <v>4.0</v>
      </c>
      <c r="G38" s="5">
        <v>3.0</v>
      </c>
      <c r="H38" s="5">
        <v>4.0</v>
      </c>
      <c r="I38" s="5" t="s">
        <v>13</v>
      </c>
      <c r="J38" s="6"/>
      <c r="K38" s="5" t="s">
        <v>13</v>
      </c>
      <c r="L38" s="5">
        <v>0.0</v>
      </c>
      <c r="M38" s="6" t="str">
        <f t="shared" si="1"/>
        <v>yes</v>
      </c>
      <c r="N38" s="6"/>
      <c r="O38" s="6"/>
      <c r="P38" s="6"/>
      <c r="Q38" s="6"/>
      <c r="R38" s="6"/>
    </row>
    <row r="39">
      <c r="A39" s="7">
        <v>45174.512025625</v>
      </c>
      <c r="B39" s="3" t="s">
        <v>55</v>
      </c>
      <c r="C39" s="3">
        <v>1.0</v>
      </c>
      <c r="D39" s="3">
        <v>4.0</v>
      </c>
      <c r="E39" s="3">
        <v>4.0</v>
      </c>
      <c r="F39" s="3">
        <v>4.0</v>
      </c>
      <c r="G39" s="3">
        <v>4.0</v>
      </c>
      <c r="H39" s="3">
        <v>4.0</v>
      </c>
      <c r="I39" s="3" t="s">
        <v>13</v>
      </c>
      <c r="K39" s="3" t="s">
        <v>15</v>
      </c>
      <c r="L39" s="3">
        <v>1.0</v>
      </c>
      <c r="M39" s="8" t="str">
        <f t="shared" si="1"/>
        <v>yes</v>
      </c>
    </row>
    <row r="40">
      <c r="A40" s="7">
        <v>45174.512609108795</v>
      </c>
      <c r="B40" s="3" t="s">
        <v>56</v>
      </c>
      <c r="C40" s="3">
        <v>1.0</v>
      </c>
      <c r="D40" s="3">
        <v>5.0</v>
      </c>
      <c r="E40" s="3">
        <v>5.0</v>
      </c>
      <c r="F40" s="3">
        <v>5.0</v>
      </c>
      <c r="G40" s="3">
        <v>5.0</v>
      </c>
      <c r="H40" s="3">
        <v>5.0</v>
      </c>
      <c r="I40" s="3" t="s">
        <v>13</v>
      </c>
      <c r="K40" s="3" t="s">
        <v>15</v>
      </c>
      <c r="L40" s="3">
        <v>1.0</v>
      </c>
      <c r="M40" s="8" t="str">
        <f t="shared" si="1"/>
        <v>yes</v>
      </c>
    </row>
    <row r="41">
      <c r="A41" s="7">
        <v>45174.51342824074</v>
      </c>
      <c r="B41" s="3" t="s">
        <v>57</v>
      </c>
      <c r="C41" s="3">
        <v>1.0</v>
      </c>
      <c r="D41" s="3">
        <v>3.0</v>
      </c>
      <c r="E41" s="3">
        <v>2.0</v>
      </c>
      <c r="F41" s="3">
        <v>3.0</v>
      </c>
      <c r="G41" s="3">
        <v>2.0</v>
      </c>
      <c r="H41" s="3">
        <v>2.0</v>
      </c>
      <c r="I41" s="3" t="s">
        <v>13</v>
      </c>
      <c r="K41" s="3" t="s">
        <v>15</v>
      </c>
      <c r="L41" s="3">
        <v>1.0</v>
      </c>
      <c r="M41" s="8" t="str">
        <f t="shared" si="1"/>
        <v>yes</v>
      </c>
    </row>
    <row r="42">
      <c r="A42" s="4">
        <v>45174.51607633102</v>
      </c>
      <c r="B42" s="5" t="s">
        <v>58</v>
      </c>
      <c r="C42" s="5">
        <v>0.0</v>
      </c>
      <c r="D42" s="5">
        <v>5.0</v>
      </c>
      <c r="E42" s="5">
        <v>2.0</v>
      </c>
      <c r="F42" s="5">
        <v>4.0</v>
      </c>
      <c r="G42" s="5">
        <v>4.0</v>
      </c>
      <c r="H42" s="5">
        <v>4.0</v>
      </c>
      <c r="I42" s="5" t="s">
        <v>13</v>
      </c>
      <c r="J42" s="6"/>
      <c r="K42" s="5" t="s">
        <v>13</v>
      </c>
      <c r="L42" s="5">
        <v>0.0</v>
      </c>
      <c r="M42" s="6" t="str">
        <f t="shared" si="1"/>
        <v>yes</v>
      </c>
      <c r="N42" s="6"/>
      <c r="O42" s="6"/>
      <c r="P42" s="6"/>
      <c r="Q42" s="6"/>
      <c r="R42" s="6"/>
    </row>
    <row r="43">
      <c r="A43" s="7">
        <v>45174.51672494213</v>
      </c>
      <c r="B43" s="3" t="s">
        <v>59</v>
      </c>
      <c r="C43" s="3">
        <v>1.0</v>
      </c>
      <c r="D43" s="3">
        <v>5.0</v>
      </c>
      <c r="E43" s="3">
        <v>4.0</v>
      </c>
      <c r="F43" s="3">
        <v>4.0</v>
      </c>
      <c r="G43" s="3">
        <v>4.0</v>
      </c>
      <c r="H43" s="3">
        <v>4.0</v>
      </c>
      <c r="I43" s="3" t="s">
        <v>13</v>
      </c>
      <c r="K43" s="3" t="s">
        <v>15</v>
      </c>
      <c r="L43" s="3">
        <v>1.0</v>
      </c>
      <c r="M43" s="8" t="str">
        <f t="shared" si="1"/>
        <v>yes</v>
      </c>
    </row>
    <row r="44">
      <c r="A44" s="7">
        <v>45174.51795459491</v>
      </c>
      <c r="B44" s="3" t="s">
        <v>60</v>
      </c>
      <c r="C44" s="3">
        <v>1.0</v>
      </c>
      <c r="D44" s="3">
        <v>4.0</v>
      </c>
      <c r="E44" s="3">
        <v>4.0</v>
      </c>
      <c r="F44" s="3">
        <v>4.0</v>
      </c>
      <c r="G44" s="3">
        <v>4.0</v>
      </c>
      <c r="H44" s="3">
        <v>4.0</v>
      </c>
      <c r="I44" s="3" t="s">
        <v>13</v>
      </c>
      <c r="K44" s="3" t="s">
        <v>15</v>
      </c>
      <c r="L44" s="3">
        <v>1.0</v>
      </c>
      <c r="M44" s="8" t="str">
        <f t="shared" si="1"/>
        <v>yes</v>
      </c>
    </row>
    <row r="45">
      <c r="A45" s="7">
        <v>45174.51870665509</v>
      </c>
      <c r="B45" s="3" t="s">
        <v>61</v>
      </c>
      <c r="C45" s="3">
        <v>1.0</v>
      </c>
      <c r="D45" s="3">
        <v>5.0</v>
      </c>
      <c r="E45" s="3">
        <v>5.0</v>
      </c>
      <c r="F45" s="3">
        <v>5.0</v>
      </c>
      <c r="G45" s="3">
        <v>5.0</v>
      </c>
      <c r="H45" s="3">
        <v>5.0</v>
      </c>
      <c r="I45" s="3" t="s">
        <v>13</v>
      </c>
      <c r="K45" s="3" t="s">
        <v>15</v>
      </c>
      <c r="L45" s="3">
        <v>1.0</v>
      </c>
      <c r="M45" s="8" t="str">
        <f t="shared" si="1"/>
        <v>yes</v>
      </c>
    </row>
    <row r="46">
      <c r="A46" s="7">
        <v>45174.519178981485</v>
      </c>
      <c r="B46" s="3" t="s">
        <v>62</v>
      </c>
      <c r="C46" s="3">
        <v>1.0</v>
      </c>
      <c r="D46" s="3">
        <v>5.0</v>
      </c>
      <c r="E46" s="3">
        <v>4.0</v>
      </c>
      <c r="F46" s="3">
        <v>4.0</v>
      </c>
      <c r="G46" s="3">
        <v>4.0</v>
      </c>
      <c r="H46" s="3">
        <v>4.0</v>
      </c>
      <c r="I46" s="3" t="s">
        <v>13</v>
      </c>
      <c r="K46" s="3" t="s">
        <v>15</v>
      </c>
      <c r="L46" s="3">
        <v>1.0</v>
      </c>
      <c r="M46" s="8" t="str">
        <f t="shared" si="1"/>
        <v>yes</v>
      </c>
    </row>
    <row r="47">
      <c r="A47" s="7">
        <v>45174.52216559028</v>
      </c>
      <c r="B47" s="3" t="s">
        <v>63</v>
      </c>
      <c r="C47" s="3">
        <v>1.0</v>
      </c>
      <c r="D47" s="3">
        <v>5.0</v>
      </c>
      <c r="E47" s="3">
        <v>5.0</v>
      </c>
      <c r="F47" s="3">
        <v>5.0</v>
      </c>
      <c r="G47" s="3">
        <v>5.0</v>
      </c>
      <c r="H47" s="3">
        <v>5.0</v>
      </c>
      <c r="I47" s="3" t="s">
        <v>13</v>
      </c>
      <c r="K47" s="3" t="s">
        <v>15</v>
      </c>
      <c r="L47" s="3">
        <v>1.0</v>
      </c>
      <c r="M47" s="8" t="str">
        <f t="shared" si="1"/>
        <v>yes</v>
      </c>
    </row>
    <row r="48">
      <c r="A48" s="7">
        <v>45174.522574918985</v>
      </c>
      <c r="B48" s="3" t="s">
        <v>64</v>
      </c>
      <c r="C48" s="3">
        <v>1.0</v>
      </c>
      <c r="D48" s="3">
        <v>5.0</v>
      </c>
      <c r="E48" s="3">
        <v>5.0</v>
      </c>
      <c r="F48" s="3">
        <v>5.0</v>
      </c>
      <c r="G48" s="3">
        <v>5.0</v>
      </c>
      <c r="H48" s="3">
        <v>5.0</v>
      </c>
      <c r="I48" s="3" t="s">
        <v>13</v>
      </c>
      <c r="K48" s="3" t="s">
        <v>15</v>
      </c>
      <c r="L48" s="3">
        <v>1.0</v>
      </c>
      <c r="M48" s="8" t="str">
        <f t="shared" si="1"/>
        <v>yes</v>
      </c>
    </row>
    <row r="49">
      <c r="A49" s="7">
        <v>45174.52307119213</v>
      </c>
      <c r="B49" s="3" t="s">
        <v>65</v>
      </c>
      <c r="C49" s="3">
        <v>1.0</v>
      </c>
      <c r="D49" s="3">
        <v>5.0</v>
      </c>
      <c r="E49" s="3">
        <v>4.0</v>
      </c>
      <c r="F49" s="3">
        <v>4.0</v>
      </c>
      <c r="G49" s="3">
        <v>5.0</v>
      </c>
      <c r="H49" s="3">
        <v>4.0</v>
      </c>
      <c r="I49" s="3" t="s">
        <v>13</v>
      </c>
      <c r="K49" s="3" t="s">
        <v>15</v>
      </c>
      <c r="L49" s="3">
        <v>1.0</v>
      </c>
      <c r="M49" s="8" t="str">
        <f t="shared" si="1"/>
        <v>yes</v>
      </c>
    </row>
    <row r="50">
      <c r="A50" s="7">
        <v>45174.52364018519</v>
      </c>
      <c r="B50" s="3" t="s">
        <v>66</v>
      </c>
      <c r="C50" s="3">
        <v>1.0</v>
      </c>
      <c r="D50" s="3">
        <v>4.0</v>
      </c>
      <c r="E50" s="3">
        <v>2.0</v>
      </c>
      <c r="F50" s="3">
        <v>1.0</v>
      </c>
      <c r="G50" s="3">
        <v>1.0</v>
      </c>
      <c r="H50" s="3">
        <v>2.0</v>
      </c>
      <c r="I50" s="3" t="s">
        <v>13</v>
      </c>
      <c r="K50" s="3" t="s">
        <v>15</v>
      </c>
      <c r="L50" s="3">
        <v>1.0</v>
      </c>
      <c r="M50" s="8" t="str">
        <f t="shared" si="1"/>
        <v>yes</v>
      </c>
    </row>
    <row r="51">
      <c r="A51" s="4">
        <v>45174.52429028935</v>
      </c>
      <c r="B51" s="5" t="s">
        <v>67</v>
      </c>
      <c r="C51" s="5">
        <v>0.0</v>
      </c>
      <c r="D51" s="5">
        <v>5.0</v>
      </c>
      <c r="E51" s="5">
        <v>4.0</v>
      </c>
      <c r="F51" s="5">
        <v>4.0</v>
      </c>
      <c r="G51" s="5">
        <v>4.0</v>
      </c>
      <c r="H51" s="5">
        <v>4.0</v>
      </c>
      <c r="I51" s="5" t="s">
        <v>13</v>
      </c>
      <c r="J51" s="6"/>
      <c r="K51" s="5" t="s">
        <v>13</v>
      </c>
      <c r="L51" s="5">
        <v>0.0</v>
      </c>
      <c r="M51" s="6" t="str">
        <f t="shared" si="1"/>
        <v>yes</v>
      </c>
      <c r="N51" s="6"/>
      <c r="O51" s="6"/>
      <c r="P51" s="6"/>
      <c r="Q51" s="6"/>
      <c r="R51" s="6"/>
    </row>
    <row r="52">
      <c r="A52" s="7">
        <v>45174.527306979166</v>
      </c>
      <c r="B52" s="3" t="s">
        <v>68</v>
      </c>
      <c r="C52" s="3">
        <v>1.0</v>
      </c>
      <c r="D52" s="3">
        <v>3.0</v>
      </c>
      <c r="E52" s="3">
        <v>2.0</v>
      </c>
      <c r="F52" s="3">
        <v>2.0</v>
      </c>
      <c r="G52" s="3">
        <v>2.0</v>
      </c>
      <c r="H52" s="3">
        <v>3.0</v>
      </c>
      <c r="I52" s="3" t="s">
        <v>15</v>
      </c>
      <c r="J52" s="3" t="s">
        <v>69</v>
      </c>
      <c r="K52" s="3" t="s">
        <v>15</v>
      </c>
      <c r="L52" s="3">
        <v>1.0</v>
      </c>
      <c r="M52" s="8" t="str">
        <f t="shared" si="1"/>
        <v>yes</v>
      </c>
    </row>
    <row r="53">
      <c r="A53" s="4">
        <v>45174.52810380787</v>
      </c>
      <c r="B53" s="5" t="s">
        <v>70</v>
      </c>
      <c r="C53" s="5">
        <v>0.0</v>
      </c>
      <c r="D53" s="5">
        <v>5.0</v>
      </c>
      <c r="E53" s="5">
        <v>5.0</v>
      </c>
      <c r="F53" s="5">
        <v>5.0</v>
      </c>
      <c r="G53" s="5">
        <v>5.0</v>
      </c>
      <c r="H53" s="5">
        <v>5.0</v>
      </c>
      <c r="I53" s="5" t="s">
        <v>13</v>
      </c>
      <c r="J53" s="6"/>
      <c r="K53" s="5" t="s">
        <v>15</v>
      </c>
      <c r="L53" s="5">
        <v>1.0</v>
      </c>
      <c r="M53" s="6" t="str">
        <f t="shared" si="1"/>
        <v>no</v>
      </c>
      <c r="N53" s="6"/>
      <c r="O53" s="6"/>
      <c r="P53" s="6"/>
      <c r="Q53" s="6"/>
      <c r="R53" s="6"/>
    </row>
    <row r="54">
      <c r="A54" s="7">
        <v>45174.52872134259</v>
      </c>
      <c r="B54" s="3" t="s">
        <v>71</v>
      </c>
      <c r="C54" s="3">
        <v>1.0</v>
      </c>
      <c r="D54" s="3">
        <v>4.0</v>
      </c>
      <c r="E54" s="3">
        <v>2.0</v>
      </c>
      <c r="F54" s="3">
        <v>3.0</v>
      </c>
      <c r="G54" s="3">
        <v>2.0</v>
      </c>
      <c r="H54" s="3">
        <v>3.0</v>
      </c>
      <c r="I54" s="3" t="s">
        <v>13</v>
      </c>
      <c r="K54" s="3" t="s">
        <v>15</v>
      </c>
      <c r="L54" s="3">
        <v>1.0</v>
      </c>
      <c r="M54" s="8" t="str">
        <f t="shared" si="1"/>
        <v>yes</v>
      </c>
    </row>
    <row r="55">
      <c r="A55" s="7">
        <v>45174.5296212963</v>
      </c>
      <c r="B55" s="3" t="s">
        <v>72</v>
      </c>
      <c r="C55" s="3">
        <v>1.0</v>
      </c>
      <c r="D55" s="3">
        <v>4.0</v>
      </c>
      <c r="E55" s="3">
        <v>2.0</v>
      </c>
      <c r="F55" s="3">
        <v>2.0</v>
      </c>
      <c r="G55" s="3">
        <v>2.0</v>
      </c>
      <c r="H55" s="3">
        <v>2.0</v>
      </c>
      <c r="I55" s="3" t="s">
        <v>13</v>
      </c>
      <c r="K55" s="3" t="s">
        <v>15</v>
      </c>
      <c r="L55" s="3">
        <v>1.0</v>
      </c>
      <c r="M55" s="8" t="str">
        <f t="shared" si="1"/>
        <v>yes</v>
      </c>
    </row>
    <row r="56">
      <c r="A56" s="7">
        <v>45174.53003298611</v>
      </c>
      <c r="B56" s="3" t="s">
        <v>73</v>
      </c>
      <c r="C56" s="3">
        <v>1.0</v>
      </c>
      <c r="D56" s="3">
        <v>5.0</v>
      </c>
      <c r="E56" s="3">
        <v>5.0</v>
      </c>
      <c r="F56" s="3">
        <v>5.0</v>
      </c>
      <c r="G56" s="3">
        <v>5.0</v>
      </c>
      <c r="H56" s="3">
        <v>5.0</v>
      </c>
      <c r="I56" s="3" t="s">
        <v>13</v>
      </c>
      <c r="K56" s="3" t="s">
        <v>15</v>
      </c>
      <c r="L56" s="3">
        <v>1.0</v>
      </c>
      <c r="M56" s="8" t="str">
        <f t="shared" si="1"/>
        <v>yes</v>
      </c>
    </row>
    <row r="57">
      <c r="A57" s="4">
        <v>45177.765841712964</v>
      </c>
      <c r="B57" s="5" t="s">
        <v>12</v>
      </c>
      <c r="C57" s="5">
        <v>0.0</v>
      </c>
      <c r="D57" s="5">
        <v>5.0</v>
      </c>
      <c r="E57" s="5">
        <v>4.0</v>
      </c>
      <c r="F57" s="5">
        <v>5.0</v>
      </c>
      <c r="G57" s="5">
        <v>4.0</v>
      </c>
      <c r="H57" s="5">
        <v>5.0</v>
      </c>
      <c r="I57" s="5" t="s">
        <v>13</v>
      </c>
      <c r="J57" s="6"/>
      <c r="K57" s="5" t="s">
        <v>13</v>
      </c>
      <c r="L57" s="5">
        <v>0.0</v>
      </c>
      <c r="M57" s="6" t="str">
        <f t="shared" si="1"/>
        <v>yes</v>
      </c>
      <c r="N57" s="6"/>
      <c r="O57" s="6"/>
      <c r="P57" s="6"/>
      <c r="Q57" s="6"/>
      <c r="R57" s="6"/>
    </row>
    <row r="58">
      <c r="A58" s="7">
        <v>45177.767286041664</v>
      </c>
      <c r="B58" s="3" t="s">
        <v>14</v>
      </c>
      <c r="C58" s="3">
        <v>1.0</v>
      </c>
      <c r="D58" s="3">
        <v>5.0</v>
      </c>
      <c r="E58" s="3">
        <v>3.0</v>
      </c>
      <c r="F58" s="3">
        <v>3.0</v>
      </c>
      <c r="G58" s="3">
        <v>3.0</v>
      </c>
      <c r="H58" s="3">
        <v>3.0</v>
      </c>
      <c r="I58" s="3" t="s">
        <v>13</v>
      </c>
      <c r="K58" s="3" t="s">
        <v>15</v>
      </c>
      <c r="L58" s="3">
        <v>1.0</v>
      </c>
      <c r="M58" s="8" t="str">
        <f t="shared" si="1"/>
        <v>yes</v>
      </c>
    </row>
    <row r="59">
      <c r="A59" s="7">
        <v>45177.768664097224</v>
      </c>
      <c r="B59" s="3" t="s">
        <v>16</v>
      </c>
      <c r="C59" s="3">
        <v>1.0</v>
      </c>
      <c r="D59" s="3">
        <v>5.0</v>
      </c>
      <c r="E59" s="3">
        <v>4.0</v>
      </c>
      <c r="F59" s="3">
        <v>4.0</v>
      </c>
      <c r="G59" s="3">
        <v>5.0</v>
      </c>
      <c r="H59" s="3">
        <v>4.0</v>
      </c>
      <c r="I59" s="3" t="s">
        <v>13</v>
      </c>
      <c r="K59" s="3" t="s">
        <v>15</v>
      </c>
      <c r="L59" s="3">
        <v>1.0</v>
      </c>
      <c r="M59" s="8" t="str">
        <f t="shared" si="1"/>
        <v>yes</v>
      </c>
    </row>
    <row r="60">
      <c r="A60" s="7">
        <v>45177.76967009259</v>
      </c>
      <c r="B60" s="3" t="s">
        <v>17</v>
      </c>
      <c r="C60" s="3">
        <v>1.0</v>
      </c>
      <c r="D60" s="3">
        <v>5.0</v>
      </c>
      <c r="E60" s="3">
        <v>5.0</v>
      </c>
      <c r="F60" s="3">
        <v>4.0</v>
      </c>
      <c r="G60" s="3">
        <v>4.0</v>
      </c>
      <c r="H60" s="3">
        <v>4.0</v>
      </c>
      <c r="I60" s="3" t="s">
        <v>13</v>
      </c>
      <c r="K60" s="3" t="s">
        <v>15</v>
      </c>
      <c r="L60" s="3">
        <v>1.0</v>
      </c>
      <c r="M60" s="8" t="str">
        <f t="shared" si="1"/>
        <v>yes</v>
      </c>
    </row>
    <row r="61">
      <c r="A61" s="7">
        <v>45177.771805833334</v>
      </c>
      <c r="B61" s="3" t="s">
        <v>18</v>
      </c>
      <c r="C61" s="3">
        <v>1.0</v>
      </c>
      <c r="D61" s="3">
        <v>5.0</v>
      </c>
      <c r="E61" s="3">
        <v>5.0</v>
      </c>
      <c r="F61" s="3">
        <v>5.0</v>
      </c>
      <c r="G61" s="3">
        <v>4.0</v>
      </c>
      <c r="H61" s="3">
        <v>5.0</v>
      </c>
      <c r="I61" s="3" t="s">
        <v>13</v>
      </c>
      <c r="K61" s="3" t="s">
        <v>15</v>
      </c>
      <c r="L61" s="3">
        <v>1.0</v>
      </c>
      <c r="M61" s="8" t="str">
        <f t="shared" si="1"/>
        <v>yes</v>
      </c>
    </row>
    <row r="62">
      <c r="A62" s="7">
        <v>45177.775785046295</v>
      </c>
      <c r="B62" s="3" t="s">
        <v>20</v>
      </c>
      <c r="C62" s="3">
        <v>1.0</v>
      </c>
      <c r="D62" s="3">
        <v>4.0</v>
      </c>
      <c r="E62" s="3">
        <v>5.0</v>
      </c>
      <c r="F62" s="3">
        <v>5.0</v>
      </c>
      <c r="G62" s="3">
        <v>5.0</v>
      </c>
      <c r="H62" s="3">
        <v>5.0</v>
      </c>
      <c r="I62" s="3" t="s">
        <v>13</v>
      </c>
      <c r="K62" s="3" t="s">
        <v>15</v>
      </c>
      <c r="L62" s="3">
        <v>1.0</v>
      </c>
      <c r="M62" s="8" t="str">
        <f t="shared" si="1"/>
        <v>yes</v>
      </c>
    </row>
    <row r="63">
      <c r="A63" s="7">
        <v>45177.77764141204</v>
      </c>
      <c r="B63" s="3" t="s">
        <v>21</v>
      </c>
      <c r="C63" s="3">
        <v>1.0</v>
      </c>
      <c r="D63" s="3">
        <v>4.0</v>
      </c>
      <c r="E63" s="3">
        <v>4.0</v>
      </c>
      <c r="F63" s="3">
        <v>4.0</v>
      </c>
      <c r="G63" s="3">
        <v>4.0</v>
      </c>
      <c r="H63" s="3">
        <v>4.0</v>
      </c>
      <c r="I63" s="3" t="s">
        <v>13</v>
      </c>
      <c r="K63" s="3" t="s">
        <v>15</v>
      </c>
      <c r="L63" s="3">
        <v>1.0</v>
      </c>
      <c r="M63" s="8" t="str">
        <f t="shared" si="1"/>
        <v>yes</v>
      </c>
    </row>
    <row r="64">
      <c r="A64" s="4">
        <v>45177.778621516205</v>
      </c>
      <c r="B64" s="5" t="s">
        <v>22</v>
      </c>
      <c r="C64" s="5">
        <v>0.0</v>
      </c>
      <c r="D64" s="5">
        <v>5.0</v>
      </c>
      <c r="E64" s="5">
        <v>5.0</v>
      </c>
      <c r="F64" s="5">
        <v>5.0</v>
      </c>
      <c r="G64" s="5">
        <v>5.0</v>
      </c>
      <c r="H64" s="5">
        <v>5.0</v>
      </c>
      <c r="I64" s="5" t="s">
        <v>13</v>
      </c>
      <c r="J64" s="6"/>
      <c r="K64" s="5" t="s">
        <v>13</v>
      </c>
      <c r="L64" s="5">
        <v>0.0</v>
      </c>
      <c r="M64" s="6" t="str">
        <f t="shared" si="1"/>
        <v>yes</v>
      </c>
      <c r="N64" s="6"/>
      <c r="O64" s="6"/>
      <c r="P64" s="6"/>
      <c r="Q64" s="6"/>
      <c r="R64" s="6"/>
    </row>
    <row r="65">
      <c r="A65" s="7">
        <v>45177.77955315972</v>
      </c>
      <c r="B65" s="3" t="s">
        <v>23</v>
      </c>
      <c r="C65" s="3">
        <v>1.0</v>
      </c>
      <c r="D65" s="3">
        <v>5.0</v>
      </c>
      <c r="E65" s="3">
        <v>5.0</v>
      </c>
      <c r="F65" s="3">
        <v>5.0</v>
      </c>
      <c r="G65" s="3">
        <v>4.0</v>
      </c>
      <c r="H65" s="3">
        <v>5.0</v>
      </c>
      <c r="I65" s="3" t="s">
        <v>13</v>
      </c>
      <c r="K65" s="3" t="s">
        <v>15</v>
      </c>
      <c r="L65" s="3">
        <v>1.0</v>
      </c>
      <c r="M65" s="8" t="str">
        <f t="shared" si="1"/>
        <v>yes</v>
      </c>
    </row>
    <row r="66">
      <c r="A66" s="7">
        <v>45177.78046888889</v>
      </c>
      <c r="B66" s="3" t="s">
        <v>25</v>
      </c>
      <c r="C66" s="3">
        <v>1.0</v>
      </c>
      <c r="D66" s="3">
        <v>3.0</v>
      </c>
      <c r="E66" s="3">
        <v>4.0</v>
      </c>
      <c r="F66" s="3">
        <v>3.0</v>
      </c>
      <c r="G66" s="3">
        <v>3.0</v>
      </c>
      <c r="H66" s="3">
        <v>4.0</v>
      </c>
      <c r="I66" s="3" t="s">
        <v>13</v>
      </c>
      <c r="K66" s="3" t="s">
        <v>15</v>
      </c>
      <c r="L66" s="3">
        <v>1.0</v>
      </c>
      <c r="M66" s="8" t="str">
        <f t="shared" si="1"/>
        <v>yes</v>
      </c>
    </row>
    <row r="67">
      <c r="A67" s="4">
        <v>45177.7820855787</v>
      </c>
      <c r="B67" s="5" t="s">
        <v>26</v>
      </c>
      <c r="C67" s="5">
        <v>0.0</v>
      </c>
      <c r="D67" s="5">
        <v>5.0</v>
      </c>
      <c r="E67" s="5">
        <v>5.0</v>
      </c>
      <c r="F67" s="5">
        <v>5.0</v>
      </c>
      <c r="G67" s="5">
        <v>5.0</v>
      </c>
      <c r="H67" s="5">
        <v>5.0</v>
      </c>
      <c r="I67" s="5" t="s">
        <v>13</v>
      </c>
      <c r="J67" s="6"/>
      <c r="K67" s="5" t="s">
        <v>13</v>
      </c>
      <c r="L67" s="5">
        <v>0.0</v>
      </c>
      <c r="M67" s="6" t="str">
        <f t="shared" si="1"/>
        <v>yes</v>
      </c>
      <c r="N67" s="6"/>
      <c r="O67" s="6"/>
      <c r="P67" s="6"/>
      <c r="Q67" s="6"/>
      <c r="R67" s="6"/>
    </row>
    <row r="68">
      <c r="A68" s="7">
        <v>45177.78351421296</v>
      </c>
      <c r="B68" s="3" t="s">
        <v>27</v>
      </c>
      <c r="C68" s="3">
        <v>1.0</v>
      </c>
      <c r="D68" s="3">
        <v>5.0</v>
      </c>
      <c r="E68" s="3">
        <v>5.0</v>
      </c>
      <c r="F68" s="3">
        <v>5.0</v>
      </c>
      <c r="G68" s="3">
        <v>4.0</v>
      </c>
      <c r="H68" s="3">
        <v>5.0</v>
      </c>
      <c r="I68" s="3" t="s">
        <v>13</v>
      </c>
      <c r="K68" s="3" t="s">
        <v>15</v>
      </c>
      <c r="L68" s="3">
        <v>1.0</v>
      </c>
      <c r="M68" s="8" t="str">
        <f t="shared" si="1"/>
        <v>yes</v>
      </c>
    </row>
    <row r="69">
      <c r="A69" s="7">
        <v>45177.78483989583</v>
      </c>
      <c r="B69" s="3" t="s">
        <v>28</v>
      </c>
      <c r="C69" s="3">
        <v>1.0</v>
      </c>
      <c r="D69" s="3">
        <v>4.0</v>
      </c>
      <c r="E69" s="3">
        <v>3.0</v>
      </c>
      <c r="F69" s="3">
        <v>3.0</v>
      </c>
      <c r="G69" s="3">
        <v>3.0</v>
      </c>
      <c r="H69" s="3">
        <v>3.0</v>
      </c>
      <c r="I69" s="3" t="s">
        <v>13</v>
      </c>
      <c r="K69" s="3" t="s">
        <v>15</v>
      </c>
      <c r="L69" s="3">
        <v>1.0</v>
      </c>
      <c r="M69" s="8" t="str">
        <f t="shared" si="1"/>
        <v>yes</v>
      </c>
    </row>
    <row r="70">
      <c r="A70" s="7">
        <v>45177.785743125</v>
      </c>
      <c r="B70" s="3" t="s">
        <v>29</v>
      </c>
      <c r="C70" s="3">
        <v>1.0</v>
      </c>
      <c r="D70" s="3">
        <v>4.0</v>
      </c>
      <c r="E70" s="3">
        <v>4.0</v>
      </c>
      <c r="F70" s="3">
        <v>4.0</v>
      </c>
      <c r="G70" s="3">
        <v>3.0</v>
      </c>
      <c r="H70" s="3">
        <v>4.0</v>
      </c>
      <c r="I70" s="3" t="s">
        <v>13</v>
      </c>
      <c r="K70" s="3" t="s">
        <v>15</v>
      </c>
      <c r="L70" s="3">
        <v>1.0</v>
      </c>
      <c r="M70" s="8" t="str">
        <f t="shared" si="1"/>
        <v>yes</v>
      </c>
    </row>
    <row r="71">
      <c r="A71" s="7">
        <v>45177.78648202546</v>
      </c>
      <c r="B71" s="3" t="s">
        <v>30</v>
      </c>
      <c r="C71" s="3">
        <v>1.0</v>
      </c>
      <c r="D71" s="3">
        <v>5.0</v>
      </c>
      <c r="E71" s="3">
        <v>4.0</v>
      </c>
      <c r="F71" s="3">
        <v>4.0</v>
      </c>
      <c r="G71" s="3">
        <v>4.0</v>
      </c>
      <c r="H71" s="3">
        <v>4.0</v>
      </c>
      <c r="I71" s="3" t="s">
        <v>13</v>
      </c>
      <c r="K71" s="3" t="s">
        <v>15</v>
      </c>
      <c r="L71" s="3">
        <v>1.0</v>
      </c>
      <c r="M71" s="8" t="str">
        <f t="shared" si="1"/>
        <v>yes</v>
      </c>
    </row>
    <row r="72">
      <c r="A72" s="7">
        <v>45177.79164834491</v>
      </c>
      <c r="B72" s="3" t="s">
        <v>31</v>
      </c>
      <c r="C72" s="3">
        <v>1.0</v>
      </c>
      <c r="D72" s="3">
        <v>4.0</v>
      </c>
      <c r="E72" s="3">
        <v>4.0</v>
      </c>
      <c r="F72" s="3">
        <v>5.0</v>
      </c>
      <c r="G72" s="3">
        <v>4.0</v>
      </c>
      <c r="H72" s="3">
        <v>4.0</v>
      </c>
      <c r="I72" s="3" t="s">
        <v>13</v>
      </c>
      <c r="K72" s="3" t="s">
        <v>15</v>
      </c>
      <c r="L72" s="3">
        <v>1.0</v>
      </c>
      <c r="M72" s="8" t="str">
        <f t="shared" si="1"/>
        <v>yes</v>
      </c>
    </row>
    <row r="73">
      <c r="A73" s="7">
        <v>45177.793174583334</v>
      </c>
      <c r="B73" s="3" t="s">
        <v>32</v>
      </c>
      <c r="C73" s="3">
        <v>1.0</v>
      </c>
      <c r="D73" s="3">
        <v>4.0</v>
      </c>
      <c r="E73" s="3">
        <v>3.0</v>
      </c>
      <c r="F73" s="3">
        <v>2.0</v>
      </c>
      <c r="G73" s="3">
        <v>2.0</v>
      </c>
      <c r="H73" s="3">
        <v>3.0</v>
      </c>
      <c r="I73" s="3" t="s">
        <v>13</v>
      </c>
      <c r="K73" s="3" t="s">
        <v>15</v>
      </c>
      <c r="L73" s="3">
        <v>1.0</v>
      </c>
      <c r="M73" s="8" t="str">
        <f t="shared" si="1"/>
        <v>yes</v>
      </c>
    </row>
    <row r="74">
      <c r="A74" s="4">
        <v>45177.796989780094</v>
      </c>
      <c r="B74" s="5" t="s">
        <v>33</v>
      </c>
      <c r="C74" s="5">
        <v>0.0</v>
      </c>
      <c r="D74" s="5">
        <v>5.0</v>
      </c>
      <c r="E74" s="5">
        <v>5.0</v>
      </c>
      <c r="F74" s="5">
        <v>5.0</v>
      </c>
      <c r="G74" s="5">
        <v>5.0</v>
      </c>
      <c r="H74" s="5">
        <v>5.0</v>
      </c>
      <c r="I74" s="5" t="s">
        <v>13</v>
      </c>
      <c r="J74" s="6"/>
      <c r="K74" s="5" t="s">
        <v>13</v>
      </c>
      <c r="L74" s="5">
        <v>0.0</v>
      </c>
      <c r="M74" s="6" t="str">
        <f t="shared" si="1"/>
        <v>yes</v>
      </c>
      <c r="N74" s="6"/>
      <c r="O74" s="6"/>
      <c r="P74" s="6"/>
      <c r="Q74" s="6"/>
      <c r="R74" s="6"/>
    </row>
    <row r="75">
      <c r="A75" s="7">
        <v>45177.79801917824</v>
      </c>
      <c r="B75" s="3" t="s">
        <v>35</v>
      </c>
      <c r="C75" s="3">
        <v>1.0</v>
      </c>
      <c r="D75" s="3">
        <v>5.0</v>
      </c>
      <c r="E75" s="3">
        <v>4.0</v>
      </c>
      <c r="F75" s="3">
        <v>5.0</v>
      </c>
      <c r="G75" s="3">
        <v>4.0</v>
      </c>
      <c r="H75" s="3">
        <v>4.0</v>
      </c>
      <c r="I75" s="3" t="s">
        <v>13</v>
      </c>
      <c r="K75" s="3" t="s">
        <v>15</v>
      </c>
      <c r="L75" s="3">
        <v>1.0</v>
      </c>
      <c r="M75" s="8" t="str">
        <f t="shared" si="1"/>
        <v>yes</v>
      </c>
    </row>
    <row r="76">
      <c r="A76" s="7">
        <v>45177.800386944444</v>
      </c>
      <c r="B76" s="3" t="s">
        <v>36</v>
      </c>
      <c r="C76" s="3">
        <v>1.0</v>
      </c>
      <c r="D76" s="3">
        <v>5.0</v>
      </c>
      <c r="E76" s="3">
        <v>5.0</v>
      </c>
      <c r="F76" s="3">
        <v>5.0</v>
      </c>
      <c r="G76" s="3">
        <v>5.0</v>
      </c>
      <c r="H76" s="3">
        <v>5.0</v>
      </c>
      <c r="I76" s="3" t="s">
        <v>13</v>
      </c>
      <c r="K76" s="3" t="s">
        <v>15</v>
      </c>
      <c r="L76" s="3">
        <v>1.0</v>
      </c>
      <c r="M76" s="8" t="str">
        <f t="shared" si="1"/>
        <v>yes</v>
      </c>
    </row>
    <row r="77">
      <c r="A77" s="7">
        <v>45177.8034878125</v>
      </c>
      <c r="B77" s="3" t="s">
        <v>37</v>
      </c>
      <c r="C77" s="3">
        <v>1.0</v>
      </c>
      <c r="D77" s="3">
        <v>4.0</v>
      </c>
      <c r="E77" s="3">
        <v>4.0</v>
      </c>
      <c r="F77" s="3">
        <v>3.0</v>
      </c>
      <c r="G77" s="3">
        <v>3.0</v>
      </c>
      <c r="H77" s="3">
        <v>4.0</v>
      </c>
      <c r="I77" s="3" t="s">
        <v>15</v>
      </c>
      <c r="J77" s="3" t="s">
        <v>74</v>
      </c>
      <c r="K77" s="3" t="s">
        <v>15</v>
      </c>
      <c r="L77" s="3">
        <v>1.0</v>
      </c>
      <c r="M77" s="8" t="str">
        <f t="shared" si="1"/>
        <v>yes</v>
      </c>
    </row>
    <row r="78">
      <c r="A78" s="7">
        <v>45177.804814456016</v>
      </c>
      <c r="B78" s="3" t="s">
        <v>38</v>
      </c>
      <c r="C78" s="3">
        <v>1.0</v>
      </c>
      <c r="D78" s="3">
        <v>5.0</v>
      </c>
      <c r="E78" s="3">
        <v>4.0</v>
      </c>
      <c r="F78" s="3">
        <v>5.0</v>
      </c>
      <c r="G78" s="3">
        <v>4.0</v>
      </c>
      <c r="H78" s="3">
        <v>4.0</v>
      </c>
      <c r="I78" s="3" t="s">
        <v>13</v>
      </c>
      <c r="K78" s="3" t="s">
        <v>15</v>
      </c>
      <c r="L78" s="3">
        <v>1.0</v>
      </c>
      <c r="M78" s="8" t="str">
        <f t="shared" si="1"/>
        <v>yes</v>
      </c>
    </row>
    <row r="79">
      <c r="A79" s="7">
        <v>45177.814302569444</v>
      </c>
      <c r="B79" s="3" t="s">
        <v>39</v>
      </c>
      <c r="C79" s="3">
        <v>1.0</v>
      </c>
      <c r="D79" s="3">
        <v>5.0</v>
      </c>
      <c r="E79" s="3">
        <v>4.0</v>
      </c>
      <c r="F79" s="3">
        <v>4.0</v>
      </c>
      <c r="G79" s="3">
        <v>5.0</v>
      </c>
      <c r="H79" s="3">
        <v>4.0</v>
      </c>
      <c r="I79" s="3" t="s">
        <v>13</v>
      </c>
      <c r="K79" s="3" t="s">
        <v>15</v>
      </c>
      <c r="L79" s="3">
        <v>1.0</v>
      </c>
      <c r="M79" s="8" t="str">
        <f t="shared" si="1"/>
        <v>yes</v>
      </c>
    </row>
    <row r="80">
      <c r="A80" s="4">
        <v>45177.814995567125</v>
      </c>
      <c r="B80" s="5" t="s">
        <v>40</v>
      </c>
      <c r="C80" s="5">
        <v>0.0</v>
      </c>
      <c r="D80" s="5">
        <v>5.0</v>
      </c>
      <c r="E80" s="5">
        <v>5.0</v>
      </c>
      <c r="F80" s="5">
        <v>5.0</v>
      </c>
      <c r="G80" s="5">
        <v>5.0</v>
      </c>
      <c r="H80" s="5">
        <v>5.0</v>
      </c>
      <c r="I80" s="5" t="s">
        <v>13</v>
      </c>
      <c r="J80" s="6"/>
      <c r="K80" s="5" t="s">
        <v>15</v>
      </c>
      <c r="L80" s="5">
        <v>1.0</v>
      </c>
      <c r="M80" s="6" t="str">
        <f t="shared" si="1"/>
        <v>no</v>
      </c>
      <c r="N80" s="6"/>
      <c r="O80" s="6"/>
      <c r="P80" s="6"/>
      <c r="Q80" s="6"/>
      <c r="R80" s="6"/>
    </row>
    <row r="81">
      <c r="A81" s="7">
        <v>45177.81569988426</v>
      </c>
      <c r="B81" s="3" t="s">
        <v>41</v>
      </c>
      <c r="C81" s="3">
        <v>1.0</v>
      </c>
      <c r="D81" s="3">
        <v>5.0</v>
      </c>
      <c r="E81" s="3">
        <v>4.0</v>
      </c>
      <c r="F81" s="3">
        <v>4.0</v>
      </c>
      <c r="G81" s="3">
        <v>4.0</v>
      </c>
      <c r="H81" s="3">
        <v>5.0</v>
      </c>
      <c r="I81" s="3" t="s">
        <v>13</v>
      </c>
      <c r="K81" s="3" t="s">
        <v>15</v>
      </c>
      <c r="L81" s="3">
        <v>1.0</v>
      </c>
      <c r="M81" s="8" t="str">
        <f t="shared" si="1"/>
        <v>yes</v>
      </c>
    </row>
    <row r="82">
      <c r="A82" s="7">
        <v>45177.816800636574</v>
      </c>
      <c r="B82" s="3" t="s">
        <v>42</v>
      </c>
      <c r="C82" s="3">
        <v>1.0</v>
      </c>
      <c r="D82" s="3">
        <v>5.0</v>
      </c>
      <c r="E82" s="3">
        <v>5.0</v>
      </c>
      <c r="F82" s="3">
        <v>5.0</v>
      </c>
      <c r="G82" s="3">
        <v>5.0</v>
      </c>
      <c r="H82" s="3">
        <v>5.0</v>
      </c>
      <c r="I82" s="3" t="s">
        <v>13</v>
      </c>
      <c r="K82" s="3" t="s">
        <v>15</v>
      </c>
      <c r="L82" s="3">
        <v>1.0</v>
      </c>
      <c r="M82" s="8" t="str">
        <f t="shared" si="1"/>
        <v>yes</v>
      </c>
    </row>
    <row r="83">
      <c r="A83" s="7">
        <v>45177.81800436343</v>
      </c>
      <c r="B83" s="3" t="s">
        <v>43</v>
      </c>
      <c r="C83" s="3">
        <v>1.0</v>
      </c>
      <c r="D83" s="3">
        <v>5.0</v>
      </c>
      <c r="E83" s="3">
        <v>4.0</v>
      </c>
      <c r="F83" s="3">
        <v>5.0</v>
      </c>
      <c r="G83" s="3">
        <v>4.0</v>
      </c>
      <c r="H83" s="3">
        <v>5.0</v>
      </c>
      <c r="I83" s="3" t="s">
        <v>13</v>
      </c>
      <c r="K83" s="3" t="s">
        <v>15</v>
      </c>
      <c r="L83" s="3">
        <v>1.0</v>
      </c>
      <c r="M83" s="8" t="str">
        <f t="shared" si="1"/>
        <v>yes</v>
      </c>
    </row>
    <row r="84">
      <c r="A84" s="7">
        <v>45177.81899900463</v>
      </c>
      <c r="B84" s="3" t="s">
        <v>44</v>
      </c>
      <c r="C84" s="3">
        <v>1.0</v>
      </c>
      <c r="D84" s="3">
        <v>4.0</v>
      </c>
      <c r="E84" s="3">
        <v>4.0</v>
      </c>
      <c r="F84" s="3">
        <v>2.0</v>
      </c>
      <c r="G84" s="3">
        <v>3.0</v>
      </c>
      <c r="H84" s="3">
        <v>4.0</v>
      </c>
      <c r="I84" s="3" t="s">
        <v>13</v>
      </c>
      <c r="K84" s="3" t="s">
        <v>15</v>
      </c>
      <c r="L84" s="3">
        <v>1.0</v>
      </c>
      <c r="M84" s="8" t="str">
        <f t="shared" si="1"/>
        <v>yes</v>
      </c>
    </row>
    <row r="85">
      <c r="A85" s="7">
        <v>45177.82257616898</v>
      </c>
      <c r="B85" s="3" t="s">
        <v>45</v>
      </c>
      <c r="C85" s="3">
        <v>1.0</v>
      </c>
      <c r="D85" s="3">
        <v>5.0</v>
      </c>
      <c r="E85" s="3">
        <v>4.0</v>
      </c>
      <c r="F85" s="3">
        <v>4.0</v>
      </c>
      <c r="G85" s="3">
        <v>4.0</v>
      </c>
      <c r="H85" s="3">
        <v>4.0</v>
      </c>
      <c r="I85" s="3" t="s">
        <v>13</v>
      </c>
      <c r="K85" s="3" t="s">
        <v>15</v>
      </c>
      <c r="L85" s="3">
        <v>1.0</v>
      </c>
      <c r="M85" s="8" t="str">
        <f t="shared" si="1"/>
        <v>yes</v>
      </c>
    </row>
    <row r="86">
      <c r="A86" s="4">
        <v>45177.82346664352</v>
      </c>
      <c r="B86" s="5" t="s">
        <v>46</v>
      </c>
      <c r="C86" s="5">
        <v>0.0</v>
      </c>
      <c r="D86" s="5">
        <v>5.0</v>
      </c>
      <c r="E86" s="5">
        <v>5.0</v>
      </c>
      <c r="F86" s="5">
        <v>5.0</v>
      </c>
      <c r="G86" s="5">
        <v>5.0</v>
      </c>
      <c r="H86" s="5">
        <v>5.0</v>
      </c>
      <c r="I86" s="5" t="s">
        <v>13</v>
      </c>
      <c r="J86" s="6"/>
      <c r="K86" s="5" t="s">
        <v>15</v>
      </c>
      <c r="L86" s="5">
        <v>1.0</v>
      </c>
      <c r="M86" s="6" t="str">
        <f t="shared" si="1"/>
        <v>no</v>
      </c>
      <c r="N86" s="6"/>
      <c r="O86" s="6"/>
      <c r="P86" s="6"/>
      <c r="Q86" s="6"/>
      <c r="R86" s="6"/>
    </row>
    <row r="87">
      <c r="A87" s="7">
        <v>45177.82455341435</v>
      </c>
      <c r="B87" s="3" t="s">
        <v>47</v>
      </c>
      <c r="C87" s="3">
        <v>1.0</v>
      </c>
      <c r="D87" s="3">
        <v>5.0</v>
      </c>
      <c r="E87" s="3">
        <v>5.0</v>
      </c>
      <c r="F87" s="3">
        <v>4.0</v>
      </c>
      <c r="G87" s="3">
        <v>4.0</v>
      </c>
      <c r="H87" s="3">
        <v>4.0</v>
      </c>
      <c r="I87" s="3" t="s">
        <v>13</v>
      </c>
      <c r="K87" s="3" t="s">
        <v>15</v>
      </c>
      <c r="L87" s="3">
        <v>1.0</v>
      </c>
      <c r="M87" s="8" t="str">
        <f t="shared" si="1"/>
        <v>yes</v>
      </c>
    </row>
    <row r="88">
      <c r="A88" s="4">
        <v>45177.82559587963</v>
      </c>
      <c r="B88" s="5" t="s">
        <v>48</v>
      </c>
      <c r="C88" s="5">
        <v>0.0</v>
      </c>
      <c r="D88" s="5">
        <v>5.0</v>
      </c>
      <c r="E88" s="5">
        <v>5.0</v>
      </c>
      <c r="F88" s="5">
        <v>5.0</v>
      </c>
      <c r="G88" s="5">
        <v>5.0</v>
      </c>
      <c r="H88" s="5">
        <v>5.0</v>
      </c>
      <c r="I88" s="5" t="s">
        <v>13</v>
      </c>
      <c r="J88" s="6"/>
      <c r="K88" s="5" t="s">
        <v>15</v>
      </c>
      <c r="L88" s="5">
        <v>1.0</v>
      </c>
      <c r="M88" s="6" t="str">
        <f t="shared" si="1"/>
        <v>no</v>
      </c>
      <c r="N88" s="6"/>
      <c r="O88" s="6"/>
      <c r="P88" s="6"/>
      <c r="Q88" s="6"/>
      <c r="R88" s="6"/>
    </row>
    <row r="89">
      <c r="A89" s="7">
        <v>45177.82621451389</v>
      </c>
      <c r="B89" s="3" t="s">
        <v>49</v>
      </c>
      <c r="C89" s="3">
        <v>1.0</v>
      </c>
      <c r="D89" s="3">
        <v>5.0</v>
      </c>
      <c r="E89" s="3">
        <v>5.0</v>
      </c>
      <c r="F89" s="3">
        <v>5.0</v>
      </c>
      <c r="G89" s="3">
        <v>5.0</v>
      </c>
      <c r="H89" s="3">
        <v>5.0</v>
      </c>
      <c r="I89" s="3" t="s">
        <v>13</v>
      </c>
      <c r="K89" s="3" t="s">
        <v>15</v>
      </c>
      <c r="L89" s="3">
        <v>1.0</v>
      </c>
      <c r="M89" s="8" t="str">
        <f t="shared" si="1"/>
        <v>yes</v>
      </c>
    </row>
    <row r="90">
      <c r="A90" s="7">
        <v>45177.82688090278</v>
      </c>
      <c r="B90" s="3" t="s">
        <v>51</v>
      </c>
      <c r="C90" s="3">
        <v>1.0</v>
      </c>
      <c r="D90" s="3">
        <v>5.0</v>
      </c>
      <c r="E90" s="3">
        <v>4.0</v>
      </c>
      <c r="F90" s="3">
        <v>4.0</v>
      </c>
      <c r="G90" s="3">
        <v>4.0</v>
      </c>
      <c r="H90" s="3">
        <v>5.0</v>
      </c>
      <c r="I90" s="3" t="s">
        <v>13</v>
      </c>
      <c r="K90" s="3" t="s">
        <v>15</v>
      </c>
      <c r="L90" s="3">
        <v>1.0</v>
      </c>
      <c r="M90" s="8" t="str">
        <f t="shared" si="1"/>
        <v>yes</v>
      </c>
    </row>
    <row r="91">
      <c r="A91" s="7">
        <v>45177.82741413194</v>
      </c>
      <c r="B91" s="3" t="s">
        <v>52</v>
      </c>
      <c r="C91" s="3">
        <v>1.0</v>
      </c>
      <c r="D91" s="3">
        <v>4.0</v>
      </c>
      <c r="E91" s="3">
        <v>4.0</v>
      </c>
      <c r="F91" s="3">
        <v>3.0</v>
      </c>
      <c r="G91" s="3">
        <v>3.0</v>
      </c>
      <c r="H91" s="3">
        <v>3.0</v>
      </c>
      <c r="I91" s="3" t="s">
        <v>13</v>
      </c>
      <c r="K91" s="3" t="s">
        <v>15</v>
      </c>
      <c r="L91" s="3">
        <v>1.0</v>
      </c>
      <c r="M91" s="8" t="str">
        <f t="shared" si="1"/>
        <v>yes</v>
      </c>
    </row>
    <row r="92">
      <c r="A92" s="7">
        <v>45177.82881065972</v>
      </c>
      <c r="B92" s="3" t="s">
        <v>53</v>
      </c>
      <c r="C92" s="3">
        <v>1.0</v>
      </c>
      <c r="D92" s="3">
        <v>5.0</v>
      </c>
      <c r="E92" s="3">
        <v>5.0</v>
      </c>
      <c r="F92" s="3">
        <v>5.0</v>
      </c>
      <c r="G92" s="3">
        <v>5.0</v>
      </c>
      <c r="H92" s="3">
        <v>5.0</v>
      </c>
      <c r="I92" s="3" t="s">
        <v>13</v>
      </c>
      <c r="K92" s="3" t="s">
        <v>15</v>
      </c>
      <c r="L92" s="3">
        <v>1.0</v>
      </c>
      <c r="M92" s="8" t="str">
        <f t="shared" si="1"/>
        <v>yes</v>
      </c>
    </row>
    <row r="93">
      <c r="A93" s="4">
        <v>45177.82971435185</v>
      </c>
      <c r="B93" s="5" t="s">
        <v>54</v>
      </c>
      <c r="C93" s="5">
        <v>0.0</v>
      </c>
      <c r="D93" s="5">
        <v>5.0</v>
      </c>
      <c r="E93" s="5">
        <v>5.0</v>
      </c>
      <c r="F93" s="5">
        <v>5.0</v>
      </c>
      <c r="G93" s="5">
        <v>5.0</v>
      </c>
      <c r="H93" s="5">
        <v>5.0</v>
      </c>
      <c r="I93" s="5" t="s">
        <v>13</v>
      </c>
      <c r="J93" s="6"/>
      <c r="K93" s="5" t="s">
        <v>15</v>
      </c>
      <c r="L93" s="5">
        <v>1.0</v>
      </c>
      <c r="M93" s="6" t="str">
        <f t="shared" si="1"/>
        <v>no</v>
      </c>
      <c r="N93" s="6"/>
      <c r="O93" s="6"/>
      <c r="P93" s="6"/>
      <c r="Q93" s="6"/>
      <c r="R93" s="6"/>
    </row>
    <row r="94">
      <c r="A94" s="7">
        <v>45177.830576238426</v>
      </c>
      <c r="B94" s="3" t="s">
        <v>55</v>
      </c>
      <c r="C94" s="3">
        <v>1.0</v>
      </c>
      <c r="D94" s="3">
        <v>4.0</v>
      </c>
      <c r="E94" s="3">
        <v>5.0</v>
      </c>
      <c r="F94" s="3">
        <v>4.0</v>
      </c>
      <c r="G94" s="3">
        <v>4.0</v>
      </c>
      <c r="H94" s="3">
        <v>4.0</v>
      </c>
      <c r="I94" s="3" t="s">
        <v>13</v>
      </c>
      <c r="K94" s="3" t="s">
        <v>15</v>
      </c>
      <c r="L94" s="3">
        <v>1.0</v>
      </c>
      <c r="M94" s="8" t="str">
        <f t="shared" si="1"/>
        <v>yes</v>
      </c>
    </row>
    <row r="95">
      <c r="A95" s="7">
        <v>45177.8315909838</v>
      </c>
      <c r="B95" s="3" t="s">
        <v>56</v>
      </c>
      <c r="C95" s="3">
        <v>1.0</v>
      </c>
      <c r="D95" s="3">
        <v>5.0</v>
      </c>
      <c r="E95" s="3">
        <v>5.0</v>
      </c>
      <c r="F95" s="3">
        <v>5.0</v>
      </c>
      <c r="G95" s="3">
        <v>5.0</v>
      </c>
      <c r="H95" s="3">
        <v>5.0</v>
      </c>
      <c r="I95" s="3" t="s">
        <v>13</v>
      </c>
      <c r="K95" s="3" t="s">
        <v>15</v>
      </c>
      <c r="L95" s="3">
        <v>1.0</v>
      </c>
      <c r="M95" s="8" t="str">
        <f t="shared" si="1"/>
        <v>yes</v>
      </c>
    </row>
    <row r="96">
      <c r="A96" s="7">
        <v>45177.83252648148</v>
      </c>
      <c r="B96" s="3" t="s">
        <v>57</v>
      </c>
      <c r="C96" s="3">
        <v>1.0</v>
      </c>
      <c r="D96" s="3">
        <v>3.0</v>
      </c>
      <c r="E96" s="3">
        <v>3.0</v>
      </c>
      <c r="F96" s="3">
        <v>3.0</v>
      </c>
      <c r="G96" s="3">
        <v>3.0</v>
      </c>
      <c r="H96" s="3">
        <v>3.0</v>
      </c>
      <c r="I96" s="3" t="s">
        <v>13</v>
      </c>
      <c r="K96" s="3" t="s">
        <v>15</v>
      </c>
      <c r="L96" s="3">
        <v>1.0</v>
      </c>
      <c r="M96" s="8" t="str">
        <f t="shared" si="1"/>
        <v>yes</v>
      </c>
    </row>
    <row r="97">
      <c r="A97" s="4">
        <v>45177.83425266204</v>
      </c>
      <c r="B97" s="5" t="s">
        <v>58</v>
      </c>
      <c r="C97" s="5">
        <v>0.0</v>
      </c>
      <c r="D97" s="5">
        <v>4.0</v>
      </c>
      <c r="E97" s="5">
        <v>4.0</v>
      </c>
      <c r="F97" s="5">
        <v>5.0</v>
      </c>
      <c r="G97" s="5">
        <v>5.0</v>
      </c>
      <c r="H97" s="5">
        <v>5.0</v>
      </c>
      <c r="I97" s="5" t="s">
        <v>13</v>
      </c>
      <c r="J97" s="6"/>
      <c r="K97" s="5" t="s">
        <v>13</v>
      </c>
      <c r="L97" s="5">
        <v>0.0</v>
      </c>
      <c r="M97" s="6" t="str">
        <f t="shared" si="1"/>
        <v>yes</v>
      </c>
      <c r="N97" s="6"/>
      <c r="O97" s="6"/>
      <c r="P97" s="6"/>
      <c r="Q97" s="6"/>
      <c r="R97" s="6"/>
    </row>
    <row r="98">
      <c r="A98" s="7">
        <v>45177.83495440972</v>
      </c>
      <c r="B98" s="3" t="s">
        <v>59</v>
      </c>
      <c r="C98" s="3">
        <v>1.0</v>
      </c>
      <c r="D98" s="3">
        <v>4.0</v>
      </c>
      <c r="E98" s="3">
        <v>4.0</v>
      </c>
      <c r="F98" s="3">
        <v>4.0</v>
      </c>
      <c r="G98" s="3">
        <v>3.0</v>
      </c>
      <c r="H98" s="3">
        <v>4.0</v>
      </c>
      <c r="I98" s="3" t="s">
        <v>13</v>
      </c>
      <c r="K98" s="3" t="s">
        <v>15</v>
      </c>
      <c r="L98" s="3">
        <v>1.0</v>
      </c>
      <c r="M98" s="8" t="str">
        <f t="shared" si="1"/>
        <v>yes</v>
      </c>
    </row>
    <row r="99">
      <c r="A99" s="7">
        <v>45177.83548121528</v>
      </c>
      <c r="B99" s="3" t="s">
        <v>60</v>
      </c>
      <c r="C99" s="3">
        <v>1.0</v>
      </c>
      <c r="D99" s="3">
        <v>4.0</v>
      </c>
      <c r="E99" s="3">
        <v>4.0</v>
      </c>
      <c r="F99" s="3">
        <v>3.0</v>
      </c>
      <c r="G99" s="3">
        <v>3.0</v>
      </c>
      <c r="H99" s="3">
        <v>4.0</v>
      </c>
      <c r="I99" s="3" t="s">
        <v>13</v>
      </c>
      <c r="K99" s="3" t="s">
        <v>15</v>
      </c>
      <c r="L99" s="3">
        <v>1.0</v>
      </c>
      <c r="M99" s="8" t="str">
        <f t="shared" si="1"/>
        <v>yes</v>
      </c>
    </row>
    <row r="100">
      <c r="A100" s="7">
        <v>45177.836119444444</v>
      </c>
      <c r="B100" s="3" t="s">
        <v>61</v>
      </c>
      <c r="C100" s="3">
        <v>1.0</v>
      </c>
      <c r="D100" s="3">
        <v>4.0</v>
      </c>
      <c r="E100" s="3">
        <v>5.0</v>
      </c>
      <c r="F100" s="3">
        <v>4.0</v>
      </c>
      <c r="G100" s="3">
        <v>4.0</v>
      </c>
      <c r="H100" s="3">
        <v>5.0</v>
      </c>
      <c r="I100" s="3" t="s">
        <v>13</v>
      </c>
      <c r="K100" s="3" t="s">
        <v>15</v>
      </c>
      <c r="L100" s="3">
        <v>1.0</v>
      </c>
      <c r="M100" s="8" t="str">
        <f t="shared" si="1"/>
        <v>yes</v>
      </c>
    </row>
    <row r="101">
      <c r="A101" s="7">
        <v>45177.83669784722</v>
      </c>
      <c r="B101" s="3" t="s">
        <v>62</v>
      </c>
      <c r="C101" s="3">
        <v>1.0</v>
      </c>
      <c r="D101" s="3">
        <v>4.0</v>
      </c>
      <c r="E101" s="3">
        <v>4.0</v>
      </c>
      <c r="F101" s="3">
        <v>4.0</v>
      </c>
      <c r="G101" s="3">
        <v>4.0</v>
      </c>
      <c r="H101" s="3">
        <v>5.0</v>
      </c>
      <c r="I101" s="3" t="s">
        <v>13</v>
      </c>
      <c r="K101" s="3" t="s">
        <v>15</v>
      </c>
      <c r="L101" s="3">
        <v>1.0</v>
      </c>
      <c r="M101" s="8" t="str">
        <f t="shared" si="1"/>
        <v>yes</v>
      </c>
    </row>
    <row r="102">
      <c r="A102" s="7">
        <v>45177.83852737269</v>
      </c>
      <c r="B102" s="3" t="s">
        <v>63</v>
      </c>
      <c r="C102" s="3">
        <v>1.0</v>
      </c>
      <c r="D102" s="3">
        <v>5.0</v>
      </c>
      <c r="E102" s="3">
        <v>4.0</v>
      </c>
      <c r="F102" s="3">
        <v>4.0</v>
      </c>
      <c r="G102" s="3">
        <v>4.0</v>
      </c>
      <c r="H102" s="3">
        <v>5.0</v>
      </c>
      <c r="I102" s="3" t="s">
        <v>13</v>
      </c>
      <c r="K102" s="3" t="s">
        <v>15</v>
      </c>
      <c r="L102" s="3">
        <v>1.0</v>
      </c>
      <c r="M102" s="8" t="str">
        <f t="shared" si="1"/>
        <v>yes</v>
      </c>
    </row>
    <row r="103">
      <c r="A103" s="7">
        <v>45177.83902980324</v>
      </c>
      <c r="B103" s="3" t="s">
        <v>64</v>
      </c>
      <c r="C103" s="3">
        <v>1.0</v>
      </c>
      <c r="D103" s="3">
        <v>4.0</v>
      </c>
      <c r="E103" s="3">
        <v>4.0</v>
      </c>
      <c r="F103" s="3">
        <v>3.0</v>
      </c>
      <c r="G103" s="3">
        <v>3.0</v>
      </c>
      <c r="H103" s="3">
        <v>3.0</v>
      </c>
      <c r="I103" s="3" t="s">
        <v>13</v>
      </c>
      <c r="K103" s="3" t="s">
        <v>15</v>
      </c>
      <c r="L103" s="3">
        <v>1.0</v>
      </c>
      <c r="M103" s="8" t="str">
        <f t="shared" si="1"/>
        <v>yes</v>
      </c>
    </row>
    <row r="104">
      <c r="A104" s="7">
        <v>45177.83973739583</v>
      </c>
      <c r="B104" s="3" t="s">
        <v>65</v>
      </c>
      <c r="C104" s="3">
        <v>1.0</v>
      </c>
      <c r="D104" s="3">
        <v>4.0</v>
      </c>
      <c r="E104" s="3">
        <v>5.0</v>
      </c>
      <c r="F104" s="3">
        <v>5.0</v>
      </c>
      <c r="G104" s="3">
        <v>5.0</v>
      </c>
      <c r="H104" s="3">
        <v>5.0</v>
      </c>
      <c r="I104" s="3" t="s">
        <v>13</v>
      </c>
      <c r="K104" s="3" t="s">
        <v>15</v>
      </c>
      <c r="L104" s="3">
        <v>1.0</v>
      </c>
      <c r="M104" s="8" t="str">
        <f t="shared" si="1"/>
        <v>yes</v>
      </c>
    </row>
    <row r="105">
      <c r="A105" s="7">
        <v>45177.84021577546</v>
      </c>
      <c r="B105" s="3" t="s">
        <v>66</v>
      </c>
      <c r="C105" s="3">
        <v>1.0</v>
      </c>
      <c r="D105" s="3">
        <v>4.0</v>
      </c>
      <c r="E105" s="3">
        <v>3.0</v>
      </c>
      <c r="F105" s="3">
        <v>3.0</v>
      </c>
      <c r="G105" s="3">
        <v>3.0</v>
      </c>
      <c r="H105" s="3">
        <v>3.0</v>
      </c>
      <c r="I105" s="3" t="s">
        <v>13</v>
      </c>
      <c r="K105" s="3" t="s">
        <v>13</v>
      </c>
      <c r="L105" s="3">
        <v>0.0</v>
      </c>
      <c r="M105" s="8" t="str">
        <f t="shared" si="1"/>
        <v>no</v>
      </c>
    </row>
    <row r="106">
      <c r="A106" s="4">
        <v>45177.840775034725</v>
      </c>
      <c r="B106" s="5" t="s">
        <v>67</v>
      </c>
      <c r="C106" s="5">
        <v>0.0</v>
      </c>
      <c r="D106" s="5">
        <v>5.0</v>
      </c>
      <c r="E106" s="5">
        <v>5.0</v>
      </c>
      <c r="F106" s="5">
        <v>5.0</v>
      </c>
      <c r="G106" s="5">
        <v>5.0</v>
      </c>
      <c r="H106" s="5">
        <v>5.0</v>
      </c>
      <c r="I106" s="5" t="s">
        <v>13</v>
      </c>
      <c r="J106" s="6"/>
      <c r="K106" s="5" t="s">
        <v>15</v>
      </c>
      <c r="L106" s="5">
        <v>1.0</v>
      </c>
      <c r="M106" s="6" t="str">
        <f t="shared" si="1"/>
        <v>no</v>
      </c>
      <c r="N106" s="6"/>
      <c r="O106" s="6"/>
      <c r="P106" s="6"/>
      <c r="Q106" s="6"/>
      <c r="R106" s="6"/>
    </row>
    <row r="107">
      <c r="A107" s="7">
        <v>45178.82383826389</v>
      </c>
      <c r="B107" s="3" t="s">
        <v>68</v>
      </c>
      <c r="C107" s="3">
        <v>1.0</v>
      </c>
      <c r="D107" s="3">
        <v>4.0</v>
      </c>
      <c r="E107" s="3">
        <v>4.0</v>
      </c>
      <c r="F107" s="3">
        <v>4.0</v>
      </c>
      <c r="G107" s="3">
        <v>4.0</v>
      </c>
      <c r="H107" s="3">
        <v>4.0</v>
      </c>
      <c r="I107" s="3" t="s">
        <v>13</v>
      </c>
      <c r="K107" s="3" t="s">
        <v>15</v>
      </c>
      <c r="L107" s="3">
        <v>1.0</v>
      </c>
      <c r="M107" s="8" t="str">
        <f t="shared" si="1"/>
        <v>yes</v>
      </c>
    </row>
    <row r="108">
      <c r="A108" s="4">
        <v>45178.82449190972</v>
      </c>
      <c r="B108" s="5" t="s">
        <v>70</v>
      </c>
      <c r="C108" s="5">
        <v>0.0</v>
      </c>
      <c r="D108" s="5">
        <v>5.0</v>
      </c>
      <c r="E108" s="5">
        <v>5.0</v>
      </c>
      <c r="F108" s="5">
        <v>5.0</v>
      </c>
      <c r="G108" s="5">
        <v>5.0</v>
      </c>
      <c r="H108" s="5">
        <v>5.0</v>
      </c>
      <c r="I108" s="5" t="s">
        <v>13</v>
      </c>
      <c r="J108" s="6"/>
      <c r="K108" s="5" t="s">
        <v>15</v>
      </c>
      <c r="L108" s="5">
        <v>1.0</v>
      </c>
      <c r="M108" s="6" t="str">
        <f t="shared" si="1"/>
        <v>no</v>
      </c>
      <c r="N108" s="6"/>
      <c r="O108" s="6"/>
      <c r="P108" s="6"/>
      <c r="Q108" s="6"/>
      <c r="R108" s="6"/>
    </row>
    <row r="109">
      <c r="A109" s="7">
        <v>45178.82544236111</v>
      </c>
      <c r="B109" s="3" t="s">
        <v>71</v>
      </c>
      <c r="C109" s="3">
        <v>1.0</v>
      </c>
      <c r="D109" s="3">
        <v>5.0</v>
      </c>
      <c r="E109" s="3">
        <v>4.0</v>
      </c>
      <c r="F109" s="3">
        <v>5.0</v>
      </c>
      <c r="G109" s="3">
        <v>4.0</v>
      </c>
      <c r="H109" s="3">
        <v>4.0</v>
      </c>
      <c r="I109" s="3" t="s">
        <v>13</v>
      </c>
      <c r="K109" s="3" t="s">
        <v>15</v>
      </c>
      <c r="L109" s="3">
        <v>1.0</v>
      </c>
      <c r="M109" s="8" t="str">
        <f t="shared" si="1"/>
        <v>yes</v>
      </c>
    </row>
    <row r="110">
      <c r="A110" s="7">
        <v>45178.82592729166</v>
      </c>
      <c r="B110" s="3" t="s">
        <v>72</v>
      </c>
      <c r="C110" s="3">
        <v>1.0</v>
      </c>
      <c r="D110" s="3">
        <v>4.0</v>
      </c>
      <c r="E110" s="3">
        <v>4.0</v>
      </c>
      <c r="F110" s="3">
        <v>4.0</v>
      </c>
      <c r="G110" s="3">
        <v>4.0</v>
      </c>
      <c r="H110" s="3">
        <v>4.0</v>
      </c>
      <c r="I110" s="3" t="s">
        <v>13</v>
      </c>
      <c r="K110" s="3" t="s">
        <v>15</v>
      </c>
      <c r="L110" s="3">
        <v>1.0</v>
      </c>
      <c r="M110" s="8" t="str">
        <f t="shared" si="1"/>
        <v>yes</v>
      </c>
    </row>
    <row r="111">
      <c r="A111" s="7">
        <v>45178.82638966435</v>
      </c>
      <c r="B111" s="3" t="s">
        <v>73</v>
      </c>
      <c r="C111" s="3">
        <v>1.0</v>
      </c>
      <c r="D111" s="3">
        <v>4.0</v>
      </c>
      <c r="E111" s="3">
        <v>4.0</v>
      </c>
      <c r="F111" s="3">
        <v>4.0</v>
      </c>
      <c r="G111" s="3">
        <v>4.0</v>
      </c>
      <c r="H111" s="3">
        <v>4.0</v>
      </c>
      <c r="I111" s="3" t="s">
        <v>13</v>
      </c>
      <c r="K111" s="3" t="s">
        <v>15</v>
      </c>
      <c r="L111" s="3">
        <v>1.0</v>
      </c>
      <c r="M111" s="8" t="str">
        <f t="shared" si="1"/>
        <v>yes</v>
      </c>
    </row>
    <row r="112">
      <c r="I112" s="8">
        <f>COUNTIF(I1:I111,"Yes")</f>
        <v>6</v>
      </c>
    </row>
    <row r="113">
      <c r="N113" s="3" t="s">
        <v>75</v>
      </c>
      <c r="O113" s="8">
        <f>15/110*100</f>
        <v>13.63636364</v>
      </c>
    </row>
  </sheetData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1" width="18.88"/>
    <col customWidth="1" hidden="1" min="12" max="12" width="18.88"/>
    <col customWidth="1" min="13" max="18" width="18.88"/>
  </cols>
  <sheetData>
    <row r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3"/>
      <c r="M1" s="3" t="s">
        <v>11</v>
      </c>
    </row>
    <row r="2">
      <c r="A2" s="7">
        <v>45174.348508703704</v>
      </c>
      <c r="B2" s="3" t="s">
        <v>14</v>
      </c>
      <c r="C2" s="3">
        <v>1.0</v>
      </c>
      <c r="D2" s="3">
        <v>4.0</v>
      </c>
      <c r="E2" s="3">
        <v>4.0</v>
      </c>
      <c r="F2" s="3">
        <v>4.0</v>
      </c>
      <c r="G2" s="3">
        <v>3.0</v>
      </c>
      <c r="H2" s="3">
        <v>3.0</v>
      </c>
      <c r="I2" s="3" t="s">
        <v>13</v>
      </c>
      <c r="K2" s="3" t="s">
        <v>15</v>
      </c>
      <c r="L2" s="3">
        <v>1.0</v>
      </c>
      <c r="M2" s="8" t="s">
        <v>76</v>
      </c>
    </row>
    <row r="3">
      <c r="A3" s="7">
        <v>45174.350223657406</v>
      </c>
      <c r="B3" s="3" t="s">
        <v>16</v>
      </c>
      <c r="C3" s="3">
        <v>1.0</v>
      </c>
      <c r="D3" s="3">
        <v>5.0</v>
      </c>
      <c r="E3" s="3">
        <v>5.0</v>
      </c>
      <c r="F3" s="3">
        <v>5.0</v>
      </c>
      <c r="G3" s="3">
        <v>5.0</v>
      </c>
      <c r="H3" s="3">
        <v>5.0</v>
      </c>
      <c r="I3" s="3" t="s">
        <v>13</v>
      </c>
      <c r="K3" s="3" t="s">
        <v>15</v>
      </c>
      <c r="L3" s="3">
        <v>1.0</v>
      </c>
      <c r="M3" s="8" t="s">
        <v>76</v>
      </c>
    </row>
    <row r="4">
      <c r="A4" s="7">
        <v>45174.351071655095</v>
      </c>
      <c r="B4" s="3" t="s">
        <v>17</v>
      </c>
      <c r="C4" s="3">
        <v>1.0</v>
      </c>
      <c r="D4" s="3">
        <v>4.0</v>
      </c>
      <c r="E4" s="3">
        <v>4.0</v>
      </c>
      <c r="F4" s="3">
        <v>4.0</v>
      </c>
      <c r="G4" s="3">
        <v>4.0</v>
      </c>
      <c r="H4" s="3">
        <v>4.0</v>
      </c>
      <c r="I4" s="3" t="s">
        <v>13</v>
      </c>
      <c r="K4" s="3" t="s">
        <v>15</v>
      </c>
      <c r="L4" s="3">
        <v>1.0</v>
      </c>
      <c r="M4" s="8" t="s">
        <v>76</v>
      </c>
    </row>
    <row r="5">
      <c r="A5" s="7">
        <v>45174.352783622686</v>
      </c>
      <c r="B5" s="3" t="s">
        <v>18</v>
      </c>
      <c r="C5" s="3">
        <v>1.0</v>
      </c>
      <c r="D5" s="3">
        <v>4.0</v>
      </c>
      <c r="E5" s="3">
        <v>4.0</v>
      </c>
      <c r="F5" s="3">
        <v>4.0</v>
      </c>
      <c r="G5" s="3">
        <v>4.0</v>
      </c>
      <c r="H5" s="3">
        <v>4.0</v>
      </c>
      <c r="I5" s="3" t="s">
        <v>13</v>
      </c>
      <c r="J5" s="3" t="s">
        <v>19</v>
      </c>
      <c r="K5" s="3" t="s">
        <v>13</v>
      </c>
      <c r="L5" s="3">
        <v>0.0</v>
      </c>
      <c r="M5" s="8" t="s">
        <v>76</v>
      </c>
    </row>
    <row r="6">
      <c r="A6" s="7">
        <v>45174.35568195602</v>
      </c>
      <c r="B6" s="3" t="s">
        <v>20</v>
      </c>
      <c r="C6" s="3">
        <v>1.0</v>
      </c>
      <c r="D6" s="3">
        <v>4.0</v>
      </c>
      <c r="E6" s="3">
        <v>2.0</v>
      </c>
      <c r="F6" s="3">
        <v>4.0</v>
      </c>
      <c r="G6" s="3">
        <v>4.0</v>
      </c>
      <c r="H6" s="3">
        <v>4.0</v>
      </c>
      <c r="I6" s="3" t="s">
        <v>13</v>
      </c>
      <c r="K6" s="3" t="s">
        <v>15</v>
      </c>
      <c r="L6" s="3">
        <v>1.0</v>
      </c>
      <c r="M6" s="8" t="s">
        <v>76</v>
      </c>
    </row>
    <row r="7">
      <c r="A7" s="7">
        <v>45174.35622107639</v>
      </c>
      <c r="B7" s="3" t="s">
        <v>21</v>
      </c>
      <c r="C7" s="3">
        <v>1.0</v>
      </c>
      <c r="D7" s="3">
        <v>5.0</v>
      </c>
      <c r="E7" s="3">
        <v>5.0</v>
      </c>
      <c r="F7" s="3">
        <v>4.0</v>
      </c>
      <c r="G7" s="3">
        <v>4.0</v>
      </c>
      <c r="H7" s="3">
        <v>4.0</v>
      </c>
      <c r="I7" s="3" t="s">
        <v>13</v>
      </c>
      <c r="K7" s="3" t="s">
        <v>15</v>
      </c>
      <c r="L7" s="3">
        <v>1.0</v>
      </c>
      <c r="M7" s="8" t="s">
        <v>77</v>
      </c>
    </row>
    <row r="8">
      <c r="A8" s="7">
        <v>45174.36071282407</v>
      </c>
      <c r="B8" s="3" t="s">
        <v>23</v>
      </c>
      <c r="C8" s="3">
        <v>1.0</v>
      </c>
      <c r="D8" s="3">
        <v>4.0</v>
      </c>
      <c r="E8" s="3">
        <v>4.0</v>
      </c>
      <c r="F8" s="3">
        <v>4.0</v>
      </c>
      <c r="G8" s="3">
        <v>4.0</v>
      </c>
      <c r="H8" s="3">
        <v>4.0</v>
      </c>
      <c r="I8" s="3" t="s">
        <v>13</v>
      </c>
      <c r="J8" s="3" t="s">
        <v>24</v>
      </c>
      <c r="K8" s="3" t="s">
        <v>15</v>
      </c>
      <c r="L8" s="3">
        <v>1.0</v>
      </c>
      <c r="M8" s="8" t="s">
        <v>77</v>
      </c>
    </row>
    <row r="9">
      <c r="A9" s="7">
        <v>45174.36147912037</v>
      </c>
      <c r="B9" s="3" t="s">
        <v>25</v>
      </c>
      <c r="C9" s="3">
        <v>1.0</v>
      </c>
      <c r="D9" s="3">
        <v>4.0</v>
      </c>
      <c r="E9" s="3">
        <v>4.0</v>
      </c>
      <c r="F9" s="3">
        <v>5.0</v>
      </c>
      <c r="G9" s="3">
        <v>4.0</v>
      </c>
      <c r="H9" s="3">
        <v>4.0</v>
      </c>
      <c r="I9" s="3" t="s">
        <v>13</v>
      </c>
      <c r="K9" s="3" t="s">
        <v>15</v>
      </c>
      <c r="L9" s="3">
        <v>1.0</v>
      </c>
      <c r="M9" s="8" t="s">
        <v>77</v>
      </c>
    </row>
    <row r="10">
      <c r="A10" s="7">
        <v>45174.36525284722</v>
      </c>
      <c r="B10" s="3" t="s">
        <v>27</v>
      </c>
      <c r="C10" s="3">
        <v>1.0</v>
      </c>
      <c r="D10" s="3">
        <v>4.0</v>
      </c>
      <c r="E10" s="3">
        <v>5.0</v>
      </c>
      <c r="F10" s="3">
        <v>4.0</v>
      </c>
      <c r="G10" s="3">
        <v>4.0</v>
      </c>
      <c r="H10" s="3">
        <v>5.0</v>
      </c>
      <c r="I10" s="3" t="s">
        <v>13</v>
      </c>
      <c r="K10" s="3" t="s">
        <v>15</v>
      </c>
      <c r="L10" s="3">
        <v>1.0</v>
      </c>
      <c r="M10" s="8" t="s">
        <v>77</v>
      </c>
    </row>
    <row r="11">
      <c r="A11" s="7">
        <v>45174.36617715278</v>
      </c>
      <c r="B11" s="3" t="s">
        <v>28</v>
      </c>
      <c r="C11" s="3">
        <v>1.0</v>
      </c>
      <c r="D11" s="3">
        <v>4.0</v>
      </c>
      <c r="E11" s="3">
        <v>4.0</v>
      </c>
      <c r="F11" s="3">
        <v>4.0</v>
      </c>
      <c r="G11" s="3">
        <v>2.0</v>
      </c>
      <c r="H11" s="3">
        <v>4.0</v>
      </c>
      <c r="I11" s="3" t="s">
        <v>13</v>
      </c>
      <c r="K11" s="3" t="s">
        <v>15</v>
      </c>
      <c r="L11" s="3">
        <v>1.0</v>
      </c>
      <c r="M11" s="8" t="s">
        <v>77</v>
      </c>
    </row>
    <row r="12">
      <c r="A12" s="7">
        <v>45174.36692773148</v>
      </c>
      <c r="B12" s="3" t="s">
        <v>29</v>
      </c>
      <c r="C12" s="3">
        <v>1.0</v>
      </c>
      <c r="D12" s="3">
        <v>4.0</v>
      </c>
      <c r="E12" s="3">
        <v>4.0</v>
      </c>
      <c r="F12" s="3">
        <v>4.0</v>
      </c>
      <c r="G12" s="3">
        <v>3.0</v>
      </c>
      <c r="H12" s="3">
        <v>4.0</v>
      </c>
      <c r="I12" s="3" t="s">
        <v>13</v>
      </c>
      <c r="K12" s="3" t="s">
        <v>15</v>
      </c>
      <c r="L12" s="3">
        <v>1.0</v>
      </c>
      <c r="M12" s="8" t="s">
        <v>77</v>
      </c>
    </row>
    <row r="13">
      <c r="A13" s="7">
        <v>45174.36926918982</v>
      </c>
      <c r="B13" s="3" t="s">
        <v>30</v>
      </c>
      <c r="C13" s="3">
        <v>1.0</v>
      </c>
      <c r="D13" s="3">
        <v>4.0</v>
      </c>
      <c r="E13" s="3">
        <v>4.0</v>
      </c>
      <c r="F13" s="3">
        <v>4.0</v>
      </c>
      <c r="G13" s="3">
        <v>2.0</v>
      </c>
      <c r="H13" s="3">
        <v>4.0</v>
      </c>
      <c r="I13" s="3" t="s">
        <v>13</v>
      </c>
      <c r="K13" s="3" t="s">
        <v>13</v>
      </c>
      <c r="L13" s="3">
        <v>0.0</v>
      </c>
      <c r="M13" s="8" t="s">
        <v>77</v>
      </c>
    </row>
    <row r="14">
      <c r="A14" s="7">
        <v>45174.37066072917</v>
      </c>
      <c r="B14" s="3" t="s">
        <v>31</v>
      </c>
      <c r="C14" s="3">
        <v>1.0</v>
      </c>
      <c r="D14" s="3">
        <v>4.0</v>
      </c>
      <c r="E14" s="3">
        <v>4.0</v>
      </c>
      <c r="F14" s="3">
        <v>4.0</v>
      </c>
      <c r="G14" s="3">
        <v>4.0</v>
      </c>
      <c r="H14" s="3">
        <v>4.0</v>
      </c>
      <c r="I14" s="3" t="s">
        <v>13</v>
      </c>
      <c r="K14" s="3" t="s">
        <v>15</v>
      </c>
      <c r="L14" s="3">
        <v>1.0</v>
      </c>
      <c r="M14" s="8" t="s">
        <v>77</v>
      </c>
    </row>
    <row r="15">
      <c r="A15" s="7">
        <v>45174.371337743054</v>
      </c>
      <c r="B15" s="3" t="s">
        <v>32</v>
      </c>
      <c r="C15" s="3">
        <v>1.0</v>
      </c>
      <c r="D15" s="3">
        <v>3.0</v>
      </c>
      <c r="E15" s="3">
        <v>3.0</v>
      </c>
      <c r="F15" s="3">
        <v>3.0</v>
      </c>
      <c r="G15" s="3">
        <v>2.0</v>
      </c>
      <c r="H15" s="3">
        <v>3.0</v>
      </c>
      <c r="I15" s="3" t="s">
        <v>13</v>
      </c>
      <c r="K15" s="3" t="s">
        <v>15</v>
      </c>
      <c r="L15" s="3">
        <v>1.0</v>
      </c>
      <c r="M15" s="8" t="s">
        <v>77</v>
      </c>
    </row>
    <row r="16">
      <c r="A16" s="7">
        <v>45174.37626016204</v>
      </c>
      <c r="B16" s="3" t="s">
        <v>35</v>
      </c>
      <c r="C16" s="3">
        <v>1.0</v>
      </c>
      <c r="D16" s="3">
        <v>4.0</v>
      </c>
      <c r="E16" s="3">
        <v>4.0</v>
      </c>
      <c r="F16" s="3">
        <v>3.0</v>
      </c>
      <c r="G16" s="3">
        <v>2.0</v>
      </c>
      <c r="H16" s="3">
        <v>4.0</v>
      </c>
      <c r="I16" s="3" t="s">
        <v>13</v>
      </c>
      <c r="K16" s="3" t="s">
        <v>15</v>
      </c>
      <c r="L16" s="3">
        <v>1.0</v>
      </c>
      <c r="M16" s="8" t="s">
        <v>77</v>
      </c>
    </row>
    <row r="17">
      <c r="A17" s="7">
        <v>45174.38999534722</v>
      </c>
      <c r="B17" s="3" t="s">
        <v>36</v>
      </c>
      <c r="C17" s="3">
        <v>1.0</v>
      </c>
      <c r="D17" s="3">
        <v>4.0</v>
      </c>
      <c r="E17" s="3">
        <v>2.0</v>
      </c>
      <c r="F17" s="3">
        <v>3.0</v>
      </c>
      <c r="G17" s="3">
        <v>3.0</v>
      </c>
      <c r="H17" s="3">
        <v>3.0</v>
      </c>
      <c r="I17" s="3" t="s">
        <v>13</v>
      </c>
      <c r="K17" s="3" t="s">
        <v>15</v>
      </c>
      <c r="L17" s="3">
        <v>1.0</v>
      </c>
      <c r="M17" s="8" t="s">
        <v>77</v>
      </c>
    </row>
    <row r="18">
      <c r="A18" s="7">
        <v>45174.40076870371</v>
      </c>
      <c r="B18" s="3" t="s">
        <v>37</v>
      </c>
      <c r="C18" s="3">
        <v>1.0</v>
      </c>
      <c r="D18" s="3">
        <v>2.0</v>
      </c>
      <c r="E18" s="3">
        <v>2.0</v>
      </c>
      <c r="F18" s="3">
        <v>2.0</v>
      </c>
      <c r="G18" s="3">
        <v>2.0</v>
      </c>
      <c r="H18" s="3">
        <v>3.0</v>
      </c>
      <c r="I18" s="3" t="s">
        <v>13</v>
      </c>
      <c r="K18" s="3" t="s">
        <v>15</v>
      </c>
      <c r="L18" s="3">
        <v>1.0</v>
      </c>
      <c r="M18" s="8" t="s">
        <v>77</v>
      </c>
    </row>
    <row r="19">
      <c r="A19" s="7">
        <v>45174.40143899305</v>
      </c>
      <c r="B19" s="3" t="s">
        <v>38</v>
      </c>
      <c r="C19" s="3">
        <v>1.0</v>
      </c>
      <c r="D19" s="3">
        <v>4.0</v>
      </c>
      <c r="E19" s="3">
        <v>4.0</v>
      </c>
      <c r="F19" s="3">
        <v>3.0</v>
      </c>
      <c r="G19" s="3">
        <v>3.0</v>
      </c>
      <c r="H19" s="3">
        <v>3.0</v>
      </c>
      <c r="I19" s="3" t="s">
        <v>13</v>
      </c>
      <c r="K19" s="3" t="s">
        <v>15</v>
      </c>
      <c r="L19" s="3">
        <v>1.0</v>
      </c>
      <c r="M19" s="8" t="s">
        <v>77</v>
      </c>
    </row>
    <row r="20">
      <c r="A20" s="7">
        <v>45174.40239153935</v>
      </c>
      <c r="B20" s="3" t="s">
        <v>39</v>
      </c>
      <c r="C20" s="3">
        <v>1.0</v>
      </c>
      <c r="D20" s="3">
        <v>3.0</v>
      </c>
      <c r="E20" s="3">
        <v>2.0</v>
      </c>
      <c r="F20" s="3">
        <v>3.0</v>
      </c>
      <c r="G20" s="3">
        <v>2.0</v>
      </c>
      <c r="H20" s="3">
        <v>2.0</v>
      </c>
      <c r="I20" s="3" t="s">
        <v>13</v>
      </c>
      <c r="K20" s="3" t="s">
        <v>13</v>
      </c>
      <c r="L20" s="3">
        <v>0.0</v>
      </c>
      <c r="M20" s="8" t="s">
        <v>77</v>
      </c>
    </row>
    <row r="21">
      <c r="A21" s="7">
        <v>45174.84017946759</v>
      </c>
      <c r="B21" s="3" t="s">
        <v>41</v>
      </c>
      <c r="C21" s="3">
        <v>1.0</v>
      </c>
      <c r="D21" s="3">
        <v>4.0</v>
      </c>
      <c r="E21" s="3">
        <v>4.0</v>
      </c>
      <c r="F21" s="3">
        <v>4.0</v>
      </c>
      <c r="G21" s="3">
        <v>3.0</v>
      </c>
      <c r="H21" s="3">
        <v>4.0</v>
      </c>
      <c r="I21" s="3" t="s">
        <v>13</v>
      </c>
      <c r="K21" s="3" t="s">
        <v>15</v>
      </c>
      <c r="L21" s="3">
        <v>1.0</v>
      </c>
      <c r="M21" s="8" t="s">
        <v>77</v>
      </c>
    </row>
    <row r="22">
      <c r="A22" s="7">
        <v>45174.420724826385</v>
      </c>
      <c r="B22" s="3" t="s">
        <v>42</v>
      </c>
      <c r="C22" s="3">
        <v>1.0</v>
      </c>
      <c r="D22" s="3">
        <v>3.0</v>
      </c>
      <c r="E22" s="3">
        <v>4.0</v>
      </c>
      <c r="F22" s="3">
        <v>4.0</v>
      </c>
      <c r="G22" s="3">
        <v>3.0</v>
      </c>
      <c r="H22" s="3">
        <v>4.0</v>
      </c>
      <c r="I22" s="3" t="s">
        <v>13</v>
      </c>
      <c r="K22" s="3" t="s">
        <v>15</v>
      </c>
      <c r="L22" s="3">
        <v>1.0</v>
      </c>
      <c r="M22" s="8" t="s">
        <v>77</v>
      </c>
    </row>
    <row r="23">
      <c r="A23" s="7">
        <v>45174.4234186574</v>
      </c>
      <c r="B23" s="3" t="s">
        <v>43</v>
      </c>
      <c r="C23" s="3">
        <v>1.0</v>
      </c>
      <c r="D23" s="3">
        <v>4.0</v>
      </c>
      <c r="E23" s="3">
        <v>3.0</v>
      </c>
      <c r="F23" s="3">
        <v>4.0</v>
      </c>
      <c r="G23" s="3">
        <v>4.0</v>
      </c>
      <c r="H23" s="3">
        <v>4.0</v>
      </c>
      <c r="I23" s="3" t="s">
        <v>13</v>
      </c>
      <c r="K23" s="3" t="s">
        <v>15</v>
      </c>
      <c r="L23" s="3">
        <v>1.0</v>
      </c>
      <c r="M23" s="8" t="s">
        <v>77</v>
      </c>
    </row>
    <row r="24">
      <c r="A24" s="7">
        <v>45174.454468807875</v>
      </c>
      <c r="B24" s="3" t="s">
        <v>44</v>
      </c>
      <c r="C24" s="3">
        <v>1.0</v>
      </c>
      <c r="D24" s="3">
        <v>4.0</v>
      </c>
      <c r="E24" s="3">
        <v>4.0</v>
      </c>
      <c r="F24" s="3">
        <v>4.0</v>
      </c>
      <c r="G24" s="3">
        <v>3.0</v>
      </c>
      <c r="H24" s="3">
        <v>4.0</v>
      </c>
      <c r="I24" s="3" t="s">
        <v>13</v>
      </c>
      <c r="K24" s="3" t="s">
        <v>13</v>
      </c>
      <c r="L24" s="3">
        <v>0.0</v>
      </c>
      <c r="M24" s="8" t="s">
        <v>77</v>
      </c>
    </row>
    <row r="25">
      <c r="A25" s="7">
        <v>45174.45552717593</v>
      </c>
      <c r="B25" s="3" t="s">
        <v>45</v>
      </c>
      <c r="C25" s="3">
        <v>1.0</v>
      </c>
      <c r="D25" s="3">
        <v>4.0</v>
      </c>
      <c r="E25" s="3">
        <v>3.0</v>
      </c>
      <c r="F25" s="3">
        <v>3.0</v>
      </c>
      <c r="G25" s="3">
        <v>3.0</v>
      </c>
      <c r="H25" s="3">
        <v>4.0</v>
      </c>
      <c r="I25" s="3" t="s">
        <v>13</v>
      </c>
      <c r="K25" s="3" t="s">
        <v>15</v>
      </c>
      <c r="L25" s="3">
        <v>1.0</v>
      </c>
      <c r="M25" s="8" t="s">
        <v>77</v>
      </c>
    </row>
    <row r="26">
      <c r="A26" s="7">
        <v>45174.45945177083</v>
      </c>
      <c r="B26" s="3" t="s">
        <v>47</v>
      </c>
      <c r="C26" s="3">
        <v>1.0</v>
      </c>
      <c r="D26" s="3">
        <v>5.0</v>
      </c>
      <c r="E26" s="3">
        <v>5.0</v>
      </c>
      <c r="F26" s="3">
        <v>5.0</v>
      </c>
      <c r="G26" s="3">
        <v>5.0</v>
      </c>
      <c r="H26" s="3">
        <v>5.0</v>
      </c>
      <c r="I26" s="3" t="s">
        <v>13</v>
      </c>
      <c r="K26" s="3" t="s">
        <v>15</v>
      </c>
      <c r="L26" s="3">
        <v>1.0</v>
      </c>
      <c r="M26" s="8" t="s">
        <v>77</v>
      </c>
    </row>
    <row r="27">
      <c r="A27" s="7">
        <v>45174.46261101852</v>
      </c>
      <c r="B27" s="3" t="s">
        <v>49</v>
      </c>
      <c r="C27" s="3">
        <v>1.0</v>
      </c>
      <c r="D27" s="3">
        <v>5.0</v>
      </c>
      <c r="E27" s="3">
        <v>4.0</v>
      </c>
      <c r="F27" s="3">
        <v>5.0</v>
      </c>
      <c r="G27" s="3">
        <v>5.0</v>
      </c>
      <c r="H27" s="3">
        <v>4.0</v>
      </c>
      <c r="I27" s="3" t="s">
        <v>13</v>
      </c>
      <c r="J27" s="3" t="s">
        <v>50</v>
      </c>
      <c r="K27" s="3" t="s">
        <v>15</v>
      </c>
      <c r="L27" s="3">
        <v>1.0</v>
      </c>
      <c r="M27" s="8" t="s">
        <v>77</v>
      </c>
    </row>
    <row r="28">
      <c r="A28" s="7">
        <v>45174.464014074074</v>
      </c>
      <c r="B28" s="3" t="s">
        <v>51</v>
      </c>
      <c r="C28" s="3">
        <v>1.0</v>
      </c>
      <c r="D28" s="3">
        <v>5.0</v>
      </c>
      <c r="E28" s="3">
        <v>4.0</v>
      </c>
      <c r="F28" s="3">
        <v>3.0</v>
      </c>
      <c r="G28" s="3">
        <v>2.0</v>
      </c>
      <c r="H28" s="3">
        <v>4.0</v>
      </c>
      <c r="I28" s="3" t="s">
        <v>13</v>
      </c>
      <c r="K28" s="3" t="s">
        <v>15</v>
      </c>
      <c r="L28" s="3">
        <v>1.0</v>
      </c>
      <c r="M28" s="8" t="s">
        <v>77</v>
      </c>
    </row>
    <row r="29">
      <c r="A29" s="7">
        <v>45174.46461409722</v>
      </c>
      <c r="B29" s="3" t="s">
        <v>52</v>
      </c>
      <c r="C29" s="3">
        <v>1.0</v>
      </c>
      <c r="D29" s="3">
        <v>5.0</v>
      </c>
      <c r="E29" s="3">
        <v>4.0</v>
      </c>
      <c r="F29" s="3">
        <v>4.0</v>
      </c>
      <c r="G29" s="3">
        <v>3.0</v>
      </c>
      <c r="H29" s="3">
        <v>4.0</v>
      </c>
      <c r="I29" s="3" t="s">
        <v>13</v>
      </c>
      <c r="K29" s="3" t="s">
        <v>15</v>
      </c>
      <c r="L29" s="3">
        <v>1.0</v>
      </c>
      <c r="M29" s="8" t="s">
        <v>77</v>
      </c>
    </row>
    <row r="30">
      <c r="A30" s="7">
        <v>45174.46714435185</v>
      </c>
      <c r="B30" s="3" t="s">
        <v>53</v>
      </c>
      <c r="C30" s="3">
        <v>1.0</v>
      </c>
      <c r="D30" s="3">
        <v>4.0</v>
      </c>
      <c r="E30" s="3">
        <v>4.0</v>
      </c>
      <c r="F30" s="3">
        <v>4.0</v>
      </c>
      <c r="G30" s="3">
        <v>4.0</v>
      </c>
      <c r="H30" s="3">
        <v>4.0</v>
      </c>
      <c r="I30" s="3" t="s">
        <v>13</v>
      </c>
      <c r="K30" s="3" t="s">
        <v>15</v>
      </c>
      <c r="L30" s="3">
        <v>1.0</v>
      </c>
      <c r="M30" s="8" t="s">
        <v>77</v>
      </c>
    </row>
    <row r="31">
      <c r="A31" s="7">
        <v>45174.512025625</v>
      </c>
      <c r="B31" s="3" t="s">
        <v>55</v>
      </c>
      <c r="C31" s="3">
        <v>1.0</v>
      </c>
      <c r="D31" s="3">
        <v>4.0</v>
      </c>
      <c r="E31" s="3">
        <v>4.0</v>
      </c>
      <c r="F31" s="3">
        <v>4.0</v>
      </c>
      <c r="G31" s="3">
        <v>4.0</v>
      </c>
      <c r="H31" s="3">
        <v>4.0</v>
      </c>
      <c r="I31" s="3" t="s">
        <v>13</v>
      </c>
      <c r="K31" s="3" t="s">
        <v>15</v>
      </c>
      <c r="L31" s="3">
        <v>1.0</v>
      </c>
      <c r="M31" s="8" t="s">
        <v>77</v>
      </c>
    </row>
    <row r="32">
      <c r="A32" s="7">
        <v>45174.512609108795</v>
      </c>
      <c r="B32" s="3" t="s">
        <v>56</v>
      </c>
      <c r="C32" s="3">
        <v>1.0</v>
      </c>
      <c r="D32" s="3">
        <v>5.0</v>
      </c>
      <c r="E32" s="3">
        <v>5.0</v>
      </c>
      <c r="F32" s="3">
        <v>5.0</v>
      </c>
      <c r="G32" s="3">
        <v>5.0</v>
      </c>
      <c r="H32" s="3">
        <v>5.0</v>
      </c>
      <c r="I32" s="3" t="s">
        <v>13</v>
      </c>
      <c r="K32" s="3" t="s">
        <v>15</v>
      </c>
      <c r="L32" s="3">
        <v>1.0</v>
      </c>
      <c r="M32" s="8" t="s">
        <v>77</v>
      </c>
    </row>
    <row r="33">
      <c r="A33" s="7">
        <v>45174.51342824074</v>
      </c>
      <c r="B33" s="3" t="s">
        <v>57</v>
      </c>
      <c r="C33" s="3">
        <v>1.0</v>
      </c>
      <c r="D33" s="3">
        <v>3.0</v>
      </c>
      <c r="E33" s="3">
        <v>2.0</v>
      </c>
      <c r="F33" s="3">
        <v>3.0</v>
      </c>
      <c r="G33" s="3">
        <v>2.0</v>
      </c>
      <c r="H33" s="3">
        <v>2.0</v>
      </c>
      <c r="I33" s="3" t="s">
        <v>13</v>
      </c>
      <c r="K33" s="3" t="s">
        <v>15</v>
      </c>
      <c r="L33" s="3">
        <v>1.0</v>
      </c>
      <c r="M33" s="8" t="s">
        <v>77</v>
      </c>
    </row>
    <row r="34">
      <c r="A34" s="7">
        <v>45174.51672494213</v>
      </c>
      <c r="B34" s="3" t="s">
        <v>59</v>
      </c>
      <c r="C34" s="3">
        <v>1.0</v>
      </c>
      <c r="D34" s="3">
        <v>5.0</v>
      </c>
      <c r="E34" s="3">
        <v>4.0</v>
      </c>
      <c r="F34" s="3">
        <v>4.0</v>
      </c>
      <c r="G34" s="3">
        <v>4.0</v>
      </c>
      <c r="H34" s="3">
        <v>4.0</v>
      </c>
      <c r="I34" s="3" t="s">
        <v>13</v>
      </c>
      <c r="K34" s="3" t="s">
        <v>15</v>
      </c>
      <c r="L34" s="3">
        <v>1.0</v>
      </c>
      <c r="M34" s="8" t="s">
        <v>77</v>
      </c>
    </row>
    <row r="35">
      <c r="A35" s="7">
        <v>45174.51795459491</v>
      </c>
      <c r="B35" s="3" t="s">
        <v>60</v>
      </c>
      <c r="C35" s="3">
        <v>1.0</v>
      </c>
      <c r="D35" s="3">
        <v>4.0</v>
      </c>
      <c r="E35" s="3">
        <v>4.0</v>
      </c>
      <c r="F35" s="3">
        <v>4.0</v>
      </c>
      <c r="G35" s="3">
        <v>4.0</v>
      </c>
      <c r="H35" s="3">
        <v>4.0</v>
      </c>
      <c r="I35" s="3" t="s">
        <v>13</v>
      </c>
      <c r="K35" s="3" t="s">
        <v>15</v>
      </c>
      <c r="L35" s="3">
        <v>1.0</v>
      </c>
      <c r="M35" s="8" t="s">
        <v>77</v>
      </c>
    </row>
    <row r="36">
      <c r="A36" s="7">
        <v>45174.51870665509</v>
      </c>
      <c r="B36" s="3" t="s">
        <v>61</v>
      </c>
      <c r="C36" s="3">
        <v>1.0</v>
      </c>
      <c r="D36" s="3">
        <v>5.0</v>
      </c>
      <c r="E36" s="3">
        <v>5.0</v>
      </c>
      <c r="F36" s="3">
        <v>5.0</v>
      </c>
      <c r="G36" s="3">
        <v>5.0</v>
      </c>
      <c r="H36" s="3">
        <v>5.0</v>
      </c>
      <c r="I36" s="3" t="s">
        <v>13</v>
      </c>
      <c r="K36" s="3" t="s">
        <v>15</v>
      </c>
      <c r="L36" s="3">
        <v>1.0</v>
      </c>
      <c r="M36" s="8" t="s">
        <v>77</v>
      </c>
    </row>
    <row r="37">
      <c r="A37" s="7">
        <v>45174.519178981485</v>
      </c>
      <c r="B37" s="3" t="s">
        <v>62</v>
      </c>
      <c r="C37" s="3">
        <v>1.0</v>
      </c>
      <c r="D37" s="3">
        <v>5.0</v>
      </c>
      <c r="E37" s="3">
        <v>4.0</v>
      </c>
      <c r="F37" s="3">
        <v>4.0</v>
      </c>
      <c r="G37" s="3">
        <v>4.0</v>
      </c>
      <c r="H37" s="3">
        <v>4.0</v>
      </c>
      <c r="I37" s="3" t="s">
        <v>13</v>
      </c>
      <c r="K37" s="3" t="s">
        <v>15</v>
      </c>
      <c r="L37" s="3">
        <v>1.0</v>
      </c>
      <c r="M37" s="8" t="s">
        <v>77</v>
      </c>
    </row>
    <row r="38">
      <c r="A38" s="7">
        <v>45174.52216559028</v>
      </c>
      <c r="B38" s="3" t="s">
        <v>63</v>
      </c>
      <c r="C38" s="3">
        <v>1.0</v>
      </c>
      <c r="D38" s="3">
        <v>5.0</v>
      </c>
      <c r="E38" s="3">
        <v>5.0</v>
      </c>
      <c r="F38" s="3">
        <v>5.0</v>
      </c>
      <c r="G38" s="3">
        <v>5.0</v>
      </c>
      <c r="H38" s="3">
        <v>5.0</v>
      </c>
      <c r="I38" s="3" t="s">
        <v>13</v>
      </c>
      <c r="K38" s="3" t="s">
        <v>15</v>
      </c>
      <c r="L38" s="3">
        <v>1.0</v>
      </c>
      <c r="M38" s="8" t="s">
        <v>77</v>
      </c>
    </row>
    <row r="39">
      <c r="A39" s="7">
        <v>45174.522574918985</v>
      </c>
      <c r="B39" s="3" t="s">
        <v>64</v>
      </c>
      <c r="C39" s="3">
        <v>1.0</v>
      </c>
      <c r="D39" s="3">
        <v>5.0</v>
      </c>
      <c r="E39" s="3">
        <v>5.0</v>
      </c>
      <c r="F39" s="3">
        <v>5.0</v>
      </c>
      <c r="G39" s="3">
        <v>5.0</v>
      </c>
      <c r="H39" s="3">
        <v>5.0</v>
      </c>
      <c r="I39" s="3" t="s">
        <v>13</v>
      </c>
      <c r="K39" s="3" t="s">
        <v>15</v>
      </c>
      <c r="L39" s="3">
        <v>1.0</v>
      </c>
      <c r="M39" s="8" t="s">
        <v>77</v>
      </c>
    </row>
    <row r="40">
      <c r="A40" s="7">
        <v>45174.52307119213</v>
      </c>
      <c r="B40" s="3" t="s">
        <v>65</v>
      </c>
      <c r="C40" s="3">
        <v>1.0</v>
      </c>
      <c r="D40" s="3">
        <v>5.0</v>
      </c>
      <c r="E40" s="3">
        <v>4.0</v>
      </c>
      <c r="F40" s="3">
        <v>4.0</v>
      </c>
      <c r="G40" s="3">
        <v>5.0</v>
      </c>
      <c r="H40" s="3">
        <v>4.0</v>
      </c>
      <c r="I40" s="3" t="s">
        <v>13</v>
      </c>
      <c r="K40" s="3" t="s">
        <v>15</v>
      </c>
      <c r="L40" s="3">
        <v>1.0</v>
      </c>
      <c r="M40" s="8" t="s">
        <v>77</v>
      </c>
    </row>
    <row r="41">
      <c r="A41" s="7">
        <v>45174.52364018519</v>
      </c>
      <c r="B41" s="3" t="s">
        <v>66</v>
      </c>
      <c r="C41" s="3">
        <v>1.0</v>
      </c>
      <c r="D41" s="3">
        <v>4.0</v>
      </c>
      <c r="E41" s="3">
        <v>2.0</v>
      </c>
      <c r="F41" s="3">
        <v>1.0</v>
      </c>
      <c r="G41" s="3">
        <v>1.0</v>
      </c>
      <c r="H41" s="3">
        <v>2.0</v>
      </c>
      <c r="I41" s="3" t="s">
        <v>13</v>
      </c>
      <c r="K41" s="3" t="s">
        <v>15</v>
      </c>
      <c r="L41" s="3">
        <v>1.0</v>
      </c>
      <c r="M41" s="8" t="s">
        <v>77</v>
      </c>
    </row>
    <row r="42">
      <c r="A42" s="7">
        <v>45174.527306979166</v>
      </c>
      <c r="B42" s="3" t="s">
        <v>68</v>
      </c>
      <c r="C42" s="3">
        <v>1.0</v>
      </c>
      <c r="D42" s="3">
        <v>3.0</v>
      </c>
      <c r="E42" s="3">
        <v>2.0</v>
      </c>
      <c r="F42" s="3">
        <v>2.0</v>
      </c>
      <c r="G42" s="3">
        <v>2.0</v>
      </c>
      <c r="H42" s="3">
        <v>3.0</v>
      </c>
      <c r="I42" s="3" t="s">
        <v>13</v>
      </c>
      <c r="J42" s="3" t="s">
        <v>69</v>
      </c>
      <c r="K42" s="3" t="s">
        <v>15</v>
      </c>
      <c r="L42" s="3">
        <v>1.0</v>
      </c>
      <c r="M42" s="8" t="s">
        <v>77</v>
      </c>
    </row>
    <row r="43">
      <c r="A43" s="7">
        <v>45174.52872134259</v>
      </c>
      <c r="B43" s="3" t="s">
        <v>71</v>
      </c>
      <c r="C43" s="3">
        <v>1.0</v>
      </c>
      <c r="D43" s="3">
        <v>4.0</v>
      </c>
      <c r="E43" s="3">
        <v>2.0</v>
      </c>
      <c r="F43" s="3">
        <v>3.0</v>
      </c>
      <c r="G43" s="3">
        <v>2.0</v>
      </c>
      <c r="H43" s="3">
        <v>3.0</v>
      </c>
      <c r="I43" s="3" t="s">
        <v>13</v>
      </c>
      <c r="K43" s="3" t="s">
        <v>15</v>
      </c>
      <c r="L43" s="3">
        <v>1.0</v>
      </c>
      <c r="M43" s="8" t="s">
        <v>77</v>
      </c>
    </row>
    <row r="44">
      <c r="A44" s="7">
        <v>45174.5296212963</v>
      </c>
      <c r="B44" s="3" t="s">
        <v>72</v>
      </c>
      <c r="C44" s="3">
        <v>1.0</v>
      </c>
      <c r="D44" s="3">
        <v>4.0</v>
      </c>
      <c r="E44" s="3">
        <v>2.0</v>
      </c>
      <c r="F44" s="3">
        <v>2.0</v>
      </c>
      <c r="G44" s="3">
        <v>2.0</v>
      </c>
      <c r="H44" s="3">
        <v>2.0</v>
      </c>
      <c r="I44" s="3" t="s">
        <v>13</v>
      </c>
      <c r="K44" s="3" t="s">
        <v>15</v>
      </c>
      <c r="L44" s="3">
        <v>1.0</v>
      </c>
      <c r="M44" s="8" t="s">
        <v>77</v>
      </c>
    </row>
    <row r="45">
      <c r="A45" s="7">
        <v>45174.53003298611</v>
      </c>
      <c r="B45" s="3" t="s">
        <v>73</v>
      </c>
      <c r="C45" s="3">
        <v>1.0</v>
      </c>
      <c r="D45" s="3">
        <v>5.0</v>
      </c>
      <c r="E45" s="3">
        <v>5.0</v>
      </c>
      <c r="F45" s="3">
        <v>5.0</v>
      </c>
      <c r="G45" s="3">
        <v>5.0</v>
      </c>
      <c r="H45" s="3">
        <v>5.0</v>
      </c>
      <c r="I45" s="3" t="s">
        <v>13</v>
      </c>
      <c r="K45" s="3" t="s">
        <v>15</v>
      </c>
      <c r="L45" s="3">
        <v>1.0</v>
      </c>
      <c r="M45" s="8" t="s">
        <v>77</v>
      </c>
    </row>
    <row r="46">
      <c r="A46" s="7">
        <v>45177.767286041664</v>
      </c>
      <c r="B46" s="3" t="s">
        <v>14</v>
      </c>
      <c r="C46" s="3">
        <v>1.0</v>
      </c>
      <c r="D46" s="3">
        <v>5.0</v>
      </c>
      <c r="E46" s="3">
        <v>3.0</v>
      </c>
      <c r="F46" s="3">
        <v>3.0</v>
      </c>
      <c r="G46" s="3">
        <v>3.0</v>
      </c>
      <c r="H46" s="3">
        <v>3.0</v>
      </c>
      <c r="I46" s="3" t="s">
        <v>13</v>
      </c>
      <c r="K46" s="3" t="s">
        <v>15</v>
      </c>
      <c r="L46" s="3">
        <v>1.0</v>
      </c>
      <c r="M46" s="8" t="s">
        <v>77</v>
      </c>
    </row>
    <row r="47">
      <c r="A47" s="7">
        <v>45177.768664097224</v>
      </c>
      <c r="B47" s="3" t="s">
        <v>16</v>
      </c>
      <c r="C47" s="3">
        <v>1.0</v>
      </c>
      <c r="D47" s="3">
        <v>5.0</v>
      </c>
      <c r="E47" s="3">
        <v>4.0</v>
      </c>
      <c r="F47" s="3">
        <v>4.0</v>
      </c>
      <c r="G47" s="3">
        <v>5.0</v>
      </c>
      <c r="H47" s="3">
        <v>4.0</v>
      </c>
      <c r="I47" s="3" t="s">
        <v>13</v>
      </c>
      <c r="K47" s="3" t="s">
        <v>15</v>
      </c>
      <c r="L47" s="3">
        <v>1.0</v>
      </c>
      <c r="M47" s="8" t="s">
        <v>77</v>
      </c>
    </row>
    <row r="48">
      <c r="A48" s="7">
        <v>45177.76967009259</v>
      </c>
      <c r="B48" s="3" t="s">
        <v>17</v>
      </c>
      <c r="C48" s="3">
        <v>1.0</v>
      </c>
      <c r="D48" s="3">
        <v>5.0</v>
      </c>
      <c r="E48" s="3">
        <v>5.0</v>
      </c>
      <c r="F48" s="3">
        <v>4.0</v>
      </c>
      <c r="G48" s="3">
        <v>4.0</v>
      </c>
      <c r="H48" s="3">
        <v>4.0</v>
      </c>
      <c r="I48" s="3" t="s">
        <v>13</v>
      </c>
      <c r="K48" s="3" t="s">
        <v>15</v>
      </c>
      <c r="L48" s="3">
        <v>1.0</v>
      </c>
      <c r="M48" s="8" t="s">
        <v>77</v>
      </c>
    </row>
    <row r="49">
      <c r="A49" s="7">
        <v>45177.771805833334</v>
      </c>
      <c r="B49" s="3" t="s">
        <v>18</v>
      </c>
      <c r="C49" s="3">
        <v>1.0</v>
      </c>
      <c r="D49" s="3">
        <v>5.0</v>
      </c>
      <c r="E49" s="3">
        <v>5.0</v>
      </c>
      <c r="F49" s="3">
        <v>5.0</v>
      </c>
      <c r="G49" s="3">
        <v>4.0</v>
      </c>
      <c r="H49" s="3">
        <v>5.0</v>
      </c>
      <c r="I49" s="3" t="s">
        <v>13</v>
      </c>
      <c r="K49" s="3" t="s">
        <v>15</v>
      </c>
      <c r="L49" s="3">
        <v>1.0</v>
      </c>
      <c r="M49" s="8" t="s">
        <v>77</v>
      </c>
    </row>
    <row r="50">
      <c r="A50" s="7">
        <v>45177.775785046295</v>
      </c>
      <c r="B50" s="3" t="s">
        <v>20</v>
      </c>
      <c r="C50" s="3">
        <v>1.0</v>
      </c>
      <c r="D50" s="3">
        <v>4.0</v>
      </c>
      <c r="E50" s="3">
        <v>5.0</v>
      </c>
      <c r="F50" s="3">
        <v>5.0</v>
      </c>
      <c r="G50" s="3">
        <v>5.0</v>
      </c>
      <c r="H50" s="3">
        <v>5.0</v>
      </c>
      <c r="I50" s="3" t="s">
        <v>13</v>
      </c>
      <c r="K50" s="3" t="s">
        <v>15</v>
      </c>
      <c r="L50" s="3">
        <v>1.0</v>
      </c>
      <c r="M50" s="8" t="s">
        <v>77</v>
      </c>
    </row>
    <row r="51">
      <c r="A51" s="7">
        <v>45177.77764141204</v>
      </c>
      <c r="B51" s="3" t="s">
        <v>21</v>
      </c>
      <c r="C51" s="3">
        <v>1.0</v>
      </c>
      <c r="D51" s="3">
        <v>4.0</v>
      </c>
      <c r="E51" s="3">
        <v>4.0</v>
      </c>
      <c r="F51" s="3">
        <v>4.0</v>
      </c>
      <c r="G51" s="3">
        <v>4.0</v>
      </c>
      <c r="H51" s="3">
        <v>4.0</v>
      </c>
      <c r="I51" s="3" t="s">
        <v>13</v>
      </c>
      <c r="K51" s="3" t="s">
        <v>15</v>
      </c>
      <c r="L51" s="3">
        <v>1.0</v>
      </c>
      <c r="M51" s="8" t="s">
        <v>77</v>
      </c>
    </row>
    <row r="52">
      <c r="A52" s="7">
        <v>45177.77955315972</v>
      </c>
      <c r="B52" s="3" t="s">
        <v>23</v>
      </c>
      <c r="C52" s="3">
        <v>1.0</v>
      </c>
      <c r="D52" s="3">
        <v>5.0</v>
      </c>
      <c r="E52" s="3">
        <v>5.0</v>
      </c>
      <c r="F52" s="3">
        <v>5.0</v>
      </c>
      <c r="G52" s="3">
        <v>4.0</v>
      </c>
      <c r="H52" s="3">
        <v>5.0</v>
      </c>
      <c r="I52" s="3" t="s">
        <v>13</v>
      </c>
      <c r="K52" s="3" t="s">
        <v>15</v>
      </c>
      <c r="L52" s="3">
        <v>1.0</v>
      </c>
      <c r="M52" s="8" t="s">
        <v>77</v>
      </c>
    </row>
    <row r="53">
      <c r="A53" s="7">
        <v>45177.78046888889</v>
      </c>
      <c r="B53" s="3" t="s">
        <v>25</v>
      </c>
      <c r="C53" s="3">
        <v>1.0</v>
      </c>
      <c r="D53" s="3">
        <v>3.0</v>
      </c>
      <c r="E53" s="3">
        <v>4.0</v>
      </c>
      <c r="F53" s="3">
        <v>3.0</v>
      </c>
      <c r="G53" s="3">
        <v>3.0</v>
      </c>
      <c r="H53" s="3">
        <v>4.0</v>
      </c>
      <c r="I53" s="3" t="s">
        <v>13</v>
      </c>
      <c r="K53" s="3" t="s">
        <v>15</v>
      </c>
      <c r="L53" s="3">
        <v>1.0</v>
      </c>
      <c r="M53" s="8" t="s">
        <v>77</v>
      </c>
    </row>
    <row r="54">
      <c r="A54" s="7">
        <v>45177.78351421296</v>
      </c>
      <c r="B54" s="3" t="s">
        <v>27</v>
      </c>
      <c r="C54" s="3">
        <v>1.0</v>
      </c>
      <c r="D54" s="3">
        <v>5.0</v>
      </c>
      <c r="E54" s="3">
        <v>5.0</v>
      </c>
      <c r="F54" s="3">
        <v>5.0</v>
      </c>
      <c r="G54" s="3">
        <v>4.0</v>
      </c>
      <c r="H54" s="3">
        <v>5.0</v>
      </c>
      <c r="I54" s="3" t="s">
        <v>13</v>
      </c>
      <c r="K54" s="3" t="s">
        <v>15</v>
      </c>
      <c r="L54" s="3">
        <v>1.0</v>
      </c>
      <c r="M54" s="8" t="s">
        <v>77</v>
      </c>
    </row>
    <row r="55">
      <c r="A55" s="7">
        <v>45177.78483989583</v>
      </c>
      <c r="B55" s="3" t="s">
        <v>28</v>
      </c>
      <c r="C55" s="3">
        <v>1.0</v>
      </c>
      <c r="D55" s="3">
        <v>4.0</v>
      </c>
      <c r="E55" s="3">
        <v>3.0</v>
      </c>
      <c r="F55" s="3">
        <v>3.0</v>
      </c>
      <c r="G55" s="3">
        <v>3.0</v>
      </c>
      <c r="H55" s="3">
        <v>3.0</v>
      </c>
      <c r="I55" s="3" t="s">
        <v>13</v>
      </c>
      <c r="K55" s="3" t="s">
        <v>15</v>
      </c>
      <c r="L55" s="3">
        <v>1.0</v>
      </c>
      <c r="M55" s="8" t="s">
        <v>77</v>
      </c>
    </row>
    <row r="56">
      <c r="A56" s="7">
        <v>45177.785743125</v>
      </c>
      <c r="B56" s="3" t="s">
        <v>29</v>
      </c>
      <c r="C56" s="3">
        <v>1.0</v>
      </c>
      <c r="D56" s="3">
        <v>4.0</v>
      </c>
      <c r="E56" s="3">
        <v>4.0</v>
      </c>
      <c r="F56" s="3">
        <v>4.0</v>
      </c>
      <c r="G56" s="3">
        <v>3.0</v>
      </c>
      <c r="H56" s="3">
        <v>4.0</v>
      </c>
      <c r="I56" s="3" t="s">
        <v>13</v>
      </c>
      <c r="K56" s="3" t="s">
        <v>15</v>
      </c>
      <c r="L56" s="3">
        <v>1.0</v>
      </c>
      <c r="M56" s="8" t="s">
        <v>77</v>
      </c>
    </row>
    <row r="57">
      <c r="A57" s="7">
        <v>45177.78648202546</v>
      </c>
      <c r="B57" s="3" t="s">
        <v>30</v>
      </c>
      <c r="C57" s="3">
        <v>1.0</v>
      </c>
      <c r="D57" s="3">
        <v>5.0</v>
      </c>
      <c r="E57" s="3">
        <v>4.0</v>
      </c>
      <c r="F57" s="3">
        <v>4.0</v>
      </c>
      <c r="G57" s="3">
        <v>4.0</v>
      </c>
      <c r="H57" s="3">
        <v>4.0</v>
      </c>
      <c r="I57" s="3" t="s">
        <v>13</v>
      </c>
      <c r="K57" s="3" t="s">
        <v>15</v>
      </c>
      <c r="L57" s="3">
        <v>1.0</v>
      </c>
      <c r="M57" s="8" t="s">
        <v>77</v>
      </c>
    </row>
    <row r="58">
      <c r="A58" s="7">
        <v>45177.79164834491</v>
      </c>
      <c r="B58" s="3" t="s">
        <v>31</v>
      </c>
      <c r="C58" s="3">
        <v>1.0</v>
      </c>
      <c r="D58" s="3">
        <v>4.0</v>
      </c>
      <c r="E58" s="3">
        <v>4.0</v>
      </c>
      <c r="F58" s="3">
        <v>5.0</v>
      </c>
      <c r="G58" s="3">
        <v>4.0</v>
      </c>
      <c r="H58" s="3">
        <v>4.0</v>
      </c>
      <c r="I58" s="3" t="s">
        <v>13</v>
      </c>
      <c r="K58" s="3" t="s">
        <v>15</v>
      </c>
      <c r="L58" s="3">
        <v>1.0</v>
      </c>
      <c r="M58" s="8" t="s">
        <v>77</v>
      </c>
    </row>
    <row r="59">
      <c r="A59" s="7">
        <v>45177.793174583334</v>
      </c>
      <c r="B59" s="3" t="s">
        <v>32</v>
      </c>
      <c r="C59" s="3">
        <v>1.0</v>
      </c>
      <c r="D59" s="3">
        <v>4.0</v>
      </c>
      <c r="E59" s="3">
        <v>3.0</v>
      </c>
      <c r="F59" s="3">
        <v>2.0</v>
      </c>
      <c r="G59" s="3">
        <v>2.0</v>
      </c>
      <c r="H59" s="3">
        <v>3.0</v>
      </c>
      <c r="I59" s="3" t="s">
        <v>13</v>
      </c>
      <c r="K59" s="3" t="s">
        <v>15</v>
      </c>
      <c r="L59" s="3">
        <v>1.0</v>
      </c>
      <c r="M59" s="8" t="s">
        <v>77</v>
      </c>
    </row>
    <row r="60">
      <c r="A60" s="7">
        <v>45177.79801917824</v>
      </c>
      <c r="B60" s="3" t="s">
        <v>35</v>
      </c>
      <c r="C60" s="3">
        <v>1.0</v>
      </c>
      <c r="D60" s="3">
        <v>5.0</v>
      </c>
      <c r="E60" s="3">
        <v>4.0</v>
      </c>
      <c r="F60" s="3">
        <v>5.0</v>
      </c>
      <c r="G60" s="3">
        <v>4.0</v>
      </c>
      <c r="H60" s="3">
        <v>4.0</v>
      </c>
      <c r="I60" s="3" t="s">
        <v>13</v>
      </c>
      <c r="K60" s="3" t="s">
        <v>15</v>
      </c>
      <c r="L60" s="3">
        <v>1.0</v>
      </c>
      <c r="M60" s="8" t="s">
        <v>77</v>
      </c>
    </row>
    <row r="61">
      <c r="A61" s="7">
        <v>45177.800386944444</v>
      </c>
      <c r="B61" s="3" t="s">
        <v>36</v>
      </c>
      <c r="C61" s="3">
        <v>1.0</v>
      </c>
      <c r="D61" s="3">
        <v>5.0</v>
      </c>
      <c r="E61" s="3">
        <v>5.0</v>
      </c>
      <c r="F61" s="3">
        <v>5.0</v>
      </c>
      <c r="G61" s="3">
        <v>5.0</v>
      </c>
      <c r="H61" s="3">
        <v>5.0</v>
      </c>
      <c r="I61" s="3" t="s">
        <v>13</v>
      </c>
      <c r="K61" s="3" t="s">
        <v>15</v>
      </c>
      <c r="L61" s="3">
        <v>1.0</v>
      </c>
      <c r="M61" s="8" t="s">
        <v>77</v>
      </c>
    </row>
    <row r="62">
      <c r="A62" s="7">
        <v>45177.8034878125</v>
      </c>
      <c r="B62" s="3" t="s">
        <v>37</v>
      </c>
      <c r="C62" s="3">
        <v>1.0</v>
      </c>
      <c r="D62" s="3">
        <v>4.0</v>
      </c>
      <c r="E62" s="3">
        <v>4.0</v>
      </c>
      <c r="F62" s="3">
        <v>3.0</v>
      </c>
      <c r="G62" s="3">
        <v>3.0</v>
      </c>
      <c r="H62" s="3">
        <v>4.0</v>
      </c>
      <c r="I62" s="3" t="s">
        <v>13</v>
      </c>
      <c r="J62" s="3" t="s">
        <v>74</v>
      </c>
      <c r="K62" s="3" t="s">
        <v>15</v>
      </c>
      <c r="L62" s="3">
        <v>1.0</v>
      </c>
      <c r="M62" s="8" t="s">
        <v>77</v>
      </c>
    </row>
    <row r="63">
      <c r="A63" s="7">
        <v>45177.804814456016</v>
      </c>
      <c r="B63" s="3" t="s">
        <v>38</v>
      </c>
      <c r="C63" s="3">
        <v>1.0</v>
      </c>
      <c r="D63" s="3">
        <v>5.0</v>
      </c>
      <c r="E63" s="3">
        <v>4.0</v>
      </c>
      <c r="F63" s="3">
        <v>5.0</v>
      </c>
      <c r="G63" s="3">
        <v>4.0</v>
      </c>
      <c r="H63" s="3">
        <v>4.0</v>
      </c>
      <c r="I63" s="3" t="s">
        <v>13</v>
      </c>
      <c r="K63" s="3" t="s">
        <v>15</v>
      </c>
      <c r="L63" s="3">
        <v>1.0</v>
      </c>
      <c r="M63" s="8" t="s">
        <v>77</v>
      </c>
    </row>
    <row r="64">
      <c r="A64" s="7">
        <v>45177.814302569444</v>
      </c>
      <c r="B64" s="3" t="s">
        <v>39</v>
      </c>
      <c r="C64" s="3">
        <v>1.0</v>
      </c>
      <c r="D64" s="3">
        <v>5.0</v>
      </c>
      <c r="E64" s="3">
        <v>4.0</v>
      </c>
      <c r="F64" s="3">
        <v>4.0</v>
      </c>
      <c r="G64" s="3">
        <v>5.0</v>
      </c>
      <c r="H64" s="3">
        <v>4.0</v>
      </c>
      <c r="I64" s="3" t="s">
        <v>13</v>
      </c>
      <c r="K64" s="3" t="s">
        <v>15</v>
      </c>
      <c r="L64" s="3">
        <v>1.0</v>
      </c>
      <c r="M64" s="8" t="s">
        <v>77</v>
      </c>
    </row>
    <row r="65">
      <c r="A65" s="7">
        <v>45177.81569988426</v>
      </c>
      <c r="B65" s="3" t="s">
        <v>41</v>
      </c>
      <c r="C65" s="3">
        <v>1.0</v>
      </c>
      <c r="D65" s="3">
        <v>5.0</v>
      </c>
      <c r="E65" s="3">
        <v>4.0</v>
      </c>
      <c r="F65" s="3">
        <v>4.0</v>
      </c>
      <c r="G65" s="3">
        <v>4.0</v>
      </c>
      <c r="H65" s="3">
        <v>5.0</v>
      </c>
      <c r="I65" s="3" t="s">
        <v>13</v>
      </c>
      <c r="K65" s="3" t="s">
        <v>15</v>
      </c>
      <c r="L65" s="3">
        <v>1.0</v>
      </c>
      <c r="M65" s="8" t="s">
        <v>77</v>
      </c>
    </row>
    <row r="66">
      <c r="A66" s="7">
        <v>45177.816800636574</v>
      </c>
      <c r="B66" s="3" t="s">
        <v>42</v>
      </c>
      <c r="C66" s="3">
        <v>1.0</v>
      </c>
      <c r="D66" s="3">
        <v>5.0</v>
      </c>
      <c r="E66" s="3">
        <v>5.0</v>
      </c>
      <c r="F66" s="3">
        <v>5.0</v>
      </c>
      <c r="G66" s="3">
        <v>5.0</v>
      </c>
      <c r="H66" s="3">
        <v>5.0</v>
      </c>
      <c r="I66" s="3" t="s">
        <v>13</v>
      </c>
      <c r="K66" s="3" t="s">
        <v>15</v>
      </c>
      <c r="L66" s="3">
        <v>1.0</v>
      </c>
      <c r="M66" s="8" t="s">
        <v>77</v>
      </c>
    </row>
    <row r="67">
      <c r="A67" s="7">
        <v>45177.81800436343</v>
      </c>
      <c r="B67" s="3" t="s">
        <v>43</v>
      </c>
      <c r="C67" s="3">
        <v>1.0</v>
      </c>
      <c r="D67" s="3">
        <v>5.0</v>
      </c>
      <c r="E67" s="3">
        <v>4.0</v>
      </c>
      <c r="F67" s="3">
        <v>5.0</v>
      </c>
      <c r="G67" s="3">
        <v>4.0</v>
      </c>
      <c r="H67" s="3">
        <v>5.0</v>
      </c>
      <c r="I67" s="3" t="s">
        <v>13</v>
      </c>
      <c r="K67" s="3" t="s">
        <v>15</v>
      </c>
      <c r="L67" s="3">
        <v>1.0</v>
      </c>
      <c r="M67" s="8" t="s">
        <v>77</v>
      </c>
    </row>
    <row r="68">
      <c r="A68" s="7">
        <v>45177.81899900463</v>
      </c>
      <c r="B68" s="3" t="s">
        <v>44</v>
      </c>
      <c r="C68" s="3">
        <v>1.0</v>
      </c>
      <c r="D68" s="3">
        <v>4.0</v>
      </c>
      <c r="E68" s="3">
        <v>4.0</v>
      </c>
      <c r="F68" s="3">
        <v>2.0</v>
      </c>
      <c r="G68" s="3">
        <v>3.0</v>
      </c>
      <c r="H68" s="3">
        <v>4.0</v>
      </c>
      <c r="I68" s="3" t="s">
        <v>13</v>
      </c>
      <c r="K68" s="3" t="s">
        <v>15</v>
      </c>
      <c r="L68" s="3">
        <v>1.0</v>
      </c>
      <c r="M68" s="8" t="s">
        <v>77</v>
      </c>
    </row>
    <row r="69">
      <c r="A69" s="7">
        <v>45177.82257616898</v>
      </c>
      <c r="B69" s="3" t="s">
        <v>45</v>
      </c>
      <c r="C69" s="3">
        <v>1.0</v>
      </c>
      <c r="D69" s="3">
        <v>5.0</v>
      </c>
      <c r="E69" s="3">
        <v>4.0</v>
      </c>
      <c r="F69" s="3">
        <v>4.0</v>
      </c>
      <c r="G69" s="3">
        <v>4.0</v>
      </c>
      <c r="H69" s="3">
        <v>4.0</v>
      </c>
      <c r="I69" s="3" t="s">
        <v>13</v>
      </c>
      <c r="K69" s="3" t="s">
        <v>15</v>
      </c>
      <c r="L69" s="3">
        <v>1.0</v>
      </c>
      <c r="M69" s="8" t="s">
        <v>77</v>
      </c>
    </row>
    <row r="70">
      <c r="A70" s="7">
        <v>45177.82455341435</v>
      </c>
      <c r="B70" s="3" t="s">
        <v>47</v>
      </c>
      <c r="C70" s="3">
        <v>1.0</v>
      </c>
      <c r="D70" s="3">
        <v>5.0</v>
      </c>
      <c r="E70" s="3">
        <v>5.0</v>
      </c>
      <c r="F70" s="3">
        <v>4.0</v>
      </c>
      <c r="G70" s="3">
        <v>4.0</v>
      </c>
      <c r="H70" s="3">
        <v>4.0</v>
      </c>
      <c r="I70" s="3" t="s">
        <v>13</v>
      </c>
      <c r="K70" s="3" t="s">
        <v>15</v>
      </c>
      <c r="L70" s="3">
        <v>1.0</v>
      </c>
      <c r="M70" s="8" t="s">
        <v>77</v>
      </c>
    </row>
    <row r="71">
      <c r="A71" s="7">
        <v>45177.82621451389</v>
      </c>
      <c r="B71" s="3" t="s">
        <v>49</v>
      </c>
      <c r="C71" s="3">
        <v>1.0</v>
      </c>
      <c r="D71" s="3">
        <v>5.0</v>
      </c>
      <c r="E71" s="3">
        <v>5.0</v>
      </c>
      <c r="F71" s="3">
        <v>5.0</v>
      </c>
      <c r="G71" s="3">
        <v>5.0</v>
      </c>
      <c r="H71" s="3">
        <v>5.0</v>
      </c>
      <c r="I71" s="3" t="s">
        <v>13</v>
      </c>
      <c r="K71" s="3" t="s">
        <v>15</v>
      </c>
      <c r="L71" s="3">
        <v>1.0</v>
      </c>
      <c r="M71" s="8" t="s">
        <v>77</v>
      </c>
    </row>
    <row r="72">
      <c r="A72" s="7">
        <v>45177.82688090278</v>
      </c>
      <c r="B72" s="3" t="s">
        <v>51</v>
      </c>
      <c r="C72" s="3">
        <v>1.0</v>
      </c>
      <c r="D72" s="3">
        <v>5.0</v>
      </c>
      <c r="E72" s="3">
        <v>4.0</v>
      </c>
      <c r="F72" s="3">
        <v>4.0</v>
      </c>
      <c r="G72" s="3">
        <v>4.0</v>
      </c>
      <c r="H72" s="3">
        <v>5.0</v>
      </c>
      <c r="I72" s="3" t="s">
        <v>13</v>
      </c>
      <c r="K72" s="3" t="s">
        <v>15</v>
      </c>
      <c r="L72" s="3">
        <v>1.0</v>
      </c>
      <c r="M72" s="8" t="s">
        <v>77</v>
      </c>
    </row>
    <row r="73">
      <c r="A73" s="7">
        <v>45177.82741413194</v>
      </c>
      <c r="B73" s="3" t="s">
        <v>52</v>
      </c>
      <c r="C73" s="3">
        <v>1.0</v>
      </c>
      <c r="D73" s="3">
        <v>4.0</v>
      </c>
      <c r="E73" s="3">
        <v>4.0</v>
      </c>
      <c r="F73" s="3">
        <v>3.0</v>
      </c>
      <c r="G73" s="3">
        <v>3.0</v>
      </c>
      <c r="H73" s="3">
        <v>3.0</v>
      </c>
      <c r="I73" s="3" t="s">
        <v>13</v>
      </c>
      <c r="K73" s="3" t="s">
        <v>15</v>
      </c>
      <c r="L73" s="3">
        <v>1.0</v>
      </c>
      <c r="M73" s="8" t="s">
        <v>77</v>
      </c>
    </row>
    <row r="74">
      <c r="A74" s="7">
        <v>45177.82881065972</v>
      </c>
      <c r="B74" s="3" t="s">
        <v>53</v>
      </c>
      <c r="C74" s="3">
        <v>1.0</v>
      </c>
      <c r="D74" s="3">
        <v>5.0</v>
      </c>
      <c r="E74" s="3">
        <v>5.0</v>
      </c>
      <c r="F74" s="3">
        <v>5.0</v>
      </c>
      <c r="G74" s="3">
        <v>5.0</v>
      </c>
      <c r="H74" s="3">
        <v>5.0</v>
      </c>
      <c r="I74" s="3" t="s">
        <v>13</v>
      </c>
      <c r="K74" s="3" t="s">
        <v>15</v>
      </c>
      <c r="L74" s="3">
        <v>1.0</v>
      </c>
      <c r="M74" s="8" t="s">
        <v>77</v>
      </c>
    </row>
    <row r="75">
      <c r="A75" s="7">
        <v>45177.830576238426</v>
      </c>
      <c r="B75" s="3" t="s">
        <v>55</v>
      </c>
      <c r="C75" s="3">
        <v>1.0</v>
      </c>
      <c r="D75" s="3">
        <v>4.0</v>
      </c>
      <c r="E75" s="3">
        <v>5.0</v>
      </c>
      <c r="F75" s="3">
        <v>4.0</v>
      </c>
      <c r="G75" s="3">
        <v>4.0</v>
      </c>
      <c r="H75" s="3">
        <v>4.0</v>
      </c>
      <c r="I75" s="3" t="s">
        <v>13</v>
      </c>
      <c r="K75" s="3" t="s">
        <v>15</v>
      </c>
      <c r="L75" s="3">
        <v>1.0</v>
      </c>
      <c r="M75" s="8" t="s">
        <v>77</v>
      </c>
    </row>
    <row r="76">
      <c r="A76" s="7">
        <v>45177.8315909838</v>
      </c>
      <c r="B76" s="3" t="s">
        <v>56</v>
      </c>
      <c r="C76" s="3">
        <v>1.0</v>
      </c>
      <c r="D76" s="3">
        <v>5.0</v>
      </c>
      <c r="E76" s="3">
        <v>5.0</v>
      </c>
      <c r="F76" s="3">
        <v>5.0</v>
      </c>
      <c r="G76" s="3">
        <v>5.0</v>
      </c>
      <c r="H76" s="3">
        <v>5.0</v>
      </c>
      <c r="I76" s="3" t="s">
        <v>13</v>
      </c>
      <c r="K76" s="3" t="s">
        <v>15</v>
      </c>
      <c r="L76" s="3">
        <v>1.0</v>
      </c>
      <c r="M76" s="8" t="s">
        <v>77</v>
      </c>
    </row>
    <row r="77">
      <c r="A77" s="7">
        <v>45177.83252648148</v>
      </c>
      <c r="B77" s="3" t="s">
        <v>57</v>
      </c>
      <c r="C77" s="3">
        <v>1.0</v>
      </c>
      <c r="D77" s="3">
        <v>3.0</v>
      </c>
      <c r="E77" s="3">
        <v>3.0</v>
      </c>
      <c r="F77" s="3">
        <v>3.0</v>
      </c>
      <c r="G77" s="3">
        <v>3.0</v>
      </c>
      <c r="H77" s="3">
        <v>3.0</v>
      </c>
      <c r="I77" s="3" t="s">
        <v>13</v>
      </c>
      <c r="K77" s="3" t="s">
        <v>15</v>
      </c>
      <c r="L77" s="3">
        <v>1.0</v>
      </c>
      <c r="M77" s="8" t="s">
        <v>77</v>
      </c>
    </row>
    <row r="78">
      <c r="A78" s="7">
        <v>45177.83495440972</v>
      </c>
      <c r="B78" s="3" t="s">
        <v>59</v>
      </c>
      <c r="C78" s="3">
        <v>1.0</v>
      </c>
      <c r="D78" s="3">
        <v>4.0</v>
      </c>
      <c r="E78" s="3">
        <v>4.0</v>
      </c>
      <c r="F78" s="3">
        <v>4.0</v>
      </c>
      <c r="G78" s="3">
        <v>3.0</v>
      </c>
      <c r="H78" s="3">
        <v>4.0</v>
      </c>
      <c r="I78" s="3" t="s">
        <v>13</v>
      </c>
      <c r="K78" s="3" t="s">
        <v>15</v>
      </c>
      <c r="L78" s="3">
        <v>1.0</v>
      </c>
      <c r="M78" s="8" t="s">
        <v>77</v>
      </c>
    </row>
    <row r="79">
      <c r="A79" s="7">
        <v>45177.83548121528</v>
      </c>
      <c r="B79" s="3" t="s">
        <v>60</v>
      </c>
      <c r="C79" s="3">
        <v>1.0</v>
      </c>
      <c r="D79" s="3">
        <v>4.0</v>
      </c>
      <c r="E79" s="3">
        <v>4.0</v>
      </c>
      <c r="F79" s="3">
        <v>3.0</v>
      </c>
      <c r="G79" s="3">
        <v>3.0</v>
      </c>
      <c r="H79" s="3">
        <v>4.0</v>
      </c>
      <c r="I79" s="3" t="s">
        <v>13</v>
      </c>
      <c r="K79" s="3" t="s">
        <v>15</v>
      </c>
      <c r="L79" s="3">
        <v>1.0</v>
      </c>
      <c r="M79" s="8" t="s">
        <v>77</v>
      </c>
    </row>
    <row r="80">
      <c r="A80" s="7">
        <v>45177.836119444444</v>
      </c>
      <c r="B80" s="3" t="s">
        <v>61</v>
      </c>
      <c r="C80" s="3">
        <v>1.0</v>
      </c>
      <c r="D80" s="3">
        <v>4.0</v>
      </c>
      <c r="E80" s="3">
        <v>5.0</v>
      </c>
      <c r="F80" s="3">
        <v>4.0</v>
      </c>
      <c r="G80" s="3">
        <v>4.0</v>
      </c>
      <c r="H80" s="3">
        <v>5.0</v>
      </c>
      <c r="I80" s="3" t="s">
        <v>13</v>
      </c>
      <c r="K80" s="3" t="s">
        <v>15</v>
      </c>
      <c r="L80" s="3">
        <v>1.0</v>
      </c>
      <c r="M80" s="8" t="s">
        <v>77</v>
      </c>
    </row>
    <row r="81">
      <c r="A81" s="7">
        <v>45177.83669784722</v>
      </c>
      <c r="B81" s="3" t="s">
        <v>62</v>
      </c>
      <c r="C81" s="3">
        <v>1.0</v>
      </c>
      <c r="D81" s="3">
        <v>4.0</v>
      </c>
      <c r="E81" s="3">
        <v>4.0</v>
      </c>
      <c r="F81" s="3">
        <v>4.0</v>
      </c>
      <c r="G81" s="3">
        <v>4.0</v>
      </c>
      <c r="H81" s="3">
        <v>5.0</v>
      </c>
      <c r="I81" s="3" t="s">
        <v>13</v>
      </c>
      <c r="K81" s="3" t="s">
        <v>15</v>
      </c>
      <c r="L81" s="3">
        <v>1.0</v>
      </c>
      <c r="M81" s="8" t="s">
        <v>77</v>
      </c>
    </row>
    <row r="82">
      <c r="A82" s="7">
        <v>45177.83852737269</v>
      </c>
      <c r="B82" s="3" t="s">
        <v>63</v>
      </c>
      <c r="C82" s="3">
        <v>1.0</v>
      </c>
      <c r="D82" s="3">
        <v>5.0</v>
      </c>
      <c r="E82" s="3">
        <v>4.0</v>
      </c>
      <c r="F82" s="3">
        <v>4.0</v>
      </c>
      <c r="G82" s="3">
        <v>4.0</v>
      </c>
      <c r="H82" s="3">
        <v>5.0</v>
      </c>
      <c r="I82" s="3" t="s">
        <v>13</v>
      </c>
      <c r="K82" s="3" t="s">
        <v>15</v>
      </c>
      <c r="L82" s="3">
        <v>1.0</v>
      </c>
      <c r="M82" s="8" t="s">
        <v>77</v>
      </c>
    </row>
    <row r="83">
      <c r="A83" s="7">
        <v>45177.83902980324</v>
      </c>
      <c r="B83" s="3" t="s">
        <v>64</v>
      </c>
      <c r="C83" s="3">
        <v>1.0</v>
      </c>
      <c r="D83" s="3">
        <v>4.0</v>
      </c>
      <c r="E83" s="3">
        <v>4.0</v>
      </c>
      <c r="F83" s="3">
        <v>3.0</v>
      </c>
      <c r="G83" s="3">
        <v>3.0</v>
      </c>
      <c r="H83" s="3">
        <v>3.0</v>
      </c>
      <c r="I83" s="3" t="s">
        <v>13</v>
      </c>
      <c r="K83" s="3" t="s">
        <v>15</v>
      </c>
      <c r="L83" s="3">
        <v>1.0</v>
      </c>
      <c r="M83" s="8" t="s">
        <v>77</v>
      </c>
    </row>
    <row r="84">
      <c r="A84" s="7">
        <v>45177.83973739583</v>
      </c>
      <c r="B84" s="3" t="s">
        <v>65</v>
      </c>
      <c r="C84" s="3">
        <v>1.0</v>
      </c>
      <c r="D84" s="3">
        <v>4.0</v>
      </c>
      <c r="E84" s="3">
        <v>5.0</v>
      </c>
      <c r="F84" s="3">
        <v>5.0</v>
      </c>
      <c r="G84" s="3">
        <v>5.0</v>
      </c>
      <c r="H84" s="3">
        <v>5.0</v>
      </c>
      <c r="I84" s="3" t="s">
        <v>13</v>
      </c>
      <c r="K84" s="3" t="s">
        <v>15</v>
      </c>
      <c r="L84" s="3">
        <v>1.0</v>
      </c>
      <c r="M84" s="8" t="s">
        <v>77</v>
      </c>
    </row>
    <row r="85">
      <c r="A85" s="7">
        <v>45177.84021577546</v>
      </c>
      <c r="B85" s="3" t="s">
        <v>66</v>
      </c>
      <c r="C85" s="3">
        <v>1.0</v>
      </c>
      <c r="D85" s="3">
        <v>4.0</v>
      </c>
      <c r="E85" s="3">
        <v>3.0</v>
      </c>
      <c r="F85" s="3">
        <v>3.0</v>
      </c>
      <c r="G85" s="3">
        <v>3.0</v>
      </c>
      <c r="H85" s="3">
        <v>3.0</v>
      </c>
      <c r="I85" s="3" t="s">
        <v>15</v>
      </c>
      <c r="K85" s="3" t="s">
        <v>13</v>
      </c>
      <c r="L85" s="3">
        <v>0.0</v>
      </c>
      <c r="M85" s="8" t="s">
        <v>77</v>
      </c>
    </row>
    <row r="86">
      <c r="A86" s="7">
        <v>45178.82383826389</v>
      </c>
      <c r="B86" s="3" t="s">
        <v>68</v>
      </c>
      <c r="C86" s="3">
        <v>1.0</v>
      </c>
      <c r="D86" s="3">
        <v>4.0</v>
      </c>
      <c r="E86" s="3">
        <v>4.0</v>
      </c>
      <c r="F86" s="3">
        <v>4.0</v>
      </c>
      <c r="G86" s="3">
        <v>4.0</v>
      </c>
      <c r="H86" s="3">
        <v>4.0</v>
      </c>
      <c r="I86" s="3" t="s">
        <v>15</v>
      </c>
      <c r="K86" s="3" t="s">
        <v>15</v>
      </c>
      <c r="L86" s="3">
        <v>1.0</v>
      </c>
      <c r="M86" s="8" t="s">
        <v>77</v>
      </c>
    </row>
    <row r="87">
      <c r="A87" s="7">
        <v>45178.82544236111</v>
      </c>
      <c r="B87" s="3" t="s">
        <v>71</v>
      </c>
      <c r="C87" s="3">
        <v>1.0</v>
      </c>
      <c r="D87" s="3">
        <v>5.0</v>
      </c>
      <c r="E87" s="3">
        <v>4.0</v>
      </c>
      <c r="F87" s="3">
        <v>5.0</v>
      </c>
      <c r="G87" s="3">
        <v>4.0</v>
      </c>
      <c r="H87" s="3">
        <v>4.0</v>
      </c>
      <c r="I87" s="3" t="s">
        <v>15</v>
      </c>
      <c r="K87" s="3" t="s">
        <v>15</v>
      </c>
      <c r="L87" s="3">
        <v>1.0</v>
      </c>
      <c r="M87" s="8" t="s">
        <v>77</v>
      </c>
    </row>
    <row r="88">
      <c r="A88" s="7">
        <v>45178.82592729166</v>
      </c>
      <c r="B88" s="3" t="s">
        <v>72</v>
      </c>
      <c r="C88" s="3">
        <v>1.0</v>
      </c>
      <c r="D88" s="3">
        <v>4.0</v>
      </c>
      <c r="E88" s="3">
        <v>4.0</v>
      </c>
      <c r="F88" s="3">
        <v>4.0</v>
      </c>
      <c r="G88" s="3">
        <v>4.0</v>
      </c>
      <c r="H88" s="3">
        <v>4.0</v>
      </c>
      <c r="I88" s="3" t="s">
        <v>15</v>
      </c>
      <c r="K88" s="3" t="s">
        <v>15</v>
      </c>
      <c r="L88" s="3">
        <v>1.0</v>
      </c>
      <c r="M88" s="8" t="s">
        <v>77</v>
      </c>
    </row>
    <row r="89">
      <c r="A89" s="7">
        <v>45178.82638966435</v>
      </c>
      <c r="B89" s="3" t="s">
        <v>73</v>
      </c>
      <c r="C89" s="3">
        <v>1.0</v>
      </c>
      <c r="D89" s="3">
        <v>4.0</v>
      </c>
      <c r="E89" s="3">
        <v>4.0</v>
      </c>
      <c r="F89" s="3">
        <v>4.0</v>
      </c>
      <c r="G89" s="3">
        <v>4.0</v>
      </c>
      <c r="H89" s="3">
        <v>4.0</v>
      </c>
      <c r="I89" s="3" t="s">
        <v>15</v>
      </c>
      <c r="K89" s="3" t="s">
        <v>15</v>
      </c>
      <c r="L89" s="3">
        <v>1.0</v>
      </c>
      <c r="M89" s="8" t="s">
        <v>77</v>
      </c>
    </row>
    <row r="90">
      <c r="A90" s="9" t="s">
        <v>78</v>
      </c>
      <c r="B90" s="10"/>
      <c r="C90" s="10"/>
      <c r="D90" s="10">
        <f t="shared" ref="D90:H90" si="1">AVERAGE(D2:D89)</f>
        <v>4.306818182</v>
      </c>
      <c r="E90" s="10">
        <f t="shared" si="1"/>
        <v>3.965909091</v>
      </c>
      <c r="F90" s="10">
        <f t="shared" si="1"/>
        <v>3.920454545</v>
      </c>
      <c r="G90" s="10">
        <f t="shared" si="1"/>
        <v>3.659090909</v>
      </c>
      <c r="H90" s="10">
        <f t="shared" si="1"/>
        <v>4.022727273</v>
      </c>
      <c r="I90" s="9" t="s">
        <v>79</v>
      </c>
      <c r="J90" s="10"/>
      <c r="K90" s="10"/>
      <c r="L90" s="10"/>
      <c r="M90" s="9" t="s">
        <v>79</v>
      </c>
      <c r="N90" s="10"/>
      <c r="O90" s="10"/>
      <c r="P90" s="10"/>
      <c r="Q90" s="10"/>
      <c r="R90" s="10"/>
    </row>
    <row r="91">
      <c r="A91" s="9" t="s">
        <v>80</v>
      </c>
      <c r="B91" s="10"/>
      <c r="C91" s="10"/>
      <c r="D91" s="10">
        <f t="shared" ref="D91:H91" si="2">STDEV(D2:D89)</f>
        <v>0.6670910353</v>
      </c>
      <c r="E91" s="10">
        <f t="shared" si="2"/>
        <v>0.8768918941</v>
      </c>
      <c r="F91" s="10">
        <f t="shared" si="2"/>
        <v>0.8998287309</v>
      </c>
      <c r="G91" s="10">
        <f t="shared" si="2"/>
        <v>0.992921657</v>
      </c>
      <c r="H91" s="10">
        <f t="shared" si="2"/>
        <v>0.7875069455</v>
      </c>
      <c r="I91" s="10"/>
      <c r="J91" s="10"/>
      <c r="K91" s="10"/>
      <c r="L91" s="10"/>
      <c r="M91" s="10"/>
      <c r="N91" s="9" t="s">
        <v>75</v>
      </c>
      <c r="O91" s="10">
        <f>15/110*100</f>
        <v>13.63636364</v>
      </c>
      <c r="P91" s="10"/>
      <c r="Q91" s="10"/>
      <c r="R91" s="10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1" width="18.88"/>
    <col customWidth="1" hidden="1" min="12" max="12" width="18.88"/>
    <col customWidth="1" min="13" max="18" width="18.88"/>
  </cols>
  <sheetData>
    <row r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3"/>
      <c r="M1" s="3" t="s">
        <v>11</v>
      </c>
    </row>
    <row r="2">
      <c r="A2" s="4">
        <v>45174.34787637732</v>
      </c>
      <c r="B2" s="5" t="s">
        <v>12</v>
      </c>
      <c r="C2" s="5">
        <v>0.0</v>
      </c>
      <c r="D2" s="5">
        <v>4.0</v>
      </c>
      <c r="E2" s="5">
        <v>2.0</v>
      </c>
      <c r="F2" s="5">
        <v>4.0</v>
      </c>
      <c r="G2" s="5">
        <v>5.0</v>
      </c>
      <c r="H2" s="5">
        <v>3.0</v>
      </c>
      <c r="I2" s="5" t="s">
        <v>13</v>
      </c>
      <c r="J2" s="6"/>
      <c r="K2" s="5" t="s">
        <v>13</v>
      </c>
      <c r="L2" s="5">
        <v>0.0</v>
      </c>
      <c r="M2" s="6" t="s">
        <v>76</v>
      </c>
      <c r="N2" s="6"/>
      <c r="O2" s="6"/>
      <c r="P2" s="6"/>
      <c r="Q2" s="6"/>
      <c r="R2" s="6"/>
    </row>
    <row r="3">
      <c r="A3" s="4">
        <v>45174.3582159375</v>
      </c>
      <c r="B3" s="5" t="s">
        <v>22</v>
      </c>
      <c r="C3" s="5">
        <v>0.0</v>
      </c>
      <c r="D3" s="5">
        <v>4.0</v>
      </c>
      <c r="E3" s="5">
        <v>2.0</v>
      </c>
      <c r="F3" s="5">
        <v>4.0</v>
      </c>
      <c r="G3" s="5">
        <v>4.0</v>
      </c>
      <c r="H3" s="5">
        <v>3.0</v>
      </c>
      <c r="I3" s="5" t="s">
        <v>13</v>
      </c>
      <c r="J3" s="6"/>
      <c r="K3" s="5" t="s">
        <v>15</v>
      </c>
      <c r="L3" s="5">
        <v>1.0</v>
      </c>
      <c r="M3" s="6" t="s">
        <v>76</v>
      </c>
      <c r="N3" s="6"/>
      <c r="O3" s="6"/>
      <c r="P3" s="6"/>
      <c r="Q3" s="6"/>
      <c r="R3" s="6"/>
    </row>
    <row r="4">
      <c r="A4" s="4">
        <v>45174.36281881944</v>
      </c>
      <c r="B4" s="5" t="s">
        <v>26</v>
      </c>
      <c r="C4" s="5">
        <v>0.0</v>
      </c>
      <c r="D4" s="5">
        <v>5.0</v>
      </c>
      <c r="E4" s="5">
        <v>5.0</v>
      </c>
      <c r="F4" s="5">
        <v>5.0</v>
      </c>
      <c r="G4" s="5">
        <v>5.0</v>
      </c>
      <c r="H4" s="5">
        <v>5.0</v>
      </c>
      <c r="I4" s="5" t="s">
        <v>13</v>
      </c>
      <c r="J4" s="6"/>
      <c r="K4" s="5" t="s">
        <v>13</v>
      </c>
      <c r="L4" s="5">
        <v>0.0</v>
      </c>
      <c r="M4" s="6" t="s">
        <v>76</v>
      </c>
      <c r="N4" s="6"/>
      <c r="O4" s="6"/>
      <c r="P4" s="6"/>
      <c r="Q4" s="6"/>
      <c r="R4" s="6"/>
    </row>
    <row r="5">
      <c r="A5" s="4">
        <v>45174.37371252315</v>
      </c>
      <c r="B5" s="5" t="s">
        <v>33</v>
      </c>
      <c r="C5" s="5">
        <v>0.0</v>
      </c>
      <c r="D5" s="5">
        <v>3.0</v>
      </c>
      <c r="E5" s="5">
        <v>2.0</v>
      </c>
      <c r="F5" s="5">
        <v>3.0</v>
      </c>
      <c r="G5" s="5">
        <v>3.0</v>
      </c>
      <c r="H5" s="5">
        <v>3.0</v>
      </c>
      <c r="I5" s="5" t="s">
        <v>15</v>
      </c>
      <c r="J5" s="5" t="s">
        <v>34</v>
      </c>
      <c r="K5" s="5" t="s">
        <v>13</v>
      </c>
      <c r="L5" s="5">
        <v>0.0</v>
      </c>
      <c r="M5" s="6" t="s">
        <v>76</v>
      </c>
      <c r="N5" s="6"/>
      <c r="O5" s="6"/>
      <c r="P5" s="6"/>
      <c r="Q5" s="6"/>
      <c r="R5" s="6"/>
    </row>
    <row r="6">
      <c r="A6" s="4">
        <v>45174.40497002315</v>
      </c>
      <c r="B6" s="5" t="s">
        <v>40</v>
      </c>
      <c r="C6" s="5">
        <v>0.0</v>
      </c>
      <c r="D6" s="5">
        <v>4.0</v>
      </c>
      <c r="E6" s="5">
        <v>4.0</v>
      </c>
      <c r="F6" s="5">
        <v>4.0</v>
      </c>
      <c r="G6" s="5">
        <v>4.0</v>
      </c>
      <c r="H6" s="5">
        <v>4.0</v>
      </c>
      <c r="I6" s="5" t="s">
        <v>13</v>
      </c>
      <c r="J6" s="6"/>
      <c r="K6" s="5" t="s">
        <v>15</v>
      </c>
      <c r="L6" s="5">
        <v>1.0</v>
      </c>
      <c r="M6" s="6" t="s">
        <v>76</v>
      </c>
      <c r="N6" s="6"/>
      <c r="O6" s="6"/>
      <c r="P6" s="6"/>
      <c r="Q6" s="6"/>
      <c r="R6" s="6"/>
    </row>
    <row r="7">
      <c r="A7" s="4">
        <v>45174.45657256944</v>
      </c>
      <c r="B7" s="5" t="s">
        <v>46</v>
      </c>
      <c r="C7" s="5">
        <v>0.0</v>
      </c>
      <c r="D7" s="5">
        <v>4.0</v>
      </c>
      <c r="E7" s="5">
        <v>4.0</v>
      </c>
      <c r="F7" s="5">
        <v>5.0</v>
      </c>
      <c r="G7" s="5">
        <v>5.0</v>
      </c>
      <c r="H7" s="5">
        <v>5.0</v>
      </c>
      <c r="I7" s="5" t="s">
        <v>13</v>
      </c>
      <c r="J7" s="6"/>
      <c r="K7" s="5" t="s">
        <v>13</v>
      </c>
      <c r="L7" s="5">
        <v>0.0</v>
      </c>
      <c r="M7" s="6" t="s">
        <v>76</v>
      </c>
      <c r="N7" s="6"/>
      <c r="O7" s="6"/>
      <c r="P7" s="6"/>
      <c r="Q7" s="6"/>
      <c r="R7" s="6"/>
    </row>
    <row r="8">
      <c r="A8" s="4">
        <v>45174.46097488426</v>
      </c>
      <c r="B8" s="5" t="s">
        <v>48</v>
      </c>
      <c r="C8" s="5">
        <v>0.0</v>
      </c>
      <c r="D8" s="5">
        <v>5.0</v>
      </c>
      <c r="E8" s="5">
        <v>4.0</v>
      </c>
      <c r="F8" s="5">
        <v>5.0</v>
      </c>
      <c r="G8" s="5">
        <v>5.0</v>
      </c>
      <c r="H8" s="5">
        <v>5.0</v>
      </c>
      <c r="I8" s="5" t="s">
        <v>13</v>
      </c>
      <c r="J8" s="6"/>
      <c r="K8" s="5" t="s">
        <v>13</v>
      </c>
      <c r="L8" s="5">
        <v>1.0</v>
      </c>
      <c r="M8" s="6" t="s">
        <v>76</v>
      </c>
      <c r="N8" s="6"/>
      <c r="O8" s="6"/>
      <c r="P8" s="6"/>
      <c r="Q8" s="6"/>
      <c r="R8" s="6"/>
    </row>
    <row r="9">
      <c r="A9" s="4">
        <v>45174.468422708334</v>
      </c>
      <c r="B9" s="5" t="s">
        <v>54</v>
      </c>
      <c r="C9" s="5">
        <v>0.0</v>
      </c>
      <c r="D9" s="5">
        <v>4.0</v>
      </c>
      <c r="E9" s="5">
        <v>3.0</v>
      </c>
      <c r="F9" s="5">
        <v>4.0</v>
      </c>
      <c r="G9" s="5">
        <v>3.0</v>
      </c>
      <c r="H9" s="5">
        <v>4.0</v>
      </c>
      <c r="I9" s="5" t="s">
        <v>13</v>
      </c>
      <c r="J9" s="6"/>
      <c r="K9" s="5" t="s">
        <v>13</v>
      </c>
      <c r="L9" s="5">
        <v>0.0</v>
      </c>
      <c r="M9" s="6" t="s">
        <v>76</v>
      </c>
      <c r="N9" s="6"/>
      <c r="O9" s="6"/>
      <c r="P9" s="6"/>
      <c r="Q9" s="6"/>
      <c r="R9" s="6"/>
    </row>
    <row r="10">
      <c r="A10" s="4">
        <v>45174.51607633102</v>
      </c>
      <c r="B10" s="5" t="s">
        <v>58</v>
      </c>
      <c r="C10" s="5">
        <v>0.0</v>
      </c>
      <c r="D10" s="5">
        <v>5.0</v>
      </c>
      <c r="E10" s="5">
        <v>2.0</v>
      </c>
      <c r="F10" s="5">
        <v>4.0</v>
      </c>
      <c r="G10" s="5">
        <v>4.0</v>
      </c>
      <c r="H10" s="5">
        <v>4.0</v>
      </c>
      <c r="I10" s="5" t="s">
        <v>13</v>
      </c>
      <c r="J10" s="6"/>
      <c r="K10" s="5" t="s">
        <v>13</v>
      </c>
      <c r="L10" s="5">
        <v>0.0</v>
      </c>
      <c r="M10" s="6" t="s">
        <v>76</v>
      </c>
      <c r="N10" s="6"/>
      <c r="O10" s="6"/>
      <c r="P10" s="6"/>
      <c r="Q10" s="6"/>
      <c r="R10" s="6"/>
    </row>
    <row r="11">
      <c r="A11" s="4">
        <v>45174.52429028935</v>
      </c>
      <c r="B11" s="5" t="s">
        <v>67</v>
      </c>
      <c r="C11" s="5">
        <v>0.0</v>
      </c>
      <c r="D11" s="5">
        <v>5.0</v>
      </c>
      <c r="E11" s="5">
        <v>4.0</v>
      </c>
      <c r="F11" s="5">
        <v>4.0</v>
      </c>
      <c r="G11" s="5">
        <v>4.0</v>
      </c>
      <c r="H11" s="5">
        <v>4.0</v>
      </c>
      <c r="I11" s="5" t="s">
        <v>13</v>
      </c>
      <c r="J11" s="6"/>
      <c r="K11" s="5" t="s">
        <v>13</v>
      </c>
      <c r="L11" s="5">
        <v>0.0</v>
      </c>
      <c r="M11" s="6" t="s">
        <v>76</v>
      </c>
      <c r="N11" s="6"/>
      <c r="O11" s="6"/>
      <c r="P11" s="6"/>
      <c r="Q11" s="6"/>
      <c r="R11" s="6"/>
    </row>
    <row r="12">
      <c r="A12" s="4">
        <v>45174.52810380787</v>
      </c>
      <c r="B12" s="5" t="s">
        <v>70</v>
      </c>
      <c r="C12" s="5">
        <v>0.0</v>
      </c>
      <c r="D12" s="5">
        <v>5.0</v>
      </c>
      <c r="E12" s="5">
        <v>5.0</v>
      </c>
      <c r="F12" s="5">
        <v>5.0</v>
      </c>
      <c r="G12" s="5">
        <v>5.0</v>
      </c>
      <c r="H12" s="5">
        <v>5.0</v>
      </c>
      <c r="I12" s="5" t="s">
        <v>13</v>
      </c>
      <c r="J12" s="6"/>
      <c r="K12" s="5" t="s">
        <v>15</v>
      </c>
      <c r="L12" s="5">
        <v>1.0</v>
      </c>
      <c r="M12" s="6" t="s">
        <v>77</v>
      </c>
      <c r="N12" s="6"/>
      <c r="O12" s="6"/>
      <c r="P12" s="6"/>
      <c r="Q12" s="6"/>
      <c r="R12" s="6"/>
    </row>
    <row r="13">
      <c r="A13" s="4">
        <v>45177.765841712964</v>
      </c>
      <c r="B13" s="5" t="s">
        <v>12</v>
      </c>
      <c r="C13" s="5">
        <v>0.0</v>
      </c>
      <c r="D13" s="5">
        <v>5.0</v>
      </c>
      <c r="E13" s="5">
        <v>4.0</v>
      </c>
      <c r="F13" s="5">
        <v>5.0</v>
      </c>
      <c r="G13" s="5">
        <v>4.0</v>
      </c>
      <c r="H13" s="5">
        <v>5.0</v>
      </c>
      <c r="I13" s="5" t="s">
        <v>13</v>
      </c>
      <c r="J13" s="6"/>
      <c r="K13" s="5" t="s">
        <v>13</v>
      </c>
      <c r="L13" s="5">
        <v>0.0</v>
      </c>
      <c r="M13" s="6" t="s">
        <v>77</v>
      </c>
      <c r="N13" s="6"/>
      <c r="O13" s="6"/>
      <c r="P13" s="6"/>
      <c r="Q13" s="6"/>
      <c r="R13" s="6"/>
    </row>
    <row r="14">
      <c r="A14" s="4">
        <v>45177.778621516205</v>
      </c>
      <c r="B14" s="5" t="s">
        <v>22</v>
      </c>
      <c r="C14" s="5">
        <v>0.0</v>
      </c>
      <c r="D14" s="5">
        <v>5.0</v>
      </c>
      <c r="E14" s="5">
        <v>5.0</v>
      </c>
      <c r="F14" s="5">
        <v>5.0</v>
      </c>
      <c r="G14" s="5">
        <v>5.0</v>
      </c>
      <c r="H14" s="5">
        <v>5.0</v>
      </c>
      <c r="I14" s="5" t="s">
        <v>13</v>
      </c>
      <c r="J14" s="6"/>
      <c r="K14" s="5" t="s">
        <v>13</v>
      </c>
      <c r="L14" s="5">
        <v>0.0</v>
      </c>
      <c r="M14" s="6" t="s">
        <v>77</v>
      </c>
      <c r="N14" s="6"/>
      <c r="O14" s="6"/>
      <c r="P14" s="6"/>
      <c r="Q14" s="6"/>
      <c r="R14" s="6"/>
    </row>
    <row r="15">
      <c r="A15" s="4">
        <v>45177.7820855787</v>
      </c>
      <c r="B15" s="5" t="s">
        <v>26</v>
      </c>
      <c r="C15" s="5">
        <v>0.0</v>
      </c>
      <c r="D15" s="5">
        <v>5.0</v>
      </c>
      <c r="E15" s="5">
        <v>5.0</v>
      </c>
      <c r="F15" s="5">
        <v>5.0</v>
      </c>
      <c r="G15" s="5">
        <v>5.0</v>
      </c>
      <c r="H15" s="5">
        <v>5.0</v>
      </c>
      <c r="I15" s="5" t="s">
        <v>13</v>
      </c>
      <c r="J15" s="6"/>
      <c r="K15" s="5" t="s">
        <v>13</v>
      </c>
      <c r="L15" s="5">
        <v>0.0</v>
      </c>
      <c r="M15" s="6" t="s">
        <v>77</v>
      </c>
      <c r="N15" s="6"/>
      <c r="O15" s="6"/>
      <c r="P15" s="6"/>
      <c r="Q15" s="6"/>
      <c r="R15" s="6"/>
    </row>
    <row r="16">
      <c r="A16" s="4">
        <v>45177.796989780094</v>
      </c>
      <c r="B16" s="5" t="s">
        <v>33</v>
      </c>
      <c r="C16" s="5">
        <v>0.0</v>
      </c>
      <c r="D16" s="5">
        <v>5.0</v>
      </c>
      <c r="E16" s="5">
        <v>5.0</v>
      </c>
      <c r="F16" s="5">
        <v>5.0</v>
      </c>
      <c r="G16" s="5">
        <v>5.0</v>
      </c>
      <c r="H16" s="5">
        <v>5.0</v>
      </c>
      <c r="I16" s="5" t="s">
        <v>13</v>
      </c>
      <c r="J16" s="6"/>
      <c r="K16" s="5" t="s">
        <v>13</v>
      </c>
      <c r="L16" s="5">
        <v>0.0</v>
      </c>
      <c r="M16" s="6" t="s">
        <v>77</v>
      </c>
      <c r="N16" s="6"/>
      <c r="O16" s="6"/>
      <c r="P16" s="6"/>
      <c r="Q16" s="6"/>
      <c r="R16" s="6"/>
    </row>
    <row r="17">
      <c r="A17" s="4">
        <v>45177.814995567125</v>
      </c>
      <c r="B17" s="5" t="s">
        <v>40</v>
      </c>
      <c r="C17" s="5">
        <v>0.0</v>
      </c>
      <c r="D17" s="5">
        <v>5.0</v>
      </c>
      <c r="E17" s="5">
        <v>5.0</v>
      </c>
      <c r="F17" s="5">
        <v>5.0</v>
      </c>
      <c r="G17" s="5">
        <v>5.0</v>
      </c>
      <c r="H17" s="5">
        <v>5.0</v>
      </c>
      <c r="I17" s="5" t="s">
        <v>13</v>
      </c>
      <c r="J17" s="6"/>
      <c r="K17" s="5" t="s">
        <v>15</v>
      </c>
      <c r="L17" s="5">
        <v>1.0</v>
      </c>
      <c r="M17" s="6" t="s">
        <v>77</v>
      </c>
      <c r="N17" s="6"/>
      <c r="O17" s="6"/>
      <c r="P17" s="6"/>
      <c r="Q17" s="6"/>
      <c r="R17" s="6"/>
    </row>
    <row r="18">
      <c r="A18" s="4">
        <v>45177.82346664352</v>
      </c>
      <c r="B18" s="5" t="s">
        <v>46</v>
      </c>
      <c r="C18" s="5">
        <v>0.0</v>
      </c>
      <c r="D18" s="5">
        <v>5.0</v>
      </c>
      <c r="E18" s="5">
        <v>5.0</v>
      </c>
      <c r="F18" s="5">
        <v>5.0</v>
      </c>
      <c r="G18" s="5">
        <v>5.0</v>
      </c>
      <c r="H18" s="5">
        <v>5.0</v>
      </c>
      <c r="I18" s="5" t="s">
        <v>13</v>
      </c>
      <c r="J18" s="6"/>
      <c r="K18" s="5" t="s">
        <v>15</v>
      </c>
      <c r="L18" s="5">
        <v>1.0</v>
      </c>
      <c r="M18" s="6" t="s">
        <v>77</v>
      </c>
      <c r="N18" s="6"/>
      <c r="O18" s="6"/>
      <c r="P18" s="6"/>
      <c r="Q18" s="6"/>
      <c r="R18" s="6"/>
    </row>
    <row r="19">
      <c r="A19" s="4">
        <v>45177.82559587963</v>
      </c>
      <c r="B19" s="5" t="s">
        <v>48</v>
      </c>
      <c r="C19" s="5">
        <v>0.0</v>
      </c>
      <c r="D19" s="5">
        <v>5.0</v>
      </c>
      <c r="E19" s="5">
        <v>5.0</v>
      </c>
      <c r="F19" s="5">
        <v>5.0</v>
      </c>
      <c r="G19" s="5">
        <v>5.0</v>
      </c>
      <c r="H19" s="5">
        <v>5.0</v>
      </c>
      <c r="I19" s="5" t="s">
        <v>13</v>
      </c>
      <c r="J19" s="6"/>
      <c r="K19" s="5" t="s">
        <v>15</v>
      </c>
      <c r="L19" s="5">
        <v>1.0</v>
      </c>
      <c r="M19" s="6" t="s">
        <v>77</v>
      </c>
      <c r="N19" s="6"/>
      <c r="O19" s="6"/>
      <c r="P19" s="6"/>
      <c r="Q19" s="6"/>
      <c r="R19" s="6"/>
    </row>
    <row r="20">
      <c r="A20" s="4">
        <v>45177.82971435185</v>
      </c>
      <c r="B20" s="5" t="s">
        <v>54</v>
      </c>
      <c r="C20" s="5">
        <v>0.0</v>
      </c>
      <c r="D20" s="5">
        <v>5.0</v>
      </c>
      <c r="E20" s="5">
        <v>5.0</v>
      </c>
      <c r="F20" s="5">
        <v>5.0</v>
      </c>
      <c r="G20" s="5">
        <v>5.0</v>
      </c>
      <c r="H20" s="5">
        <v>5.0</v>
      </c>
      <c r="I20" s="5" t="s">
        <v>13</v>
      </c>
      <c r="J20" s="6"/>
      <c r="K20" s="5" t="s">
        <v>15</v>
      </c>
      <c r="L20" s="5">
        <v>1.0</v>
      </c>
      <c r="M20" s="6" t="s">
        <v>77</v>
      </c>
      <c r="N20" s="6"/>
      <c r="O20" s="6"/>
      <c r="P20" s="6"/>
      <c r="Q20" s="6"/>
      <c r="R20" s="6"/>
    </row>
    <row r="21">
      <c r="A21" s="4">
        <v>45177.83425266204</v>
      </c>
      <c r="B21" s="5" t="s">
        <v>58</v>
      </c>
      <c r="C21" s="5">
        <v>0.0</v>
      </c>
      <c r="D21" s="5">
        <v>4.0</v>
      </c>
      <c r="E21" s="5">
        <v>4.0</v>
      </c>
      <c r="F21" s="5">
        <v>5.0</v>
      </c>
      <c r="G21" s="5">
        <v>5.0</v>
      </c>
      <c r="H21" s="5">
        <v>5.0</v>
      </c>
      <c r="I21" s="5" t="s">
        <v>13</v>
      </c>
      <c r="J21" s="6"/>
      <c r="K21" s="5" t="s">
        <v>13</v>
      </c>
      <c r="L21" s="5">
        <v>0.0</v>
      </c>
      <c r="M21" s="6" t="s">
        <v>77</v>
      </c>
      <c r="N21" s="6"/>
      <c r="O21" s="6"/>
      <c r="P21" s="6"/>
      <c r="Q21" s="6"/>
      <c r="R21" s="6"/>
    </row>
    <row r="22">
      <c r="A22" s="4">
        <v>45177.840775034725</v>
      </c>
      <c r="B22" s="5" t="s">
        <v>67</v>
      </c>
      <c r="C22" s="5">
        <v>0.0</v>
      </c>
      <c r="D22" s="5">
        <v>5.0</v>
      </c>
      <c r="E22" s="5">
        <v>5.0</v>
      </c>
      <c r="F22" s="5">
        <v>5.0</v>
      </c>
      <c r="G22" s="5">
        <v>5.0</v>
      </c>
      <c r="H22" s="5">
        <v>5.0</v>
      </c>
      <c r="I22" s="5" t="s">
        <v>13</v>
      </c>
      <c r="J22" s="6"/>
      <c r="K22" s="5" t="s">
        <v>15</v>
      </c>
      <c r="L22" s="5">
        <v>1.0</v>
      </c>
      <c r="M22" s="6" t="s">
        <v>77</v>
      </c>
      <c r="N22" s="6"/>
      <c r="O22" s="6"/>
      <c r="P22" s="6"/>
      <c r="Q22" s="6"/>
      <c r="R22" s="6"/>
    </row>
    <row r="23">
      <c r="A23" s="4">
        <v>45178.82449190972</v>
      </c>
      <c r="B23" s="5" t="s">
        <v>70</v>
      </c>
      <c r="C23" s="5">
        <v>0.0</v>
      </c>
      <c r="D23" s="5">
        <v>5.0</v>
      </c>
      <c r="E23" s="5">
        <v>5.0</v>
      </c>
      <c r="F23" s="5">
        <v>5.0</v>
      </c>
      <c r="G23" s="5">
        <v>5.0</v>
      </c>
      <c r="H23" s="5">
        <v>5.0</v>
      </c>
      <c r="I23" s="5" t="s">
        <v>13</v>
      </c>
      <c r="J23" s="6"/>
      <c r="K23" s="5" t="s">
        <v>15</v>
      </c>
      <c r="L23" s="5">
        <v>1.0</v>
      </c>
      <c r="M23" s="6" t="s">
        <v>77</v>
      </c>
      <c r="N23" s="6"/>
      <c r="O23" s="6"/>
      <c r="P23" s="6"/>
      <c r="Q23" s="6"/>
      <c r="R23" s="6"/>
    </row>
    <row r="24">
      <c r="A24" s="9" t="s">
        <v>78</v>
      </c>
      <c r="B24" s="10"/>
      <c r="C24" s="10"/>
      <c r="D24" s="10">
        <f t="shared" ref="D24:H24" si="1">AVERAGE(D2:D23)</f>
        <v>4.636363636</v>
      </c>
      <c r="E24" s="10">
        <f t="shared" si="1"/>
        <v>4.090909091</v>
      </c>
      <c r="F24" s="10">
        <f t="shared" si="1"/>
        <v>4.636363636</v>
      </c>
      <c r="G24" s="10">
        <f t="shared" si="1"/>
        <v>4.590909091</v>
      </c>
      <c r="H24" s="10">
        <f t="shared" si="1"/>
        <v>4.545454545</v>
      </c>
      <c r="I24" s="11">
        <v>44948.0</v>
      </c>
      <c r="J24" s="10"/>
      <c r="K24" s="10"/>
      <c r="L24" s="10"/>
      <c r="M24" s="11">
        <v>45282.0</v>
      </c>
      <c r="N24" s="10"/>
      <c r="O24" s="10"/>
      <c r="P24" s="10"/>
      <c r="Q24" s="10"/>
      <c r="R24" s="10"/>
    </row>
    <row r="25">
      <c r="A25" s="9" t="s">
        <v>80</v>
      </c>
      <c r="B25" s="10"/>
      <c r="C25" s="10"/>
      <c r="D25" s="10">
        <f t="shared" ref="D25:H25" si="2">STDEV(D2:D23)</f>
        <v>0.5810872031</v>
      </c>
      <c r="E25" s="10">
        <f t="shared" si="2"/>
        <v>1.150945405</v>
      </c>
      <c r="F25" s="10">
        <f t="shared" si="2"/>
        <v>0.5810872031</v>
      </c>
      <c r="G25" s="10">
        <f t="shared" si="2"/>
        <v>0.6661253213</v>
      </c>
      <c r="H25" s="10">
        <f t="shared" si="2"/>
        <v>0.7385489459</v>
      </c>
      <c r="I25" s="10"/>
      <c r="J25" s="10"/>
      <c r="K25" s="10"/>
      <c r="L25" s="10"/>
      <c r="M25" s="10"/>
      <c r="N25" s="9" t="s">
        <v>75</v>
      </c>
      <c r="O25" s="10">
        <f>15/110*100</f>
        <v>13.63636364</v>
      </c>
      <c r="P25" s="10"/>
      <c r="Q25" s="10"/>
      <c r="R25" s="10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0" width="31.38"/>
  </cols>
  <sheetData>
    <row r="1">
      <c r="A1" s="12"/>
      <c r="B1" s="12" t="s">
        <v>81</v>
      </c>
      <c r="C1" s="12" t="s">
        <v>82</v>
      </c>
      <c r="D1" s="12" t="s">
        <v>83</v>
      </c>
      <c r="E1" s="12" t="s">
        <v>84</v>
      </c>
      <c r="F1" s="12" t="s">
        <v>85</v>
      </c>
      <c r="G1" s="13" t="s">
        <v>8</v>
      </c>
      <c r="H1" s="13" t="s">
        <v>9</v>
      </c>
      <c r="I1" s="13" t="s">
        <v>10</v>
      </c>
      <c r="J1" s="14" t="s">
        <v>11</v>
      </c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>
      <c r="A2" s="14" t="s">
        <v>86</v>
      </c>
      <c r="B2" s="14" t="s">
        <v>87</v>
      </c>
      <c r="C2" s="14" t="s">
        <v>88</v>
      </c>
      <c r="D2" s="14" t="s">
        <v>89</v>
      </c>
      <c r="E2" s="14" t="s">
        <v>90</v>
      </c>
      <c r="F2" s="14" t="s">
        <v>91</v>
      </c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>
      <c r="A3" s="14" t="s">
        <v>92</v>
      </c>
      <c r="B3" s="16" t="s">
        <v>93</v>
      </c>
      <c r="C3" s="17" t="s">
        <v>94</v>
      </c>
      <c r="D3" s="16" t="s">
        <v>95</v>
      </c>
      <c r="E3" s="16" t="s">
        <v>96</v>
      </c>
      <c r="F3" s="16" t="s">
        <v>97</v>
      </c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>
      <c r="A4" s="14"/>
      <c r="B4" s="14" t="s">
        <v>98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</row>
    <row r="5">
      <c r="A5" s="14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>
      <c r="A6" s="14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</row>
    <row r="15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</row>
    <row r="156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</row>
    <row r="157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</row>
    <row r="158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</row>
    <row r="159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</row>
    <row r="160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</row>
    <row r="16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</row>
    <row r="162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</row>
    <row r="163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</row>
    <row r="164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</row>
    <row r="165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</row>
    <row r="166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</row>
    <row r="167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</row>
    <row r="168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</row>
    <row r="169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</row>
    <row r="170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</row>
    <row r="17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</row>
    <row r="172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</row>
    <row r="173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</row>
    <row r="174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</row>
    <row r="17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</row>
    <row r="176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</row>
    <row r="177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</row>
    <row r="178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</row>
    <row r="179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</row>
    <row r="186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</row>
    <row r="188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</row>
    <row r="189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</row>
    <row r="190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</row>
    <row r="19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</row>
    <row r="192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</row>
    <row r="193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</row>
    <row r="194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</row>
    <row r="19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</row>
    <row r="196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</row>
    <row r="197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</row>
    <row r="198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</row>
    <row r="199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</row>
    <row r="200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</row>
    <row r="20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</row>
    <row r="202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</row>
    <row r="203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</row>
    <row r="204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</row>
    <row r="20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</row>
    <row r="206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</row>
    <row r="207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</row>
    <row r="208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</row>
    <row r="209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</row>
    <row r="210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</row>
    <row r="211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</row>
    <row r="212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</row>
    <row r="213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</row>
    <row r="214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</row>
    <row r="21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</row>
    <row r="216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</row>
    <row r="217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</row>
    <row r="218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</row>
    <row r="219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</row>
    <row r="220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</row>
    <row r="221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</row>
    <row r="222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</row>
    <row r="223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</row>
    <row r="224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</row>
    <row r="2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</row>
    <row r="226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</row>
    <row r="227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</row>
    <row r="228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</row>
    <row r="229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</row>
    <row r="230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</row>
    <row r="231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</row>
    <row r="232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</row>
    <row r="233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</row>
    <row r="234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</row>
    <row r="23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</row>
    <row r="236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</row>
    <row r="237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</row>
    <row r="238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</row>
    <row r="239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</row>
    <row r="240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</row>
    <row r="241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</row>
    <row r="242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</row>
    <row r="243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</row>
    <row r="244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</row>
    <row r="24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</row>
    <row r="246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</row>
    <row r="247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</row>
    <row r="248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</row>
    <row r="249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</row>
    <row r="250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</row>
    <row r="251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</row>
    <row r="252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</row>
    <row r="253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</row>
    <row r="254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</row>
    <row r="25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</row>
    <row r="256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</row>
    <row r="257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</row>
    <row r="258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</row>
    <row r="259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</row>
    <row r="260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</row>
    <row r="261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</row>
    <row r="262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</row>
    <row r="263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</row>
    <row r="264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</row>
    <row r="26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</row>
    <row r="266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</row>
    <row r="267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</row>
    <row r="268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</row>
    <row r="269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</row>
    <row r="270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</row>
    <row r="271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</row>
    <row r="272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</row>
    <row r="273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</row>
    <row r="274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</row>
    <row r="27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</row>
    <row r="276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</row>
    <row r="277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</row>
    <row r="278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</row>
    <row r="279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</row>
    <row r="280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</row>
    <row r="281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</row>
    <row r="282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</row>
    <row r="283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</row>
    <row r="284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</row>
    <row r="28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</row>
    <row r="286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</row>
    <row r="287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</row>
    <row r="288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</row>
    <row r="289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</row>
    <row r="290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</row>
    <row r="291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</row>
    <row r="292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</row>
    <row r="293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</row>
    <row r="294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</row>
    <row r="29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</row>
    <row r="296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</row>
    <row r="297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</row>
    <row r="298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</row>
    <row r="299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</row>
    <row r="300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</row>
    <row r="301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</row>
    <row r="302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</row>
    <row r="303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</row>
    <row r="304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</row>
    <row r="30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</row>
    <row r="306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</row>
    <row r="307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</row>
    <row r="308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</row>
    <row r="309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</row>
    <row r="310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</row>
    <row r="311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</row>
    <row r="312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</row>
    <row r="313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</row>
    <row r="314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</row>
    <row r="31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</row>
    <row r="316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</row>
    <row r="317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</row>
    <row r="318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</row>
    <row r="319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</row>
    <row r="320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</row>
    <row r="321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</row>
    <row r="322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</row>
    <row r="323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</row>
    <row r="324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</row>
    <row r="3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</row>
    <row r="326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</row>
    <row r="327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</row>
    <row r="328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</row>
    <row r="329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</row>
    <row r="330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</row>
    <row r="331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</row>
    <row r="332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</row>
    <row r="333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</row>
    <row r="334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</row>
    <row r="33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</row>
    <row r="336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</row>
    <row r="337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</row>
    <row r="338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</row>
    <row r="339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</row>
    <row r="340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</row>
    <row r="341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</row>
    <row r="342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</row>
    <row r="343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</row>
    <row r="344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</row>
    <row r="34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</row>
    <row r="346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</row>
    <row r="347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</row>
    <row r="348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</row>
    <row r="349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</row>
    <row r="350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</row>
    <row r="351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</row>
    <row r="352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</row>
    <row r="353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</row>
    <row r="354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</row>
    <row r="35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</row>
    <row r="356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</row>
    <row r="357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</row>
    <row r="358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</row>
    <row r="359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</row>
    <row r="360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</row>
    <row r="361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</row>
    <row r="362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</row>
    <row r="363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</row>
    <row r="364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</row>
    <row r="36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</row>
    <row r="366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</row>
    <row r="367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</row>
    <row r="368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</row>
    <row r="369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</row>
    <row r="370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</row>
    <row r="371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</row>
    <row r="372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</row>
    <row r="373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</row>
    <row r="374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</row>
    <row r="37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</row>
    <row r="376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</row>
    <row r="377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</row>
    <row r="378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</row>
    <row r="379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</row>
    <row r="380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</row>
    <row r="381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</row>
    <row r="382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</row>
    <row r="383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</row>
    <row r="384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</row>
    <row r="38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</row>
    <row r="386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</row>
    <row r="387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</row>
    <row r="388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</row>
    <row r="389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</row>
    <row r="390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</row>
    <row r="391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</row>
    <row r="392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</row>
    <row r="393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</row>
    <row r="394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</row>
    <row r="39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</row>
    <row r="396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</row>
    <row r="397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</row>
    <row r="398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</row>
    <row r="399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</row>
    <row r="400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</row>
    <row r="401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</row>
    <row r="402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</row>
    <row r="403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</row>
    <row r="404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</row>
    <row r="40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</row>
    <row r="406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</row>
    <row r="407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</row>
    <row r="408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</row>
    <row r="409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</row>
    <row r="410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</row>
    <row r="411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</row>
    <row r="412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</row>
    <row r="413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</row>
    <row r="414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</row>
    <row r="41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</row>
    <row r="416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</row>
    <row r="417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</row>
    <row r="418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</row>
    <row r="419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</row>
    <row r="420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</row>
    <row r="421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</row>
    <row r="422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</row>
    <row r="423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</row>
    <row r="424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</row>
    <row r="4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</row>
    <row r="426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</row>
    <row r="427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</row>
    <row r="428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</row>
    <row r="429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</row>
    <row r="430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</row>
    <row r="431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</row>
    <row r="432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</row>
    <row r="433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</row>
    <row r="434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</row>
    <row r="43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</row>
    <row r="436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</row>
    <row r="437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</row>
    <row r="438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</row>
    <row r="439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</row>
    <row r="440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</row>
    <row r="441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</row>
    <row r="442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</row>
    <row r="443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</row>
    <row r="444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</row>
    <row r="44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</row>
    <row r="446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</row>
    <row r="447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</row>
    <row r="448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</row>
    <row r="449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</row>
    <row r="450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</row>
    <row r="451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</row>
    <row r="452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</row>
    <row r="453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</row>
    <row r="454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</row>
    <row r="45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</row>
    <row r="456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</row>
    <row r="457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</row>
    <row r="458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</row>
    <row r="459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</row>
    <row r="460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</row>
    <row r="461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</row>
    <row r="462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</row>
    <row r="463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</row>
    <row r="464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</row>
    <row r="46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</row>
    <row r="466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</row>
    <row r="467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</row>
    <row r="468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</row>
    <row r="469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</row>
    <row r="470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</row>
    <row r="471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</row>
    <row r="472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</row>
    <row r="473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</row>
    <row r="474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</row>
    <row r="47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</row>
    <row r="476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</row>
    <row r="477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</row>
    <row r="478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</row>
    <row r="479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</row>
    <row r="480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</row>
    <row r="481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</row>
    <row r="482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</row>
    <row r="483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</row>
    <row r="484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</row>
    <row r="48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</row>
    <row r="486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</row>
    <row r="487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</row>
    <row r="488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</row>
    <row r="489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</row>
    <row r="490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</row>
    <row r="491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</row>
    <row r="492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</row>
    <row r="493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</row>
    <row r="494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</row>
    <row r="49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</row>
    <row r="496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</row>
    <row r="497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</row>
    <row r="498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</row>
    <row r="499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</row>
    <row r="500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</row>
    <row r="501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</row>
    <row r="502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</row>
    <row r="503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</row>
    <row r="504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</row>
    <row r="50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</row>
    <row r="506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</row>
    <row r="507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</row>
    <row r="508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</row>
    <row r="509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</row>
    <row r="510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</row>
    <row r="511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</row>
    <row r="512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</row>
    <row r="513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</row>
    <row r="514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</row>
    <row r="51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</row>
    <row r="516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</row>
    <row r="517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</row>
    <row r="518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</row>
    <row r="519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</row>
    <row r="520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</row>
    <row r="521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</row>
    <row r="522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</row>
    <row r="523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</row>
    <row r="524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</row>
    <row r="5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</row>
    <row r="526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</row>
    <row r="527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</row>
    <row r="528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</row>
    <row r="529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</row>
    <row r="530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</row>
    <row r="531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</row>
    <row r="532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</row>
    <row r="533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</row>
    <row r="534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</row>
    <row r="53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</row>
    <row r="536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</row>
    <row r="537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</row>
    <row r="538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</row>
    <row r="539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</row>
    <row r="540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</row>
    <row r="541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</row>
    <row r="542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</row>
    <row r="543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</row>
    <row r="544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</row>
    <row r="54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</row>
    <row r="546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</row>
    <row r="547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</row>
    <row r="548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</row>
    <row r="549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</row>
    <row r="550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</row>
    <row r="551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</row>
    <row r="552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</row>
    <row r="553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</row>
    <row r="554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</row>
    <row r="55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</row>
    <row r="556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</row>
    <row r="557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</row>
    <row r="558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</row>
    <row r="559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</row>
    <row r="560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</row>
    <row r="561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</row>
    <row r="562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</row>
    <row r="563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</row>
    <row r="564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</row>
    <row r="56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</row>
    <row r="566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</row>
    <row r="567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</row>
    <row r="568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</row>
    <row r="569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</row>
    <row r="570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</row>
    <row r="571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</row>
    <row r="572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</row>
    <row r="573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</row>
    <row r="574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</row>
    <row r="57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</row>
    <row r="576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</row>
    <row r="577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</row>
    <row r="578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</row>
    <row r="579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</row>
    <row r="580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</row>
    <row r="581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</row>
    <row r="582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</row>
    <row r="583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</row>
    <row r="584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</row>
    <row r="58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</row>
    <row r="586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</row>
    <row r="587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</row>
    <row r="588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</row>
    <row r="589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</row>
    <row r="590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</row>
    <row r="591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</row>
    <row r="592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</row>
    <row r="593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</row>
    <row r="594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</row>
    <row r="59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</row>
    <row r="596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</row>
    <row r="597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</row>
    <row r="598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</row>
    <row r="599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</row>
    <row r="600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</row>
    <row r="601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</row>
    <row r="602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</row>
    <row r="603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</row>
    <row r="604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</row>
    <row r="60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</row>
    <row r="606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</row>
    <row r="607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</row>
    <row r="608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</row>
    <row r="609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</row>
    <row r="610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</row>
    <row r="611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</row>
    <row r="612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</row>
    <row r="613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</row>
    <row r="614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</row>
    <row r="61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</row>
    <row r="616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</row>
    <row r="617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</row>
    <row r="618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</row>
    <row r="619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</row>
    <row r="620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</row>
    <row r="621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</row>
    <row r="622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</row>
    <row r="623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</row>
    <row r="624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</row>
    <row r="6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</row>
    <row r="626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</row>
    <row r="627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</row>
    <row r="628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</row>
    <row r="629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</row>
    <row r="630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</row>
    <row r="631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</row>
    <row r="632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</row>
    <row r="633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</row>
    <row r="634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</row>
    <row r="63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</row>
    <row r="636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</row>
    <row r="637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</row>
    <row r="638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</row>
    <row r="639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</row>
    <row r="640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</row>
    <row r="641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</row>
    <row r="642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</row>
    <row r="643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</row>
    <row r="644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</row>
    <row r="64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</row>
    <row r="646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</row>
    <row r="647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</row>
    <row r="648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</row>
    <row r="649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</row>
    <row r="650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</row>
    <row r="651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</row>
    <row r="652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</row>
    <row r="653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</row>
    <row r="654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</row>
    <row r="65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</row>
    <row r="656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</row>
    <row r="657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</row>
    <row r="658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</row>
    <row r="659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</row>
    <row r="660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</row>
    <row r="661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</row>
    <row r="662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</row>
    <row r="663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</row>
    <row r="664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</row>
    <row r="66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</row>
    <row r="666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</row>
    <row r="667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</row>
    <row r="668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</row>
    <row r="669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</row>
    <row r="670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</row>
    <row r="671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</row>
    <row r="672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</row>
    <row r="673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</row>
    <row r="674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</row>
    <row r="67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</row>
    <row r="676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</row>
    <row r="677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</row>
    <row r="678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</row>
    <row r="679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</row>
    <row r="680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</row>
    <row r="681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</row>
    <row r="682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</row>
    <row r="683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</row>
    <row r="684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</row>
    <row r="68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</row>
    <row r="686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</row>
    <row r="687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</row>
    <row r="688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</row>
    <row r="689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</row>
    <row r="690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</row>
    <row r="691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</row>
    <row r="692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</row>
    <row r="693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</row>
    <row r="694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</row>
    <row r="69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</row>
    <row r="696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</row>
    <row r="697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</row>
    <row r="698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</row>
    <row r="699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</row>
    <row r="700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</row>
    <row r="701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</row>
    <row r="702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</row>
    <row r="703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</row>
    <row r="704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</row>
    <row r="70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</row>
    <row r="706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</row>
    <row r="707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</row>
    <row r="708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</row>
    <row r="709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</row>
    <row r="710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</row>
    <row r="711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</row>
    <row r="712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</row>
    <row r="713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</row>
    <row r="714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</row>
    <row r="71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</row>
    <row r="716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</row>
    <row r="717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</row>
    <row r="718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</row>
    <row r="719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</row>
    <row r="720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</row>
    <row r="721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</row>
    <row r="722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</row>
    <row r="723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</row>
    <row r="724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</row>
    <row r="7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</row>
    <row r="726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</row>
    <row r="727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</row>
    <row r="728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</row>
    <row r="729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</row>
    <row r="730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</row>
    <row r="731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</row>
    <row r="732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</row>
    <row r="733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</row>
    <row r="734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</row>
    <row r="73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</row>
    <row r="736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</row>
    <row r="737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</row>
    <row r="738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</row>
    <row r="739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</row>
    <row r="740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</row>
    <row r="741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</row>
    <row r="742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</row>
    <row r="743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</row>
    <row r="744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</row>
    <row r="74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</row>
    <row r="746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</row>
    <row r="747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</row>
    <row r="748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</row>
    <row r="749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</row>
    <row r="750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</row>
    <row r="751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</row>
    <row r="752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</row>
    <row r="753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</row>
    <row r="754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</row>
    <row r="75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</row>
    <row r="756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</row>
    <row r="757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</row>
    <row r="758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</row>
    <row r="759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</row>
    <row r="760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</row>
    <row r="761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</row>
    <row r="762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</row>
    <row r="763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</row>
    <row r="764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</row>
    <row r="76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</row>
    <row r="766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</row>
    <row r="767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</row>
    <row r="768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</row>
    <row r="769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</row>
    <row r="770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</row>
    <row r="771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</row>
    <row r="772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</row>
    <row r="773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</row>
    <row r="774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</row>
    <row r="77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</row>
    <row r="776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</row>
    <row r="777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</row>
    <row r="778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</row>
    <row r="779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</row>
    <row r="780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</row>
    <row r="781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</row>
    <row r="782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</row>
    <row r="783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</row>
    <row r="784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</row>
    <row r="78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</row>
    <row r="786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</row>
    <row r="787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</row>
    <row r="788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</row>
    <row r="789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</row>
    <row r="790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</row>
    <row r="791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</row>
    <row r="792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</row>
    <row r="793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</row>
    <row r="794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</row>
    <row r="79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</row>
    <row r="796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</row>
    <row r="797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</row>
    <row r="798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</row>
    <row r="799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</row>
    <row r="800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</row>
    <row r="801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</row>
    <row r="802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</row>
    <row r="803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</row>
    <row r="804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</row>
    <row r="80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</row>
    <row r="806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</row>
    <row r="807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</row>
    <row r="808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</row>
    <row r="809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</row>
    <row r="810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</row>
    <row r="811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</row>
    <row r="812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</row>
    <row r="813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</row>
    <row r="814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</row>
    <row r="81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</row>
    <row r="816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</row>
    <row r="817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</row>
    <row r="818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</row>
    <row r="819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</row>
    <row r="820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</row>
    <row r="821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</row>
    <row r="822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</row>
    <row r="823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</row>
    <row r="824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</row>
    <row r="82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</row>
    <row r="826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</row>
    <row r="827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</row>
    <row r="828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</row>
    <row r="829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</row>
    <row r="830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</row>
    <row r="831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</row>
    <row r="832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</row>
    <row r="833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</row>
    <row r="834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</row>
    <row r="83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</row>
    <row r="836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</row>
    <row r="837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</row>
    <row r="838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</row>
    <row r="839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</row>
    <row r="840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</row>
    <row r="841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</row>
    <row r="842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</row>
    <row r="843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</row>
    <row r="844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</row>
    <row r="84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</row>
    <row r="846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</row>
    <row r="847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</row>
    <row r="848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</row>
    <row r="849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</row>
    <row r="850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</row>
    <row r="851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</row>
    <row r="852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</row>
    <row r="853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</row>
    <row r="854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</row>
    <row r="85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</row>
    <row r="856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</row>
    <row r="857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</row>
    <row r="858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</row>
    <row r="859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</row>
    <row r="860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</row>
    <row r="861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</row>
    <row r="862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</row>
    <row r="863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</row>
    <row r="864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</row>
    <row r="86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</row>
    <row r="866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</row>
    <row r="867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</row>
    <row r="868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</row>
    <row r="869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</row>
    <row r="870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</row>
    <row r="871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</row>
    <row r="872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</row>
    <row r="873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</row>
    <row r="874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</row>
    <row r="87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</row>
    <row r="876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</row>
    <row r="877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</row>
    <row r="878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</row>
    <row r="879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</row>
    <row r="880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</row>
    <row r="881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</row>
    <row r="882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</row>
    <row r="883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</row>
    <row r="884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</row>
    <row r="88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</row>
    <row r="886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</row>
    <row r="887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</row>
    <row r="888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</row>
    <row r="889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</row>
    <row r="890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</row>
    <row r="891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</row>
    <row r="892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</row>
    <row r="893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</row>
    <row r="894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</row>
    <row r="89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</row>
    <row r="896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</row>
    <row r="897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</row>
    <row r="898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</row>
    <row r="899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</row>
    <row r="900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</row>
    <row r="901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</row>
    <row r="902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</row>
    <row r="903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</row>
    <row r="904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</row>
    <row r="90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</row>
    <row r="906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</row>
    <row r="907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</row>
    <row r="908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</row>
    <row r="909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</row>
    <row r="910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</row>
    <row r="911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</row>
    <row r="912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</row>
    <row r="913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</row>
    <row r="914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</row>
    <row r="91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</row>
    <row r="916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</row>
    <row r="917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</row>
    <row r="918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</row>
    <row r="919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</row>
    <row r="920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</row>
    <row r="921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</row>
    <row r="922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</row>
    <row r="923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</row>
    <row r="924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</row>
    <row r="92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</row>
    <row r="926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</row>
    <row r="927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</row>
    <row r="928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</row>
    <row r="929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</row>
    <row r="930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</row>
    <row r="931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</row>
    <row r="932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</row>
    <row r="933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</row>
    <row r="934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</row>
    <row r="93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</row>
    <row r="936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</row>
    <row r="937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</row>
    <row r="938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</row>
    <row r="939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</row>
    <row r="940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</row>
    <row r="941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</row>
    <row r="942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</row>
    <row r="943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</row>
    <row r="944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</row>
    <row r="94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</row>
    <row r="946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</row>
    <row r="947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</row>
    <row r="948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</row>
    <row r="949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</row>
    <row r="950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</row>
    <row r="951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</row>
    <row r="952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</row>
    <row r="953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</row>
    <row r="954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</row>
    <row r="95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</row>
    <row r="956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</row>
    <row r="957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</row>
    <row r="958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</row>
    <row r="959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</row>
    <row r="960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</row>
    <row r="961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</row>
    <row r="962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</row>
    <row r="963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</row>
    <row r="964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</row>
    <row r="96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</row>
    <row r="966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</row>
    <row r="967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</row>
    <row r="968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</row>
    <row r="969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</row>
    <row r="970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</row>
    <row r="971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</row>
    <row r="972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</row>
    <row r="973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</row>
    <row r="974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</row>
    <row r="97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</row>
    <row r="976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</row>
    <row r="977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</row>
    <row r="978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</row>
    <row r="979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</row>
    <row r="980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</row>
    <row r="981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</row>
    <row r="982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</row>
    <row r="983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</row>
    <row r="984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</row>
    <row r="98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</row>
    <row r="986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</row>
    <row r="987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</row>
    <row r="988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</row>
    <row r="989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</row>
    <row r="990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</row>
    <row r="991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</row>
    <row r="992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</row>
    <row r="993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</row>
    <row r="994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</row>
    <row r="99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</row>
    <row r="996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</row>
    <row r="997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</row>
    <row r="998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</row>
    <row r="999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</row>
    <row r="1000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</row>
  </sheetData>
  <drawing r:id="rId1"/>
</worksheet>
</file>