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versityofstandrews907-my.sharepoint.com/personal/eg243_st-andrews_ac_uk/Documents/"/>
    </mc:Choice>
  </mc:AlternateContent>
  <xr:revisionPtr revIDLastSave="45" documentId="8_{8C805E82-CB2C-4A88-B57D-E1ECAEF8052A}" xr6:coauthVersionLast="47" xr6:coauthVersionMax="47" xr10:uidLastSave="{F9F6A50A-1214-4034-8ED4-BAAB0D105FCE}"/>
  <bookViews>
    <workbookView xWindow="-108" yWindow="-108" windowWidth="23256" windowHeight="12456" xr2:uid="{6FAD6171-92CE-462D-8BF5-01457AA14454}"/>
  </bookViews>
  <sheets>
    <sheet name="Key" sheetId="88" r:id="rId1"/>
    <sheet name="BF%.Tim" sheetId="1" r:id="rId2"/>
    <sheet name="BF%.Quan" sheetId="2" r:id="rId3"/>
    <sheet name="BF%.Loc" sheetId="3" r:id="rId4"/>
    <sheet name="BF%.Ad" sheetId="5" r:id="rId5"/>
    <sheet name="BMIp.Tim" sheetId="48" r:id="rId6"/>
    <sheet name="BMIp.Quan" sheetId="49" r:id="rId7"/>
    <sheet name="BMIp.Loc" sheetId="50" r:id="rId8"/>
    <sheet name="BMIp.Ad" sheetId="51" r:id="rId9"/>
    <sheet name="Chron.Tim" sheetId="52" r:id="rId10"/>
    <sheet name="Chron.Quan" sheetId="53" r:id="rId11"/>
    <sheet name="Chron.Loc" sheetId="54" r:id="rId12"/>
    <sheet name="Chron.Ad" sheetId="55" r:id="rId13"/>
    <sheet name="SHab.Tim" sheetId="56" r:id="rId14"/>
    <sheet name="SHab.Quan" sheetId="57" r:id="rId15"/>
    <sheet name="SHab.Loc" sheetId="58" r:id="rId16"/>
    <sheet name="SHab.Ad" sheetId="59" r:id="rId17"/>
    <sheet name="Insom.Tim" sheetId="60" r:id="rId18"/>
    <sheet name="Insom.Quan" sheetId="61" r:id="rId19"/>
    <sheet name="Insom.Loc" sheetId="62" r:id="rId20"/>
    <sheet name="Insom.Ad" sheetId="63" r:id="rId21"/>
    <sheet name="SOvar.Tim" sheetId="64" r:id="rId22"/>
    <sheet name="SOvar.Quan" sheetId="65" r:id="rId23"/>
    <sheet name="SOvar.Loc" sheetId="66" r:id="rId24"/>
    <sheet name="SOvar.Ad" sheetId="67" r:id="rId2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19" i="67" l="1"/>
  <c r="S19" i="67"/>
  <c r="L19" i="67"/>
  <c r="Z19" i="66"/>
  <c r="S19" i="66"/>
  <c r="L19" i="66"/>
  <c r="Z18" i="65"/>
  <c r="S18" i="65"/>
  <c r="L18" i="65"/>
  <c r="Z18" i="64"/>
  <c r="S18" i="64"/>
  <c r="L18" i="64"/>
  <c r="Z19" i="63"/>
  <c r="S19" i="63"/>
  <c r="L19" i="63"/>
  <c r="Z19" i="62"/>
  <c r="S19" i="62"/>
  <c r="L19" i="62"/>
  <c r="Z18" i="61"/>
  <c r="S18" i="61"/>
  <c r="L18" i="61"/>
  <c r="Z18" i="60"/>
  <c r="S18" i="60"/>
  <c r="L18" i="60"/>
  <c r="Z19" i="59"/>
  <c r="S19" i="59"/>
  <c r="L19" i="59"/>
  <c r="Z19" i="58"/>
  <c r="S19" i="58"/>
  <c r="L19" i="58"/>
  <c r="Z18" i="57"/>
  <c r="S18" i="57"/>
  <c r="L18" i="57"/>
  <c r="Z18" i="56"/>
  <c r="S18" i="56"/>
  <c r="L18" i="56"/>
  <c r="Z19" i="55"/>
  <c r="S19" i="55"/>
  <c r="L19" i="55"/>
  <c r="Z19" i="54"/>
  <c r="S19" i="54"/>
  <c r="L19" i="54"/>
  <c r="Z18" i="52"/>
  <c r="Z18" i="53"/>
  <c r="S18" i="53"/>
  <c r="L18" i="53"/>
  <c r="S18" i="52"/>
  <c r="L18" i="52"/>
  <c r="Z19" i="51"/>
  <c r="S19" i="51"/>
  <c r="L19" i="51"/>
  <c r="Z19" i="50"/>
  <c r="S19" i="50"/>
  <c r="L19" i="50"/>
  <c r="Z18" i="49"/>
  <c r="S18" i="49"/>
  <c r="L18" i="49"/>
  <c r="S18" i="48"/>
  <c r="L18" i="48"/>
  <c r="Z18" i="48"/>
  <c r="Z19" i="5"/>
  <c r="S19" i="5"/>
  <c r="L19" i="5"/>
  <c r="Z19" i="3"/>
  <c r="L19" i="3"/>
  <c r="S19" i="3"/>
  <c r="Z18" i="2"/>
  <c r="S18" i="2"/>
  <c r="L18" i="2"/>
  <c r="Z18" i="1"/>
  <c r="S18" i="1"/>
  <c r="L18" i="1"/>
  <c r="B5" i="62" l="1"/>
  <c r="B5" i="62" a="1"/>
  <c r="B5" i="63"/>
  <c r="B5" i="63" a="1"/>
  <c r="B5" i="61"/>
  <c r="B5" i="61" a="1"/>
  <c r="B5" i="60"/>
  <c r="B5" i="60" a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<sst xmlns="http://schemas.openxmlformats.org/spreadsheetml/2006/main" count="1383" uniqueCount="87">
  <si>
    <t>Variable</t>
  </si>
  <si>
    <t>Model 1</t>
  </si>
  <si>
    <t>Model 2</t>
  </si>
  <si>
    <t>Model 3</t>
  </si>
  <si>
    <t>B</t>
  </si>
  <si>
    <t>SE</t>
  </si>
  <si>
    <t>β</t>
  </si>
  <si>
    <t>t</t>
  </si>
  <si>
    <t>Body fat percentage</t>
  </si>
  <si>
    <t>Constant</t>
  </si>
  <si>
    <t>Gender</t>
  </si>
  <si>
    <t>Ethnicity</t>
  </si>
  <si>
    <t>R²</t>
  </si>
  <si>
    <t>Adj. R²</t>
  </si>
  <si>
    <t>p-value</t>
  </si>
  <si>
    <t xml:space="preserve">Maternal late shifts </t>
  </si>
  <si>
    <t>Maternal BMI</t>
  </si>
  <si>
    <t>Quality of life</t>
  </si>
  <si>
    <t>p</t>
  </si>
  <si>
    <t>CI (upper)</t>
  </si>
  <si>
    <t>CI (lower)</t>
  </si>
  <si>
    <t>Model 4</t>
  </si>
  <si>
    <t xml:space="preserve">Maternal employment status </t>
  </si>
  <si>
    <t xml:space="preserve">Maternal night shifts </t>
  </si>
  <si>
    <t>ΔAdj. R²</t>
  </si>
  <si>
    <t>BMIp</t>
  </si>
  <si>
    <t>Chronotype</t>
  </si>
  <si>
    <t>Sleep habits</t>
  </si>
  <si>
    <t>Insomnia symptoms</t>
  </si>
  <si>
    <t>Late night ST</t>
  </si>
  <si>
    <t>Early morning ST</t>
  </si>
  <si>
    <t>Timing of screentime</t>
  </si>
  <si>
    <t>Quantity of ST WD</t>
  </si>
  <si>
    <t>Quantity of ST WE</t>
  </si>
  <si>
    <t>Blockwise regression analyses - Chapter 10, Body fat percentage - Timing of screentime</t>
  </si>
  <si>
    <t>Location of screentime</t>
  </si>
  <si>
    <t>Use of phone in bedroom</t>
  </si>
  <si>
    <t>Phone in bedroom overnight</t>
  </si>
  <si>
    <t>Use of phone as an alarm</t>
  </si>
  <si>
    <t>Videogaming addiction</t>
  </si>
  <si>
    <t>Social media addiction</t>
  </si>
  <si>
    <t>Mobile phone addiction</t>
  </si>
  <si>
    <t>Blockwise regression analyses - Chapter 10, Body fat percentage - Screentime addiction</t>
  </si>
  <si>
    <t>Blockwise regression analyses - Chapter 10, Body mass index percentile - Timing of screentime</t>
  </si>
  <si>
    <t>Blockwise regression analyses - Chapter 10, Body mass index percentile - Screentime addiction</t>
  </si>
  <si>
    <t>Blockwise regression analyses - Chapter 10, Chronotype - Timing of screentime</t>
  </si>
  <si>
    <t>Blockwise regression analyses - Chapter 10, Chronotype - Screentime addiction</t>
  </si>
  <si>
    <t>Blockwise regression analyses - Chapter 10, Chronotype - Quantity of screentime</t>
  </si>
  <si>
    <t>Blockwise regression analyses - Chapter 10, Chronotype - Location of screentime</t>
  </si>
  <si>
    <t xml:space="preserve">Blockwise regression analyses - Chapter 10, Body mass index percentile - Location of screentime </t>
  </si>
  <si>
    <t xml:space="preserve">Blockwise regression analyses - Chapter 10, Body mass index percentile - Quantity of screentime </t>
  </si>
  <si>
    <t xml:space="preserve">Blockwise regression analyses - Chapter 10, Body fat percentage - Location of screentime </t>
  </si>
  <si>
    <t xml:space="preserve">Blockwise regression analyses - Chapter 10, Body fat percentage - Quantity of screentime </t>
  </si>
  <si>
    <t>Blockwise regression analyses - Chapter 10, Sleep habits - Timing of screentime</t>
  </si>
  <si>
    <t>Blockwise regression analyses - Chapter 10, Sleep habits - Quantity of screentime</t>
  </si>
  <si>
    <t>Blockwise regression analyses - Chapter 10, Sleep habits - Location of screentime</t>
  </si>
  <si>
    <t>Blockwise regression analyses - Chapter 10, Sleep habits - Screentime addiction</t>
  </si>
  <si>
    <t>Blockwise regression analyses - Chapter 10, Insomnia symptoms - Timing of screentime</t>
  </si>
  <si>
    <t>Blockwise regression analyses - Chapter 10, Insomnia symptoms - Quantity of screentime</t>
  </si>
  <si>
    <t>Blockwise regression analyses - Chapter 10, Insomnia symptoms - Location of screentime</t>
  </si>
  <si>
    <t>Blockwise regression analyses - Chapter 10, Insomnia symptoms - Screentime addiction</t>
  </si>
  <si>
    <t>Blockwise regression analyses - Chapter 10, Sleep onset variability - Timing of screentime</t>
  </si>
  <si>
    <t xml:space="preserve">Sleep onset variability </t>
  </si>
  <si>
    <t>Blockwise regression analyses - Chapter 10, Sleep onset variability - Quantity of screentime</t>
  </si>
  <si>
    <t>Blockwise regression analyses - Chapter 10, Sleep onset variability - Location of screentime</t>
  </si>
  <si>
    <t>Blockwise regression analyses - Chapter 10, Sleep onset variability - Screentime addiction</t>
  </si>
  <si>
    <t>&lt;.001</t>
  </si>
  <si>
    <t xml:space="preserve">Appendix 2 </t>
  </si>
  <si>
    <t>BF%</t>
  </si>
  <si>
    <t>Chron</t>
  </si>
  <si>
    <t xml:space="preserve">Tab key: </t>
  </si>
  <si>
    <t>Insom</t>
  </si>
  <si>
    <t>SHab</t>
  </si>
  <si>
    <t>SOvar</t>
  </si>
  <si>
    <t xml:space="preserve">Adispoity outcomes </t>
  </si>
  <si>
    <t>Pre-sleep outcomes</t>
  </si>
  <si>
    <t>Screen time variables</t>
  </si>
  <si>
    <t>Tim</t>
  </si>
  <si>
    <t>Quan</t>
  </si>
  <si>
    <t>Loc</t>
  </si>
  <si>
    <t>Ad</t>
  </si>
  <si>
    <t xml:space="preserve">Body mass index percentile </t>
  </si>
  <si>
    <t>Sleep onset variability</t>
  </si>
  <si>
    <t>Timing of screen time</t>
  </si>
  <si>
    <t>Quantity of screen time</t>
  </si>
  <si>
    <t>Location of screen time</t>
  </si>
  <si>
    <t>Screen time addiction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</si>
</sst>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0"/>
      <color theme="1"/>
      <name val="Calibri"/>
      <family val="2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 style="medium">
        <color rgb="FF7F7F7F"/>
      </top>
      <bottom style="medium">
        <color rgb="FF7F7F7F"/>
      </bottom>
      <diagonal/>
    </border>
    <border>
      <left/>
      <right style="medium">
        <color indexed="64"/>
      </right>
      <top style="medium">
        <color rgb="FF7F7F7F"/>
      </top>
      <bottom/>
      <diagonal/>
    </border>
    <border>
      <left/>
      <right style="medium">
        <color indexed="64"/>
      </right>
      <top/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/>
      <top/>
      <bottom style="medium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rgb="FF7F7F7F"/>
      </top>
      <bottom style="medium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left"/>
    </xf>
    <xf numFmtId="0" fontId="3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164" fontId="5" fillId="0" borderId="0" xfId="0" applyNumberFormat="1" applyFont="1" applyAlignment="1">
      <alignment horizontal="left" vertical="center" wrapText="1"/>
    </xf>
    <xf numFmtId="164" fontId="5" fillId="0" borderId="7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6" fillId="0" borderId="7" xfId="0" applyFont="1" applyBorder="1" applyAlignment="1">
      <alignment horizontal="left" vertical="center" wrapText="1"/>
    </xf>
    <xf numFmtId="164" fontId="4" fillId="0" borderId="0" xfId="0" applyNumberFormat="1" applyFont="1" applyAlignment="1">
      <alignment horizontal="left" vertical="center" wrapText="1"/>
    </xf>
    <xf numFmtId="164" fontId="4" fillId="0" borderId="7" xfId="0" applyNumberFormat="1" applyFont="1" applyBorder="1" applyAlignment="1">
      <alignment horizontal="left" vertical="center" wrapText="1"/>
    </xf>
    <xf numFmtId="164" fontId="4" fillId="2" borderId="0" xfId="0" applyNumberFormat="1" applyFont="1" applyFill="1" applyAlignment="1">
      <alignment horizontal="left" vertical="center" wrapText="1"/>
    </xf>
    <xf numFmtId="164" fontId="4" fillId="2" borderId="7" xfId="0" applyNumberFormat="1" applyFont="1" applyFill="1" applyBorder="1" applyAlignment="1">
      <alignment horizontal="left" vertical="center" wrapText="1"/>
    </xf>
    <xf numFmtId="164" fontId="5" fillId="2" borderId="0" xfId="0" applyNumberFormat="1" applyFont="1" applyFill="1" applyAlignment="1">
      <alignment horizontal="left" vertical="center" wrapText="1"/>
    </xf>
    <xf numFmtId="164" fontId="5" fillId="2" borderId="7" xfId="0" applyNumberFormat="1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7" fillId="0" borderId="0" xfId="0" applyFont="1"/>
    <xf numFmtId="0" fontId="0" fillId="0" borderId="15" xfId="0" applyBorder="1"/>
    <xf numFmtId="0" fontId="0" fillId="0" borderId="16" xfId="0" applyBorder="1"/>
    <xf numFmtId="0" fontId="0" fillId="0" borderId="13" xfId="0" applyBorder="1"/>
    <xf numFmtId="0" fontId="0" fillId="0" borderId="14" xfId="0" applyBorder="1"/>
    <xf numFmtId="0" fontId="0" fillId="0" borderId="17" xfId="0" applyBorder="1"/>
    <xf numFmtId="0" fontId="1" fillId="0" borderId="0" xfId="0" applyFont="1"/>
    <xf numFmtId="0" fontId="1" fillId="0" borderId="9" xfId="0" applyFont="1" applyBorder="1"/>
    <xf numFmtId="0" fontId="1" fillId="3" borderId="10" xfId="0" applyFont="1" applyFill="1" applyBorder="1" applyAlignment="1">
      <alignment horizontal="left"/>
    </xf>
    <xf numFmtId="0" fontId="1" fillId="3" borderId="11" xfId="0" applyFont="1" applyFill="1" applyBorder="1" applyAlignment="1">
      <alignment horizontal="left"/>
    </xf>
    <xf numFmtId="0" fontId="1" fillId="3" borderId="12" xfId="0" applyFont="1" applyFill="1" applyBorder="1" applyAlignment="1">
      <alignment horizontal="left"/>
    </xf>
    <xf numFmtId="0" fontId="2" fillId="0" borderId="8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eetMetadata" Target="metadata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72FCF-6E68-4714-9AFD-58CC312ABD71}">
  <dimension ref="B2:G9"/>
  <sheetViews>
    <sheetView tabSelected="1" workbookViewId="0">
      <selection activeCell="C17" sqref="C17"/>
    </sheetView>
  </sheetViews>
  <sheetFormatPr defaultRowHeight="14.4" x14ac:dyDescent="0.3"/>
  <cols>
    <col min="2" max="2" width="12.6640625" customWidth="1"/>
    <col min="3" max="3" width="25.33203125" customWidth="1"/>
    <col min="4" max="4" width="12.6640625" customWidth="1"/>
    <col min="5" max="5" width="25.33203125" customWidth="1"/>
    <col min="6" max="6" width="12.6640625" customWidth="1"/>
    <col min="7" max="7" width="21.21875" customWidth="1"/>
  </cols>
  <sheetData>
    <row r="2" spans="2:7" x14ac:dyDescent="0.3">
      <c r="B2" s="21" t="s">
        <v>67</v>
      </c>
    </row>
    <row r="4" spans="2:7" x14ac:dyDescent="0.3">
      <c r="B4" s="28" t="s">
        <v>70</v>
      </c>
      <c r="C4" s="27"/>
      <c r="D4" s="27"/>
      <c r="E4" s="27"/>
      <c r="F4" s="27"/>
      <c r="G4" s="27"/>
    </row>
    <row r="5" spans="2:7" x14ac:dyDescent="0.3">
      <c r="B5" s="29" t="s">
        <v>74</v>
      </c>
      <c r="C5" s="30"/>
      <c r="D5" s="29" t="s">
        <v>75</v>
      </c>
      <c r="E5" s="31"/>
      <c r="F5" s="29" t="s">
        <v>76</v>
      </c>
      <c r="G5" s="31"/>
    </row>
    <row r="6" spans="2:7" x14ac:dyDescent="0.3">
      <c r="B6" s="22" t="s">
        <v>68</v>
      </c>
      <c r="C6" t="s">
        <v>8</v>
      </c>
      <c r="D6" s="22" t="s">
        <v>69</v>
      </c>
      <c r="E6" s="23" t="s">
        <v>26</v>
      </c>
      <c r="F6" s="22" t="s">
        <v>77</v>
      </c>
      <c r="G6" s="23" t="s">
        <v>83</v>
      </c>
    </row>
    <row r="7" spans="2:7" x14ac:dyDescent="0.3">
      <c r="B7" s="24" t="s">
        <v>25</v>
      </c>
      <c r="C7" s="26" t="s">
        <v>81</v>
      </c>
      <c r="D7" s="22" t="s">
        <v>72</v>
      </c>
      <c r="E7" s="23" t="s">
        <v>27</v>
      </c>
      <c r="F7" s="22" t="s">
        <v>78</v>
      </c>
      <c r="G7" s="23" t="s">
        <v>84</v>
      </c>
    </row>
    <row r="8" spans="2:7" x14ac:dyDescent="0.3">
      <c r="D8" s="22" t="s">
        <v>71</v>
      </c>
      <c r="E8" s="23" t="s">
        <v>28</v>
      </c>
      <c r="F8" s="22" t="s">
        <v>79</v>
      </c>
      <c r="G8" s="23" t="s">
        <v>85</v>
      </c>
    </row>
    <row r="9" spans="2:7" x14ac:dyDescent="0.3">
      <c r="D9" s="24" t="s">
        <v>73</v>
      </c>
      <c r="E9" s="25" t="s">
        <v>82</v>
      </c>
      <c r="F9" s="24" t="s">
        <v>80</v>
      </c>
      <c r="G9" s="25" t="s">
        <v>86</v>
      </c>
    </row>
  </sheetData>
  <mergeCells count="3">
    <mergeCell ref="B5:C5"/>
    <mergeCell ref="D5:E5"/>
    <mergeCell ref="F5:G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F4C555-DD0B-4472-8936-FF21469E95C5}">
  <dimension ref="A1:AC19"/>
  <sheetViews>
    <sheetView topLeftCell="A4" workbookViewId="0">
      <selection activeCell="M26" sqref="M26"/>
    </sheetView>
  </sheetViews>
  <sheetFormatPr defaultColWidth="8.77734375" defaultRowHeight="14.4" x14ac:dyDescent="0.3"/>
  <cols>
    <col min="1" max="1" width="17.21875" style="1" customWidth="1"/>
    <col min="2" max="29" width="6.5546875" style="1" customWidth="1"/>
    <col min="30" max="16384" width="8.77734375" style="1"/>
  </cols>
  <sheetData>
    <row r="1" spans="1:29" s="11" customFormat="1" ht="22.05" customHeight="1" thickBot="1" x14ac:dyDescent="0.35">
      <c r="A1" s="35" t="s">
        <v>34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ht="15" customHeight="1" thickBot="1" x14ac:dyDescent="0.35">
      <c r="A2" s="36" t="s">
        <v>0</v>
      </c>
      <c r="B2" s="32" t="s">
        <v>1</v>
      </c>
      <c r="C2" s="33"/>
      <c r="D2" s="33"/>
      <c r="E2" s="33"/>
      <c r="F2" s="33"/>
      <c r="G2" s="33"/>
      <c r="H2" s="34"/>
      <c r="I2" s="32" t="s">
        <v>2</v>
      </c>
      <c r="J2" s="33"/>
      <c r="K2" s="33"/>
      <c r="L2" s="33"/>
      <c r="M2" s="33"/>
      <c r="N2" s="33"/>
      <c r="O2" s="34"/>
      <c r="P2" s="32" t="s">
        <v>3</v>
      </c>
      <c r="Q2" s="33"/>
      <c r="R2" s="33"/>
      <c r="S2" s="33"/>
      <c r="T2" s="33"/>
      <c r="U2" s="33"/>
      <c r="V2" s="34"/>
      <c r="W2" s="32" t="s">
        <v>21</v>
      </c>
      <c r="X2" s="33"/>
      <c r="Y2" s="33"/>
      <c r="Z2" s="33"/>
      <c r="AA2" s="33"/>
      <c r="AB2" s="33"/>
      <c r="AC2" s="34"/>
    </row>
    <row r="3" spans="1:29" s="8" customFormat="1" ht="30.6" customHeight="1" thickBot="1" x14ac:dyDescent="0.35">
      <c r="A3" s="37"/>
      <c r="B3" s="6" t="s">
        <v>4</v>
      </c>
      <c r="C3" s="7" t="s">
        <v>5</v>
      </c>
      <c r="D3" s="7" t="s">
        <v>6</v>
      </c>
      <c r="E3" s="7" t="s">
        <v>7</v>
      </c>
      <c r="F3" s="7" t="s">
        <v>18</v>
      </c>
      <c r="G3" s="7" t="s">
        <v>20</v>
      </c>
      <c r="H3" s="7" t="s">
        <v>19</v>
      </c>
      <c r="I3" s="6" t="s">
        <v>4</v>
      </c>
      <c r="J3" s="7" t="s">
        <v>5</v>
      </c>
      <c r="K3" s="7" t="s">
        <v>6</v>
      </c>
      <c r="L3" s="7" t="s">
        <v>7</v>
      </c>
      <c r="M3" s="7" t="s">
        <v>18</v>
      </c>
      <c r="N3" s="7" t="s">
        <v>20</v>
      </c>
      <c r="O3" s="7" t="s">
        <v>19</v>
      </c>
      <c r="P3" s="6" t="s">
        <v>4</v>
      </c>
      <c r="Q3" s="7" t="s">
        <v>5</v>
      </c>
      <c r="R3" s="7" t="s">
        <v>6</v>
      </c>
      <c r="S3" s="7" t="s">
        <v>7</v>
      </c>
      <c r="T3" s="7" t="s">
        <v>18</v>
      </c>
      <c r="U3" s="7" t="s">
        <v>20</v>
      </c>
      <c r="V3" s="7" t="s">
        <v>19</v>
      </c>
      <c r="W3" s="6" t="s">
        <v>4</v>
      </c>
      <c r="X3" s="7" t="s">
        <v>5</v>
      </c>
      <c r="Y3" s="7" t="s">
        <v>6</v>
      </c>
      <c r="Z3" s="7" t="s">
        <v>7</v>
      </c>
      <c r="AA3" s="7" t="s">
        <v>18</v>
      </c>
      <c r="AB3" s="7" t="s">
        <v>20</v>
      </c>
      <c r="AC3" s="7" t="s">
        <v>19</v>
      </c>
    </row>
    <row r="4" spans="1:29" ht="28.2" thickBot="1" x14ac:dyDescent="0.35">
      <c r="A4" s="2" t="s">
        <v>31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3">
      <c r="A5" s="4" t="s">
        <v>9</v>
      </c>
      <c r="B5" s="15">
        <v>19.654</v>
      </c>
      <c r="C5" s="15">
        <v>2.1349999999999998</v>
      </c>
      <c r="D5" s="15"/>
      <c r="E5" s="15">
        <v>9.2070000000000007</v>
      </c>
      <c r="F5" s="15" t="s">
        <v>66</v>
      </c>
      <c r="G5" s="15">
        <v>15.382999999999999</v>
      </c>
      <c r="H5" s="16">
        <v>23.925999999999998</v>
      </c>
      <c r="I5" s="13">
        <v>18.007999999999999</v>
      </c>
      <c r="J5" s="13">
        <v>9.0570000000000004</v>
      </c>
      <c r="K5" s="13"/>
      <c r="L5" s="13">
        <v>1.988</v>
      </c>
      <c r="M5" s="13">
        <v>5.1999999999999998E-2</v>
      </c>
      <c r="N5" s="13">
        <v>-0.14299999999999999</v>
      </c>
      <c r="O5" s="14">
        <v>36.158999999999999</v>
      </c>
      <c r="P5" s="15">
        <v>72.631</v>
      </c>
      <c r="Q5" s="15">
        <v>8.2989999999999995</v>
      </c>
      <c r="R5" s="15"/>
      <c r="S5" s="15">
        <v>8.7520000000000007</v>
      </c>
      <c r="T5" s="15" t="s">
        <v>66</v>
      </c>
      <c r="U5" s="15">
        <v>55.991999999999997</v>
      </c>
      <c r="V5" s="16">
        <v>89.27</v>
      </c>
      <c r="W5" s="17">
        <v>41.85</v>
      </c>
      <c r="X5" s="17">
        <v>8.0559999999999992</v>
      </c>
      <c r="Y5" s="17"/>
      <c r="Z5" s="17">
        <v>5.1950000000000003</v>
      </c>
      <c r="AA5" s="17" t="s">
        <v>66</v>
      </c>
      <c r="AB5" s="17">
        <v>25.684000000000001</v>
      </c>
      <c r="AC5" s="18">
        <v>58.015000000000001</v>
      </c>
    </row>
    <row r="6" spans="1:29" x14ac:dyDescent="0.3">
      <c r="A6" s="4" t="s">
        <v>10</v>
      </c>
      <c r="B6" s="15">
        <v>6.4489999999999998</v>
      </c>
      <c r="C6" s="15">
        <v>2.81</v>
      </c>
      <c r="D6" s="15">
        <v>0.28299999999999997</v>
      </c>
      <c r="E6" s="15">
        <v>2.2949999999999999</v>
      </c>
      <c r="F6" s="15">
        <v>2.5000000000000001E-2</v>
      </c>
      <c r="G6" s="15">
        <v>0.82599999999999996</v>
      </c>
      <c r="H6" s="16">
        <v>12.071999999999999</v>
      </c>
      <c r="I6" s="15">
        <v>6.6609999999999996</v>
      </c>
      <c r="J6" s="15">
        <v>2.548</v>
      </c>
      <c r="K6" s="15">
        <v>0.29199999999999998</v>
      </c>
      <c r="L6" s="15">
        <v>2.6150000000000002</v>
      </c>
      <c r="M6" s="15">
        <v>1.2E-2</v>
      </c>
      <c r="N6" s="15">
        <v>1.5549999999999999</v>
      </c>
      <c r="O6" s="16">
        <v>11.766</v>
      </c>
      <c r="P6" s="15">
        <v>6.0229999999999997</v>
      </c>
      <c r="Q6" s="15">
        <v>1.6160000000000001</v>
      </c>
      <c r="R6" s="15">
        <v>0.26400000000000001</v>
      </c>
      <c r="S6" s="15">
        <v>3.7280000000000002</v>
      </c>
      <c r="T6" s="15" t="s">
        <v>66</v>
      </c>
      <c r="U6" s="15">
        <v>2.7839999999999998</v>
      </c>
      <c r="V6" s="16">
        <v>9.2620000000000005</v>
      </c>
      <c r="W6" s="17">
        <v>3.3980000000000001</v>
      </c>
      <c r="X6" s="17">
        <v>1.2949999999999999</v>
      </c>
      <c r="Y6" s="17">
        <v>0.14899999999999999</v>
      </c>
      <c r="Z6" s="17">
        <v>2.6240000000000001</v>
      </c>
      <c r="AA6" s="17">
        <v>1.0999999999999999E-2</v>
      </c>
      <c r="AB6" s="17">
        <v>0.79900000000000004</v>
      </c>
      <c r="AC6" s="18">
        <v>5.9960000000000004</v>
      </c>
    </row>
    <row r="7" spans="1:29" x14ac:dyDescent="0.3">
      <c r="A7" s="4" t="s">
        <v>11</v>
      </c>
      <c r="B7" s="13">
        <v>-3.1669999999999998</v>
      </c>
      <c r="C7" s="13">
        <v>2.4769999999999999</v>
      </c>
      <c r="D7" s="13">
        <v>-0.158</v>
      </c>
      <c r="E7" s="13">
        <v>-1.2789999999999999</v>
      </c>
      <c r="F7" s="13">
        <v>0.20599999999999999</v>
      </c>
      <c r="G7" s="13">
        <v>-8.1229999999999993</v>
      </c>
      <c r="H7" s="14">
        <v>1.7889999999999999</v>
      </c>
      <c r="I7" s="13">
        <v>-3.9889999999999999</v>
      </c>
      <c r="J7" s="13">
        <v>2.2810000000000001</v>
      </c>
      <c r="K7" s="13">
        <v>-0.19900000000000001</v>
      </c>
      <c r="L7" s="13">
        <v>-1.7490000000000001</v>
      </c>
      <c r="M7" s="13">
        <v>8.5999999999999993E-2</v>
      </c>
      <c r="N7" s="13">
        <v>-8.56</v>
      </c>
      <c r="O7" s="14">
        <v>0.58199999999999996</v>
      </c>
      <c r="P7" s="13">
        <v>-0.54500000000000004</v>
      </c>
      <c r="Q7" s="13">
        <v>1.494</v>
      </c>
      <c r="R7" s="13">
        <v>-2.7E-2</v>
      </c>
      <c r="S7" s="13">
        <v>-0.36499999999999999</v>
      </c>
      <c r="T7" s="13">
        <v>0.71699999999999997</v>
      </c>
      <c r="U7" s="13">
        <v>-3.54</v>
      </c>
      <c r="V7" s="14">
        <v>2.4500000000000002</v>
      </c>
      <c r="W7" s="9">
        <v>1.9179999999999999</v>
      </c>
      <c r="X7" s="9">
        <v>1.2030000000000001</v>
      </c>
      <c r="Y7" s="9">
        <v>9.6000000000000002E-2</v>
      </c>
      <c r="Z7" s="9">
        <v>1.5940000000000001</v>
      </c>
      <c r="AA7" s="9">
        <v>0.11700000000000001</v>
      </c>
      <c r="AB7" s="9">
        <v>-0.497</v>
      </c>
      <c r="AC7" s="10">
        <v>4.3330000000000002</v>
      </c>
    </row>
    <row r="8" spans="1:29" ht="27.6" x14ac:dyDescent="0.3">
      <c r="A8" s="4" t="s">
        <v>22</v>
      </c>
      <c r="B8" s="13"/>
      <c r="C8" s="13"/>
      <c r="D8" s="13"/>
      <c r="E8" s="13"/>
      <c r="F8" s="13"/>
      <c r="G8" s="13"/>
      <c r="H8" s="14"/>
      <c r="I8" s="13">
        <v>-0.32600000000000001</v>
      </c>
      <c r="J8" s="13">
        <v>1.3460000000000001</v>
      </c>
      <c r="K8" s="13">
        <v>-2.8000000000000001E-2</v>
      </c>
      <c r="L8" s="13">
        <v>-0.24199999999999999</v>
      </c>
      <c r="M8" s="13">
        <v>0.81</v>
      </c>
      <c r="N8" s="13">
        <v>-3.0230000000000001</v>
      </c>
      <c r="O8" s="14">
        <v>2.371</v>
      </c>
      <c r="P8" s="15">
        <v>-3.222</v>
      </c>
      <c r="Q8" s="15">
        <v>0.91</v>
      </c>
      <c r="R8" s="15">
        <v>-0.27800000000000002</v>
      </c>
      <c r="S8" s="15">
        <v>-3.5409999999999999</v>
      </c>
      <c r="T8" s="15" t="s">
        <v>66</v>
      </c>
      <c r="U8" s="15">
        <v>-5.0460000000000003</v>
      </c>
      <c r="V8" s="16">
        <v>-1.3979999999999999</v>
      </c>
      <c r="W8" s="17">
        <v>-2.8159999999999998</v>
      </c>
      <c r="X8" s="17">
        <v>0.69399999999999995</v>
      </c>
      <c r="Y8" s="17">
        <v>-0.24299999999999999</v>
      </c>
      <c r="Z8" s="17">
        <v>-4.0570000000000004</v>
      </c>
      <c r="AA8" s="17" t="s">
        <v>66</v>
      </c>
      <c r="AB8" s="17">
        <v>-4.2080000000000002</v>
      </c>
      <c r="AC8" s="18">
        <v>-1.423</v>
      </c>
    </row>
    <row r="9" spans="1:29" ht="27.6" x14ac:dyDescent="0.3">
      <c r="A9" s="4" t="s">
        <v>23</v>
      </c>
      <c r="B9" s="13"/>
      <c r="C9" s="13"/>
      <c r="D9" s="13"/>
      <c r="E9" s="13"/>
      <c r="F9" s="13"/>
      <c r="G9" s="13"/>
      <c r="H9" s="14"/>
      <c r="I9" s="15">
        <v>8.3640000000000008</v>
      </c>
      <c r="J9" s="15">
        <v>2.726</v>
      </c>
      <c r="K9" s="15">
        <v>0.71499999999999997</v>
      </c>
      <c r="L9" s="15">
        <v>3.069</v>
      </c>
      <c r="M9" s="15">
        <v>3.0000000000000001E-3</v>
      </c>
      <c r="N9" s="15">
        <v>2.9020000000000001</v>
      </c>
      <c r="O9" s="16">
        <v>13.826000000000001</v>
      </c>
      <c r="P9" s="15">
        <v>6.8289999999999997</v>
      </c>
      <c r="Q9" s="15">
        <v>1.7350000000000001</v>
      </c>
      <c r="R9" s="15">
        <v>0.58399999999999996</v>
      </c>
      <c r="S9" s="15">
        <v>3.9359999999999999</v>
      </c>
      <c r="T9" s="15" t="s">
        <v>66</v>
      </c>
      <c r="U9" s="15">
        <v>3.35</v>
      </c>
      <c r="V9" s="16">
        <v>10.307</v>
      </c>
      <c r="W9" s="17">
        <v>3.3109999999999999</v>
      </c>
      <c r="X9" s="17">
        <v>1.4319999999999999</v>
      </c>
      <c r="Y9" s="17">
        <v>0.28299999999999997</v>
      </c>
      <c r="Z9" s="17">
        <v>2.3130000000000002</v>
      </c>
      <c r="AA9" s="17">
        <v>2.5000000000000001E-2</v>
      </c>
      <c r="AB9" s="17">
        <v>0.438</v>
      </c>
      <c r="AC9" s="18">
        <v>6.1840000000000002</v>
      </c>
    </row>
    <row r="10" spans="1:29" x14ac:dyDescent="0.3">
      <c r="A10" s="4" t="s">
        <v>15</v>
      </c>
      <c r="B10" s="13"/>
      <c r="C10" s="13"/>
      <c r="D10" s="13"/>
      <c r="E10" s="13"/>
      <c r="F10" s="13"/>
      <c r="G10" s="13"/>
      <c r="H10" s="14"/>
      <c r="I10" s="13">
        <v>-3.2530000000000001</v>
      </c>
      <c r="J10" s="13">
        <v>2.677</v>
      </c>
      <c r="K10" s="13">
        <v>-0.28499999999999998</v>
      </c>
      <c r="L10" s="13">
        <v>-1.2150000000000001</v>
      </c>
      <c r="M10" s="13">
        <v>0.23</v>
      </c>
      <c r="N10" s="13">
        <v>-8.6180000000000003</v>
      </c>
      <c r="O10" s="14">
        <v>2.113</v>
      </c>
      <c r="P10" s="15">
        <v>-5.0229999999999997</v>
      </c>
      <c r="Q10" s="15">
        <v>1.708</v>
      </c>
      <c r="R10" s="15">
        <v>-0.44</v>
      </c>
      <c r="S10" s="15">
        <v>-2.9420000000000002</v>
      </c>
      <c r="T10" s="15">
        <v>5.0000000000000001E-3</v>
      </c>
      <c r="U10" s="15">
        <v>-8.4469999999999992</v>
      </c>
      <c r="V10" s="16">
        <v>-1.6</v>
      </c>
      <c r="W10" s="9">
        <v>-2.0630000000000002</v>
      </c>
      <c r="X10" s="9">
        <v>1.385</v>
      </c>
      <c r="Y10" s="9">
        <v>-0.18099999999999999</v>
      </c>
      <c r="Z10" s="9">
        <v>-1.4890000000000001</v>
      </c>
      <c r="AA10" s="9">
        <v>0.14199999999999999</v>
      </c>
      <c r="AB10" s="9">
        <v>-4.8419999999999996</v>
      </c>
      <c r="AC10" s="10">
        <v>0.71699999999999997</v>
      </c>
    </row>
    <row r="11" spans="1:29" x14ac:dyDescent="0.3">
      <c r="A11" s="4" t="s">
        <v>16</v>
      </c>
      <c r="B11" s="13"/>
      <c r="C11" s="13"/>
      <c r="D11" s="13"/>
      <c r="E11" s="13"/>
      <c r="F11" s="13"/>
      <c r="G11" s="13"/>
      <c r="H11" s="14"/>
      <c r="I11" s="13">
        <v>5.7000000000000002E-2</v>
      </c>
      <c r="J11" s="13">
        <v>0.28899999999999998</v>
      </c>
      <c r="K11" s="13">
        <v>2.3E-2</v>
      </c>
      <c r="L11" s="13">
        <v>0.19700000000000001</v>
      </c>
      <c r="M11" s="13">
        <v>0.84399999999999997</v>
      </c>
      <c r="N11" s="13">
        <v>-0.52200000000000002</v>
      </c>
      <c r="O11" s="14">
        <v>0.63600000000000001</v>
      </c>
      <c r="P11" s="13">
        <v>-0.255</v>
      </c>
      <c r="Q11" s="13">
        <v>0.186</v>
      </c>
      <c r="R11" s="13">
        <v>-0.104</v>
      </c>
      <c r="S11" s="13">
        <v>-1.367</v>
      </c>
      <c r="T11" s="13">
        <v>0.17699999999999999</v>
      </c>
      <c r="U11" s="13">
        <v>-0.628</v>
      </c>
      <c r="V11" s="14">
        <v>0.11899999999999999</v>
      </c>
      <c r="W11" s="9">
        <v>-0.254</v>
      </c>
      <c r="X11" s="9">
        <v>0.14199999999999999</v>
      </c>
      <c r="Y11" s="9">
        <v>-0.104</v>
      </c>
      <c r="Z11" s="9">
        <v>-1.794</v>
      </c>
      <c r="AA11" s="9">
        <v>7.9000000000000001E-2</v>
      </c>
      <c r="AB11" s="9">
        <v>-0.53800000000000003</v>
      </c>
      <c r="AC11" s="10">
        <v>0.03</v>
      </c>
    </row>
    <row r="12" spans="1:29" x14ac:dyDescent="0.3">
      <c r="A12" s="4" t="s">
        <v>17</v>
      </c>
      <c r="B12" s="13"/>
      <c r="C12" s="13"/>
      <c r="D12" s="13"/>
      <c r="E12" s="13"/>
      <c r="F12" s="13"/>
      <c r="G12" s="13"/>
      <c r="H12" s="14"/>
      <c r="I12" s="13"/>
      <c r="J12" s="13"/>
      <c r="K12" s="13"/>
      <c r="L12" s="13"/>
      <c r="M12" s="13"/>
      <c r="N12" s="13"/>
      <c r="O12" s="14"/>
      <c r="P12" s="15">
        <v>-0.41799999999999998</v>
      </c>
      <c r="Q12" s="15">
        <v>4.5999999999999999E-2</v>
      </c>
      <c r="R12" s="15">
        <v>-0.76700000000000002</v>
      </c>
      <c r="S12" s="15">
        <v>-9.1110000000000007</v>
      </c>
      <c r="T12" s="15" t="s">
        <v>66</v>
      </c>
      <c r="U12" s="15">
        <v>-0.51</v>
      </c>
      <c r="V12" s="16">
        <v>-0.32600000000000001</v>
      </c>
      <c r="W12" s="17">
        <v>-0.183</v>
      </c>
      <c r="X12" s="17">
        <v>5.1999999999999998E-2</v>
      </c>
      <c r="Y12" s="17">
        <v>-0.33600000000000002</v>
      </c>
      <c r="Z12" s="17">
        <v>-3.5169999999999999</v>
      </c>
      <c r="AA12" s="17" t="s">
        <v>66</v>
      </c>
      <c r="AB12" s="17">
        <v>-0.28799999999999998</v>
      </c>
      <c r="AC12" s="18">
        <v>-7.9000000000000001E-2</v>
      </c>
    </row>
    <row r="13" spans="1:29" x14ac:dyDescent="0.3">
      <c r="A13" s="4" t="s">
        <v>29</v>
      </c>
      <c r="B13" s="13"/>
      <c r="C13" s="13"/>
      <c r="D13" s="13"/>
      <c r="E13" s="13"/>
      <c r="F13" s="13"/>
      <c r="G13" s="13"/>
      <c r="H13" s="14"/>
      <c r="I13" s="13"/>
      <c r="J13" s="13"/>
      <c r="K13" s="13"/>
      <c r="L13" s="13"/>
      <c r="M13" s="13"/>
      <c r="N13" s="13"/>
      <c r="O13" s="14"/>
      <c r="P13" s="13"/>
      <c r="Q13" s="13"/>
      <c r="R13" s="13"/>
      <c r="S13" s="13"/>
      <c r="T13" s="13"/>
      <c r="U13" s="13"/>
      <c r="V13" s="14"/>
      <c r="W13" s="17">
        <v>2.8340000000000001</v>
      </c>
      <c r="X13" s="17">
        <v>0.65800000000000003</v>
      </c>
      <c r="Y13" s="17">
        <v>0.47599999999999998</v>
      </c>
      <c r="Z13" s="17">
        <v>4.3090000000000002</v>
      </c>
      <c r="AA13" s="17" t="s">
        <v>66</v>
      </c>
      <c r="AB13" s="17">
        <v>1.514</v>
      </c>
      <c r="AC13" s="18">
        <v>4.1539999999999999</v>
      </c>
    </row>
    <row r="14" spans="1:29" x14ac:dyDescent="0.3">
      <c r="A14" s="4" t="s">
        <v>30</v>
      </c>
      <c r="B14" s="13"/>
      <c r="C14" s="13"/>
      <c r="D14" s="13"/>
      <c r="E14" s="13"/>
      <c r="F14" s="13"/>
      <c r="G14" s="13"/>
      <c r="H14" s="14"/>
      <c r="I14" s="13"/>
      <c r="J14" s="13"/>
      <c r="K14" s="13"/>
      <c r="L14" s="13"/>
      <c r="M14" s="13"/>
      <c r="N14" s="13"/>
      <c r="O14" s="14"/>
      <c r="P14" s="13"/>
      <c r="Q14" s="13"/>
      <c r="R14" s="13"/>
      <c r="S14" s="13"/>
      <c r="T14" s="13"/>
      <c r="U14" s="13"/>
      <c r="V14" s="14"/>
      <c r="W14" s="9">
        <v>0.90200000000000002</v>
      </c>
      <c r="X14" s="9">
        <v>0.65600000000000003</v>
      </c>
      <c r="Y14" s="9">
        <v>0.159</v>
      </c>
      <c r="Z14" s="9">
        <v>1.3740000000000001</v>
      </c>
      <c r="AA14" s="9">
        <v>0.17499999999999999</v>
      </c>
      <c r="AB14" s="9">
        <v>-0.41499999999999998</v>
      </c>
      <c r="AC14" s="10">
        <v>2.218</v>
      </c>
    </row>
    <row r="15" spans="1:29" x14ac:dyDescent="0.3">
      <c r="A15" s="4"/>
      <c r="B15" s="9"/>
      <c r="C15" s="9"/>
      <c r="D15" s="9"/>
      <c r="E15" s="9"/>
      <c r="F15" s="9"/>
      <c r="G15" s="9"/>
      <c r="H15" s="10"/>
      <c r="I15" s="9"/>
      <c r="J15" s="9"/>
      <c r="K15" s="9"/>
      <c r="L15" s="9"/>
      <c r="M15" s="9"/>
      <c r="N15" s="9"/>
      <c r="O15" s="10"/>
      <c r="P15" s="9"/>
      <c r="Q15" s="9"/>
      <c r="R15" s="9"/>
      <c r="S15" s="9"/>
      <c r="T15" s="9"/>
      <c r="U15" s="9"/>
      <c r="V15" s="10"/>
      <c r="W15" s="9"/>
      <c r="X15" s="9"/>
      <c r="Y15" s="9"/>
      <c r="Z15" s="9"/>
      <c r="AA15" s="9"/>
      <c r="AB15" s="9"/>
      <c r="AC15" s="10"/>
    </row>
    <row r="16" spans="1:29" x14ac:dyDescent="0.3">
      <c r="A16" s="4" t="s">
        <v>12</v>
      </c>
      <c r="B16" s="5"/>
      <c r="C16" s="5"/>
      <c r="D16" s="5"/>
      <c r="E16" s="5">
        <v>0.10299999999999999</v>
      </c>
      <c r="F16" s="5"/>
      <c r="G16" s="5"/>
      <c r="H16" s="4"/>
      <c r="I16" s="5"/>
      <c r="J16" s="5"/>
      <c r="K16" s="5"/>
      <c r="L16" s="5">
        <v>0.34100000000000003</v>
      </c>
      <c r="M16" s="5"/>
      <c r="N16" s="5"/>
      <c r="O16" s="4"/>
      <c r="P16" s="5"/>
      <c r="Q16" s="5"/>
      <c r="R16" s="5"/>
      <c r="S16" s="5">
        <v>0.74</v>
      </c>
      <c r="T16" s="5"/>
      <c r="U16" s="5"/>
      <c r="V16" s="4"/>
      <c r="W16" s="5"/>
      <c r="X16" s="5"/>
      <c r="Y16" s="5"/>
      <c r="Z16" s="5">
        <v>0.85599999999999998</v>
      </c>
      <c r="AA16" s="5"/>
      <c r="AB16" s="5"/>
      <c r="AC16" s="4"/>
    </row>
    <row r="17" spans="1:29" x14ac:dyDescent="0.3">
      <c r="A17" s="4" t="s">
        <v>13</v>
      </c>
      <c r="B17" s="5"/>
      <c r="C17" s="5"/>
      <c r="D17" s="5"/>
      <c r="E17" s="5">
        <v>7.1999999999999995E-2</v>
      </c>
      <c r="F17" s="5"/>
      <c r="G17" s="5"/>
      <c r="H17" s="4"/>
      <c r="I17" s="5"/>
      <c r="J17" s="5"/>
      <c r="K17" s="5"/>
      <c r="L17" s="5">
        <v>0.26800000000000002</v>
      </c>
      <c r="M17" s="5"/>
      <c r="N17" s="5"/>
      <c r="O17" s="4"/>
      <c r="P17" s="5"/>
      <c r="Q17" s="5"/>
      <c r="R17" s="5"/>
      <c r="S17" s="5">
        <v>0.70699999999999996</v>
      </c>
      <c r="T17" s="5"/>
      <c r="U17" s="5"/>
      <c r="V17" s="4"/>
      <c r="W17" s="5"/>
      <c r="X17" s="5"/>
      <c r="Y17" s="5"/>
      <c r="Z17" s="5">
        <v>0.83099999999999996</v>
      </c>
      <c r="AA17" s="5"/>
      <c r="AB17" s="5"/>
      <c r="AC17" s="4"/>
    </row>
    <row r="18" spans="1:29" x14ac:dyDescent="0.3">
      <c r="A18" s="12" t="s">
        <v>24</v>
      </c>
      <c r="B18" s="5"/>
      <c r="C18" s="5"/>
      <c r="D18" s="5"/>
      <c r="E18" s="5"/>
      <c r="F18" s="5"/>
      <c r="G18" s="5"/>
      <c r="H18" s="4"/>
      <c r="I18" s="5"/>
      <c r="J18" s="5"/>
      <c r="K18" s="5"/>
      <c r="L18" s="5">
        <f>L17-E17</f>
        <v>0.19600000000000001</v>
      </c>
      <c r="M18" s="5"/>
      <c r="N18" s="5"/>
      <c r="O18" s="4"/>
      <c r="P18" s="5"/>
      <c r="Q18" s="5"/>
      <c r="R18" s="5"/>
      <c r="S18" s="5">
        <f>S17-L17</f>
        <v>0.43899999999999995</v>
      </c>
      <c r="T18" s="5"/>
      <c r="U18" s="5"/>
      <c r="V18" s="4"/>
      <c r="W18" s="5"/>
      <c r="X18" s="5"/>
      <c r="Y18" s="5"/>
      <c r="Z18" s="5">
        <f>Z17-S17</f>
        <v>0.124</v>
      </c>
      <c r="AA18" s="5"/>
      <c r="AB18" s="5"/>
      <c r="AC18" s="4"/>
    </row>
    <row r="19" spans="1:29" x14ac:dyDescent="0.3">
      <c r="A19" s="4" t="s">
        <v>14</v>
      </c>
      <c r="B19" s="5"/>
      <c r="C19" s="5"/>
      <c r="D19" s="5"/>
      <c r="E19" s="5">
        <v>4.1000000000000002E-2</v>
      </c>
      <c r="F19" s="5"/>
      <c r="G19" s="5"/>
      <c r="H19" s="4"/>
      <c r="I19" s="5"/>
      <c r="J19" s="5"/>
      <c r="K19" s="5"/>
      <c r="L19" s="5" t="s">
        <v>66</v>
      </c>
      <c r="M19" s="5"/>
      <c r="N19" s="5"/>
      <c r="O19" s="4"/>
      <c r="P19" s="5"/>
      <c r="Q19" s="5"/>
      <c r="R19" s="5"/>
      <c r="S19" s="5" t="s">
        <v>66</v>
      </c>
      <c r="T19" s="5"/>
      <c r="U19" s="5"/>
      <c r="V19" s="4"/>
      <c r="W19" s="5"/>
      <c r="X19" s="5"/>
      <c r="Y19" s="5"/>
      <c r="Z19" s="5" t="s">
        <v>66</v>
      </c>
      <c r="AA19" s="5"/>
      <c r="AB19" s="5"/>
      <c r="AC19" s="4"/>
    </row>
  </sheetData>
  <mergeCells count="6">
    <mergeCell ref="P2:V2"/>
    <mergeCell ref="W2:AC2"/>
    <mergeCell ref="A1:AC1"/>
    <mergeCell ref="A2:A3"/>
    <mergeCell ref="B2:H2"/>
    <mergeCell ref="I2:O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2323CC-1A88-446B-8F86-0D0DF91A300D}">
  <dimension ref="A1:AC19"/>
  <sheetViews>
    <sheetView workbookViewId="0">
      <selection activeCell="B5" sqref="B5:V19"/>
    </sheetView>
  </sheetViews>
  <sheetFormatPr defaultColWidth="8.77734375" defaultRowHeight="14.4" x14ac:dyDescent="0.3"/>
  <cols>
    <col min="1" max="1" width="17.21875" style="1" customWidth="1"/>
    <col min="2" max="29" width="6.5546875" style="1" customWidth="1"/>
    <col min="30" max="16384" width="8.77734375" style="1"/>
  </cols>
  <sheetData>
    <row r="1" spans="1:29" s="11" customFormat="1" ht="22.05" customHeight="1" thickBot="1" x14ac:dyDescent="0.35">
      <c r="A1" s="35" t="s">
        <v>52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ht="15" customHeight="1" thickBot="1" x14ac:dyDescent="0.35">
      <c r="A2" s="36" t="s">
        <v>0</v>
      </c>
      <c r="B2" s="32" t="s">
        <v>1</v>
      </c>
      <c r="C2" s="33"/>
      <c r="D2" s="33"/>
      <c r="E2" s="33"/>
      <c r="F2" s="33"/>
      <c r="G2" s="33"/>
      <c r="H2" s="34"/>
      <c r="I2" s="32" t="s">
        <v>2</v>
      </c>
      <c r="J2" s="33"/>
      <c r="K2" s="33"/>
      <c r="L2" s="33"/>
      <c r="M2" s="33"/>
      <c r="N2" s="33"/>
      <c r="O2" s="34"/>
      <c r="P2" s="32" t="s">
        <v>3</v>
      </c>
      <c r="Q2" s="33"/>
      <c r="R2" s="33"/>
      <c r="S2" s="33"/>
      <c r="T2" s="33"/>
      <c r="U2" s="33"/>
      <c r="V2" s="34"/>
      <c r="W2" s="32" t="s">
        <v>21</v>
      </c>
      <c r="X2" s="33"/>
      <c r="Y2" s="33"/>
      <c r="Z2" s="33"/>
      <c r="AA2" s="33"/>
      <c r="AB2" s="33"/>
      <c r="AC2" s="34"/>
    </row>
    <row r="3" spans="1:29" s="8" customFormat="1" ht="30.6" customHeight="1" thickBot="1" x14ac:dyDescent="0.35">
      <c r="A3" s="37"/>
      <c r="B3" s="6" t="s">
        <v>4</v>
      </c>
      <c r="C3" s="7" t="s">
        <v>5</v>
      </c>
      <c r="D3" s="7" t="s">
        <v>6</v>
      </c>
      <c r="E3" s="7" t="s">
        <v>7</v>
      </c>
      <c r="F3" s="7" t="s">
        <v>18</v>
      </c>
      <c r="G3" s="7" t="s">
        <v>20</v>
      </c>
      <c r="H3" s="7" t="s">
        <v>19</v>
      </c>
      <c r="I3" s="6" t="s">
        <v>4</v>
      </c>
      <c r="J3" s="7" t="s">
        <v>5</v>
      </c>
      <c r="K3" s="7" t="s">
        <v>6</v>
      </c>
      <c r="L3" s="7" t="s">
        <v>7</v>
      </c>
      <c r="M3" s="7" t="s">
        <v>18</v>
      </c>
      <c r="N3" s="7" t="s">
        <v>20</v>
      </c>
      <c r="O3" s="7" t="s">
        <v>19</v>
      </c>
      <c r="P3" s="6" t="s">
        <v>4</v>
      </c>
      <c r="Q3" s="7" t="s">
        <v>5</v>
      </c>
      <c r="R3" s="7" t="s">
        <v>6</v>
      </c>
      <c r="S3" s="7" t="s">
        <v>7</v>
      </c>
      <c r="T3" s="7" t="s">
        <v>18</v>
      </c>
      <c r="U3" s="7" t="s">
        <v>20</v>
      </c>
      <c r="V3" s="7" t="s">
        <v>19</v>
      </c>
      <c r="W3" s="6" t="s">
        <v>4</v>
      </c>
      <c r="X3" s="7" t="s">
        <v>5</v>
      </c>
      <c r="Y3" s="7" t="s">
        <v>6</v>
      </c>
      <c r="Z3" s="7" t="s">
        <v>7</v>
      </c>
      <c r="AA3" s="7" t="s">
        <v>18</v>
      </c>
      <c r="AB3" s="7" t="s">
        <v>20</v>
      </c>
      <c r="AC3" s="7" t="s">
        <v>19</v>
      </c>
    </row>
    <row r="4" spans="1:29" ht="28.2" thickBot="1" x14ac:dyDescent="0.35">
      <c r="A4" s="2" t="s">
        <v>8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3">
      <c r="A5" s="4" t="s">
        <v>9</v>
      </c>
      <c r="B5" s="15">
        <v>19.654</v>
      </c>
      <c r="C5" s="15">
        <v>2.1349999999999998</v>
      </c>
      <c r="D5" s="15"/>
      <c r="E5" s="15">
        <v>9.2070000000000007</v>
      </c>
      <c r="F5" s="15" t="s">
        <v>66</v>
      </c>
      <c r="G5" s="15">
        <v>15.382999999999999</v>
      </c>
      <c r="H5" s="16">
        <v>23.925999999999998</v>
      </c>
      <c r="I5" s="13">
        <v>18.007999999999999</v>
      </c>
      <c r="J5" s="13">
        <v>9.0570000000000004</v>
      </c>
      <c r="K5" s="13"/>
      <c r="L5" s="13">
        <v>1.988</v>
      </c>
      <c r="M5" s="13">
        <v>5.1999999999999998E-2</v>
      </c>
      <c r="N5" s="13">
        <v>-0.14299999999999999</v>
      </c>
      <c r="O5" s="14">
        <v>36.158999999999999</v>
      </c>
      <c r="P5" s="15">
        <v>72.631</v>
      </c>
      <c r="Q5" s="15">
        <v>8.2989999999999995</v>
      </c>
      <c r="R5" s="15"/>
      <c r="S5" s="15">
        <v>8.7520000000000007</v>
      </c>
      <c r="T5" s="15" t="s">
        <v>66</v>
      </c>
      <c r="U5" s="15">
        <v>55.991999999999997</v>
      </c>
      <c r="V5" s="16">
        <v>89.27</v>
      </c>
      <c r="W5" s="15">
        <v>48.816000000000003</v>
      </c>
      <c r="X5" s="15">
        <v>11.375999999999999</v>
      </c>
      <c r="Y5" s="15"/>
      <c r="Z5" s="15">
        <v>4.2910000000000004</v>
      </c>
      <c r="AA5" s="15" t="s">
        <v>66</v>
      </c>
      <c r="AB5" s="15">
        <v>25.988</v>
      </c>
      <c r="AC5" s="16">
        <v>71.644000000000005</v>
      </c>
    </row>
    <row r="6" spans="1:29" x14ac:dyDescent="0.3">
      <c r="A6" s="4" t="s">
        <v>10</v>
      </c>
      <c r="B6" s="15">
        <v>6.4489999999999998</v>
      </c>
      <c r="C6" s="15">
        <v>2.81</v>
      </c>
      <c r="D6" s="15">
        <v>0.28299999999999997</v>
      </c>
      <c r="E6" s="15">
        <v>2.2949999999999999</v>
      </c>
      <c r="F6" s="15">
        <v>2.5000000000000001E-2</v>
      </c>
      <c r="G6" s="15">
        <v>0.82599999999999996</v>
      </c>
      <c r="H6" s="16">
        <v>12.071999999999999</v>
      </c>
      <c r="I6" s="15">
        <v>6.6609999999999996</v>
      </c>
      <c r="J6" s="15">
        <v>2.548</v>
      </c>
      <c r="K6" s="15">
        <v>0.29199999999999998</v>
      </c>
      <c r="L6" s="15">
        <v>2.6150000000000002</v>
      </c>
      <c r="M6" s="15">
        <v>1.2E-2</v>
      </c>
      <c r="N6" s="15">
        <v>1.5549999999999999</v>
      </c>
      <c r="O6" s="16">
        <v>11.766</v>
      </c>
      <c r="P6" s="15">
        <v>6.0229999999999997</v>
      </c>
      <c r="Q6" s="15">
        <v>1.6160000000000001</v>
      </c>
      <c r="R6" s="15">
        <v>0.26400000000000001</v>
      </c>
      <c r="S6" s="15">
        <v>3.7280000000000002</v>
      </c>
      <c r="T6" s="15" t="s">
        <v>66</v>
      </c>
      <c r="U6" s="15">
        <v>2.7839999999999998</v>
      </c>
      <c r="V6" s="16">
        <v>9.2620000000000005</v>
      </c>
      <c r="W6" s="15">
        <v>4.4320000000000004</v>
      </c>
      <c r="X6" s="15">
        <v>1.6120000000000001</v>
      </c>
      <c r="Y6" s="15">
        <v>0.19500000000000001</v>
      </c>
      <c r="Z6" s="15">
        <v>2.75</v>
      </c>
      <c r="AA6" s="15">
        <v>8.0000000000000002E-3</v>
      </c>
      <c r="AB6" s="15">
        <v>1.198</v>
      </c>
      <c r="AC6" s="16">
        <v>7.6660000000000004</v>
      </c>
    </row>
    <row r="7" spans="1:29" x14ac:dyDescent="0.3">
      <c r="A7" s="4" t="s">
        <v>11</v>
      </c>
      <c r="B7" s="13">
        <v>-3.1669999999999998</v>
      </c>
      <c r="C7" s="13">
        <v>2.4769999999999999</v>
      </c>
      <c r="D7" s="13">
        <v>-0.158</v>
      </c>
      <c r="E7" s="13">
        <v>-1.2789999999999999</v>
      </c>
      <c r="F7" s="13">
        <v>0.20599999999999999</v>
      </c>
      <c r="G7" s="13">
        <v>-8.1229999999999993</v>
      </c>
      <c r="H7" s="14">
        <v>1.7889999999999999</v>
      </c>
      <c r="I7" s="13">
        <v>-3.9889999999999999</v>
      </c>
      <c r="J7" s="13">
        <v>2.2810000000000001</v>
      </c>
      <c r="K7" s="13">
        <v>-0.19900000000000001</v>
      </c>
      <c r="L7" s="13">
        <v>-1.7490000000000001</v>
      </c>
      <c r="M7" s="13">
        <v>8.5999999999999993E-2</v>
      </c>
      <c r="N7" s="13">
        <v>-8.56</v>
      </c>
      <c r="O7" s="14">
        <v>0.58199999999999996</v>
      </c>
      <c r="P7" s="13">
        <v>-0.54500000000000004</v>
      </c>
      <c r="Q7" s="13">
        <v>1.494</v>
      </c>
      <c r="R7" s="13">
        <v>-2.7E-2</v>
      </c>
      <c r="S7" s="13">
        <v>-0.36499999999999999</v>
      </c>
      <c r="T7" s="13">
        <v>0.71699999999999997</v>
      </c>
      <c r="U7" s="13">
        <v>-3.54</v>
      </c>
      <c r="V7" s="14">
        <v>2.4500000000000002</v>
      </c>
      <c r="W7" s="13">
        <v>-0.27400000000000002</v>
      </c>
      <c r="X7" s="13">
        <v>1.407</v>
      </c>
      <c r="Y7" s="13">
        <v>-1.4E-2</v>
      </c>
      <c r="Z7" s="13">
        <v>-0.19400000000000001</v>
      </c>
      <c r="AA7" s="13">
        <v>0.84699999999999998</v>
      </c>
      <c r="AB7" s="13">
        <v>-3.0979999999999999</v>
      </c>
      <c r="AC7" s="14">
        <v>2.5499999999999998</v>
      </c>
    </row>
    <row r="8" spans="1:29" ht="27.6" x14ac:dyDescent="0.3">
      <c r="A8" s="4" t="s">
        <v>22</v>
      </c>
      <c r="B8" s="13"/>
      <c r="C8" s="13"/>
      <c r="D8" s="13"/>
      <c r="E8" s="13"/>
      <c r="F8" s="13"/>
      <c r="G8" s="13"/>
      <c r="H8" s="14"/>
      <c r="I8" s="13">
        <v>-0.32600000000000001</v>
      </c>
      <c r="J8" s="13">
        <v>1.3460000000000001</v>
      </c>
      <c r="K8" s="13">
        <v>-2.8000000000000001E-2</v>
      </c>
      <c r="L8" s="13">
        <v>-0.24199999999999999</v>
      </c>
      <c r="M8" s="13">
        <v>0.81</v>
      </c>
      <c r="N8" s="13">
        <v>-3.0230000000000001</v>
      </c>
      <c r="O8" s="14">
        <v>2.371</v>
      </c>
      <c r="P8" s="15">
        <v>-3.222</v>
      </c>
      <c r="Q8" s="15">
        <v>0.91</v>
      </c>
      <c r="R8" s="15">
        <v>-0.27800000000000002</v>
      </c>
      <c r="S8" s="15">
        <v>-3.5409999999999999</v>
      </c>
      <c r="T8" s="15" t="s">
        <v>66</v>
      </c>
      <c r="U8" s="15">
        <v>-5.0460000000000003</v>
      </c>
      <c r="V8" s="16">
        <v>-1.3979999999999999</v>
      </c>
      <c r="W8" s="15">
        <v>-2.6040000000000001</v>
      </c>
      <c r="X8" s="15">
        <v>0.90100000000000002</v>
      </c>
      <c r="Y8" s="15">
        <v>-0.22500000000000001</v>
      </c>
      <c r="Z8" s="15">
        <v>-2.891</v>
      </c>
      <c r="AA8" s="15">
        <v>6.0000000000000001E-3</v>
      </c>
      <c r="AB8" s="15">
        <v>-4.4119999999999999</v>
      </c>
      <c r="AC8" s="16">
        <v>-0.79600000000000004</v>
      </c>
    </row>
    <row r="9" spans="1:29" ht="27.6" x14ac:dyDescent="0.3">
      <c r="A9" s="4" t="s">
        <v>23</v>
      </c>
      <c r="B9" s="13"/>
      <c r="C9" s="13"/>
      <c r="D9" s="13"/>
      <c r="E9" s="13"/>
      <c r="F9" s="13"/>
      <c r="G9" s="13"/>
      <c r="H9" s="14"/>
      <c r="I9" s="15">
        <v>8.3640000000000008</v>
      </c>
      <c r="J9" s="15">
        <v>2.726</v>
      </c>
      <c r="K9" s="15">
        <v>0.71499999999999997</v>
      </c>
      <c r="L9" s="15">
        <v>3.069</v>
      </c>
      <c r="M9" s="15">
        <v>3.0000000000000001E-3</v>
      </c>
      <c r="N9" s="15">
        <v>2.9020000000000001</v>
      </c>
      <c r="O9" s="16">
        <v>13.826000000000001</v>
      </c>
      <c r="P9" s="15">
        <v>6.8289999999999997</v>
      </c>
      <c r="Q9" s="15">
        <v>1.7350000000000001</v>
      </c>
      <c r="R9" s="15">
        <v>0.58399999999999996</v>
      </c>
      <c r="S9" s="15">
        <v>3.9359999999999999</v>
      </c>
      <c r="T9" s="15" t="s">
        <v>66</v>
      </c>
      <c r="U9" s="15">
        <v>3.35</v>
      </c>
      <c r="V9" s="16">
        <v>10.307</v>
      </c>
      <c r="W9" s="15">
        <v>6.484</v>
      </c>
      <c r="X9" s="15">
        <v>1.6539999999999999</v>
      </c>
      <c r="Y9" s="15">
        <v>0.55400000000000005</v>
      </c>
      <c r="Z9" s="15">
        <v>3.92</v>
      </c>
      <c r="AA9" s="15" t="s">
        <v>66</v>
      </c>
      <c r="AB9" s="15">
        <v>3.165</v>
      </c>
      <c r="AC9" s="16">
        <v>9.8019999999999996</v>
      </c>
    </row>
    <row r="10" spans="1:29" x14ac:dyDescent="0.3">
      <c r="A10" s="4" t="s">
        <v>15</v>
      </c>
      <c r="B10" s="13"/>
      <c r="C10" s="13"/>
      <c r="D10" s="13"/>
      <c r="E10" s="13"/>
      <c r="F10" s="13"/>
      <c r="G10" s="13"/>
      <c r="H10" s="14"/>
      <c r="I10" s="13">
        <v>-3.2530000000000001</v>
      </c>
      <c r="J10" s="13">
        <v>2.677</v>
      </c>
      <c r="K10" s="13">
        <v>-0.28499999999999998</v>
      </c>
      <c r="L10" s="13">
        <v>-1.2150000000000001</v>
      </c>
      <c r="M10" s="13">
        <v>0.23</v>
      </c>
      <c r="N10" s="13">
        <v>-8.6180000000000003</v>
      </c>
      <c r="O10" s="14">
        <v>2.113</v>
      </c>
      <c r="P10" s="15">
        <v>-5.0229999999999997</v>
      </c>
      <c r="Q10" s="15">
        <v>1.708</v>
      </c>
      <c r="R10" s="15">
        <v>-0.44</v>
      </c>
      <c r="S10" s="15">
        <v>-2.9420000000000002</v>
      </c>
      <c r="T10" s="15">
        <v>5.0000000000000001E-3</v>
      </c>
      <c r="U10" s="15">
        <v>-8.4469999999999992</v>
      </c>
      <c r="V10" s="16">
        <v>-1.6</v>
      </c>
      <c r="W10" s="15">
        <v>-4.3479999999999999</v>
      </c>
      <c r="X10" s="15">
        <v>1.6279999999999999</v>
      </c>
      <c r="Y10" s="15">
        <v>-0.38100000000000001</v>
      </c>
      <c r="Z10" s="15">
        <v>-2.6709999999999998</v>
      </c>
      <c r="AA10" s="15">
        <v>0.01</v>
      </c>
      <c r="AB10" s="15">
        <v>-7.6139999999999999</v>
      </c>
      <c r="AC10" s="16">
        <v>-1.081</v>
      </c>
    </row>
    <row r="11" spans="1:29" x14ac:dyDescent="0.3">
      <c r="A11" s="4" t="s">
        <v>16</v>
      </c>
      <c r="B11" s="13"/>
      <c r="C11" s="13"/>
      <c r="D11" s="13"/>
      <c r="E11" s="13"/>
      <c r="F11" s="13"/>
      <c r="G11" s="13"/>
      <c r="H11" s="14"/>
      <c r="I11" s="13">
        <v>5.7000000000000002E-2</v>
      </c>
      <c r="J11" s="13">
        <v>0.28899999999999998</v>
      </c>
      <c r="K11" s="13">
        <v>2.3E-2</v>
      </c>
      <c r="L11" s="13">
        <v>0.19700000000000001</v>
      </c>
      <c r="M11" s="13">
        <v>0.84399999999999997</v>
      </c>
      <c r="N11" s="13">
        <v>-0.52200000000000002</v>
      </c>
      <c r="O11" s="14">
        <v>0.63600000000000001</v>
      </c>
      <c r="P11" s="13">
        <v>-0.255</v>
      </c>
      <c r="Q11" s="13">
        <v>0.186</v>
      </c>
      <c r="R11" s="13">
        <v>-0.104</v>
      </c>
      <c r="S11" s="13">
        <v>-1.367</v>
      </c>
      <c r="T11" s="13">
        <v>0.17699999999999999</v>
      </c>
      <c r="U11" s="13">
        <v>-0.628</v>
      </c>
      <c r="V11" s="14">
        <v>0.11899999999999999</v>
      </c>
      <c r="W11" s="13">
        <v>-0.21099999999999999</v>
      </c>
      <c r="X11" s="13">
        <v>0.18099999999999999</v>
      </c>
      <c r="Y11" s="13">
        <v>-8.6999999999999994E-2</v>
      </c>
      <c r="Z11" s="13">
        <v>-1.17</v>
      </c>
      <c r="AA11" s="13">
        <v>0.247</v>
      </c>
      <c r="AB11" s="13">
        <v>-0.57399999999999995</v>
      </c>
      <c r="AC11" s="14">
        <v>0.151</v>
      </c>
    </row>
    <row r="12" spans="1:29" x14ac:dyDescent="0.3">
      <c r="A12" s="4" t="s">
        <v>17</v>
      </c>
      <c r="B12" s="13"/>
      <c r="C12" s="13"/>
      <c r="D12" s="13"/>
      <c r="E12" s="13"/>
      <c r="F12" s="13"/>
      <c r="G12" s="13"/>
      <c r="H12" s="14"/>
      <c r="I12" s="13"/>
      <c r="J12" s="13"/>
      <c r="K12" s="13"/>
      <c r="L12" s="13"/>
      <c r="M12" s="13"/>
      <c r="N12" s="13"/>
      <c r="O12" s="14"/>
      <c r="P12" s="15">
        <v>-0.41799999999999998</v>
      </c>
      <c r="Q12" s="15">
        <v>4.5999999999999999E-2</v>
      </c>
      <c r="R12" s="15">
        <v>-0.76700000000000002</v>
      </c>
      <c r="S12" s="15">
        <v>-9.1110000000000007</v>
      </c>
      <c r="T12" s="15" t="s">
        <v>66</v>
      </c>
      <c r="U12" s="15">
        <v>-0.51</v>
      </c>
      <c r="V12" s="16">
        <v>-0.32600000000000001</v>
      </c>
      <c r="W12" s="15">
        <v>-0.26400000000000001</v>
      </c>
      <c r="X12" s="15">
        <v>6.7000000000000004E-2</v>
      </c>
      <c r="Y12" s="15">
        <v>-0.48399999999999999</v>
      </c>
      <c r="Z12" s="15">
        <v>-3.9420000000000002</v>
      </c>
      <c r="AA12" s="15" t="s">
        <v>66</v>
      </c>
      <c r="AB12" s="15">
        <v>-0.39800000000000002</v>
      </c>
      <c r="AC12" s="16">
        <v>-0.129</v>
      </c>
    </row>
    <row r="13" spans="1:29" x14ac:dyDescent="0.3">
      <c r="A13" s="4" t="s">
        <v>32</v>
      </c>
      <c r="B13" s="13"/>
      <c r="C13" s="13"/>
      <c r="D13" s="13"/>
      <c r="E13" s="13"/>
      <c r="F13" s="13"/>
      <c r="G13" s="13"/>
      <c r="H13" s="14"/>
      <c r="I13" s="13"/>
      <c r="J13" s="13"/>
      <c r="K13" s="13"/>
      <c r="L13" s="13"/>
      <c r="M13" s="13"/>
      <c r="N13" s="13"/>
      <c r="O13" s="14"/>
      <c r="P13" s="13"/>
      <c r="Q13" s="13"/>
      <c r="R13" s="13"/>
      <c r="S13" s="13"/>
      <c r="T13" s="13"/>
      <c r="U13" s="13"/>
      <c r="V13" s="14"/>
      <c r="W13" s="13">
        <v>0.47699999999999998</v>
      </c>
      <c r="X13" s="13">
        <v>0.51</v>
      </c>
      <c r="Y13" s="13">
        <v>0.219</v>
      </c>
      <c r="Z13" s="13">
        <v>0.93600000000000005</v>
      </c>
      <c r="AA13" s="13">
        <v>0.35299999999999998</v>
      </c>
      <c r="AB13" s="13">
        <v>-0.54600000000000004</v>
      </c>
      <c r="AC13" s="14">
        <v>1.5009999999999999</v>
      </c>
    </row>
    <row r="14" spans="1:29" x14ac:dyDescent="0.3">
      <c r="A14" s="4" t="s">
        <v>33</v>
      </c>
      <c r="B14" s="13"/>
      <c r="C14" s="13"/>
      <c r="D14" s="13"/>
      <c r="E14" s="13"/>
      <c r="F14" s="13"/>
      <c r="G14" s="13"/>
      <c r="H14" s="14"/>
      <c r="I14" s="13"/>
      <c r="J14" s="13"/>
      <c r="K14" s="13"/>
      <c r="L14" s="13"/>
      <c r="M14" s="13"/>
      <c r="N14" s="13"/>
      <c r="O14" s="14"/>
      <c r="P14" s="13"/>
      <c r="Q14" s="13"/>
      <c r="R14" s="13"/>
      <c r="S14" s="13"/>
      <c r="T14" s="13"/>
      <c r="U14" s="13"/>
      <c r="V14" s="14"/>
      <c r="W14" s="13">
        <v>0.249</v>
      </c>
      <c r="X14" s="13">
        <v>0.46300000000000002</v>
      </c>
      <c r="Y14" s="13">
        <v>0.123</v>
      </c>
      <c r="Z14" s="13">
        <v>0.53700000000000003</v>
      </c>
      <c r="AA14" s="13">
        <v>0.59399999999999997</v>
      </c>
      <c r="AB14" s="13">
        <v>-0.68100000000000005</v>
      </c>
      <c r="AC14" s="14">
        <v>1.179</v>
      </c>
    </row>
    <row r="15" spans="1:29" x14ac:dyDescent="0.3">
      <c r="A15" s="4"/>
      <c r="B15" s="9"/>
      <c r="C15" s="9"/>
      <c r="D15" s="9"/>
      <c r="E15" s="9"/>
      <c r="F15" s="9"/>
      <c r="G15" s="9"/>
      <c r="H15" s="10"/>
      <c r="I15" s="9"/>
      <c r="J15" s="9"/>
      <c r="K15" s="9"/>
      <c r="L15" s="9"/>
      <c r="M15" s="9"/>
      <c r="N15" s="9"/>
      <c r="O15" s="10"/>
      <c r="P15" s="9"/>
      <c r="Q15" s="9"/>
      <c r="R15" s="9"/>
      <c r="S15" s="9"/>
      <c r="T15" s="9"/>
      <c r="U15" s="9"/>
      <c r="V15" s="10"/>
      <c r="W15" s="9"/>
      <c r="X15" s="9"/>
      <c r="Y15" s="9"/>
      <c r="Z15" s="9"/>
      <c r="AA15" s="9"/>
      <c r="AB15" s="9"/>
      <c r="AC15" s="10"/>
    </row>
    <row r="16" spans="1:29" x14ac:dyDescent="0.3">
      <c r="A16" s="4" t="s">
        <v>12</v>
      </c>
      <c r="B16" s="5"/>
      <c r="C16" s="5"/>
      <c r="D16" s="5"/>
      <c r="E16" s="5">
        <v>0.10299999999999999</v>
      </c>
      <c r="F16" s="5"/>
      <c r="G16" s="5"/>
      <c r="H16" s="4"/>
      <c r="I16" s="5"/>
      <c r="J16" s="5"/>
      <c r="K16" s="5"/>
      <c r="L16" s="5">
        <v>0.34100000000000003</v>
      </c>
      <c r="M16" s="5"/>
      <c r="N16" s="5"/>
      <c r="O16" s="4"/>
      <c r="P16" s="5"/>
      <c r="Q16" s="5"/>
      <c r="R16" s="5"/>
      <c r="S16" s="5">
        <v>0.74</v>
      </c>
      <c r="T16" s="5"/>
      <c r="U16" s="5"/>
      <c r="V16" s="4"/>
      <c r="W16" s="5"/>
      <c r="X16" s="5"/>
      <c r="Y16" s="5"/>
      <c r="Z16" s="5">
        <v>0.77900000000000003</v>
      </c>
      <c r="AA16" s="5"/>
      <c r="AB16" s="5"/>
      <c r="AC16" s="4"/>
    </row>
    <row r="17" spans="1:29" x14ac:dyDescent="0.3">
      <c r="A17" s="4" t="s">
        <v>13</v>
      </c>
      <c r="B17" s="5"/>
      <c r="C17" s="5"/>
      <c r="D17" s="5"/>
      <c r="E17" s="5">
        <v>7.1999999999999995E-2</v>
      </c>
      <c r="F17" s="5"/>
      <c r="G17" s="5"/>
      <c r="H17" s="4"/>
      <c r="I17" s="5"/>
      <c r="J17" s="5"/>
      <c r="K17" s="5"/>
      <c r="L17" s="5">
        <v>0.26800000000000002</v>
      </c>
      <c r="M17" s="5"/>
      <c r="N17" s="5"/>
      <c r="O17" s="4"/>
      <c r="P17" s="5"/>
      <c r="Q17" s="5"/>
      <c r="R17" s="5"/>
      <c r="S17" s="5">
        <v>0.70699999999999996</v>
      </c>
      <c r="T17" s="5"/>
      <c r="U17" s="5"/>
      <c r="V17" s="4"/>
      <c r="W17" s="5"/>
      <c r="X17" s="5"/>
      <c r="Y17" s="5"/>
      <c r="Z17" s="5">
        <v>0.74099999999999999</v>
      </c>
      <c r="AA17" s="5"/>
      <c r="AB17" s="5"/>
      <c r="AC17" s="4"/>
    </row>
    <row r="18" spans="1:29" x14ac:dyDescent="0.3">
      <c r="A18" s="12" t="s">
        <v>24</v>
      </c>
      <c r="B18" s="5"/>
      <c r="C18" s="5"/>
      <c r="D18" s="5"/>
      <c r="E18" s="5"/>
      <c r="F18" s="5"/>
      <c r="G18" s="5"/>
      <c r="H18" s="4"/>
      <c r="I18" s="5"/>
      <c r="J18" s="5"/>
      <c r="K18" s="5"/>
      <c r="L18" s="5">
        <f>L17-E17</f>
        <v>0.19600000000000001</v>
      </c>
      <c r="M18" s="5"/>
      <c r="N18" s="5"/>
      <c r="O18" s="4"/>
      <c r="P18" s="5"/>
      <c r="Q18" s="5"/>
      <c r="R18" s="5"/>
      <c r="S18" s="5">
        <f>S17-L17</f>
        <v>0.43899999999999995</v>
      </c>
      <c r="T18" s="5"/>
      <c r="U18" s="5"/>
      <c r="V18" s="4"/>
      <c r="W18" s="5"/>
      <c r="X18" s="5"/>
      <c r="Y18" s="5"/>
      <c r="Z18" s="5">
        <f>Z17-S17</f>
        <v>3.400000000000003E-2</v>
      </c>
      <c r="AA18" s="5"/>
      <c r="AB18" s="5"/>
      <c r="AC18" s="4"/>
    </row>
    <row r="19" spans="1:29" x14ac:dyDescent="0.3">
      <c r="A19" s="4" t="s">
        <v>14</v>
      </c>
      <c r="B19" s="5"/>
      <c r="C19" s="5"/>
      <c r="D19" s="5"/>
      <c r="E19" s="5">
        <v>4.1000000000000002E-2</v>
      </c>
      <c r="F19" s="5"/>
      <c r="G19" s="5"/>
      <c r="H19" s="4"/>
      <c r="I19" s="5"/>
      <c r="J19" s="5"/>
      <c r="K19" s="5"/>
      <c r="L19" s="5" t="s">
        <v>66</v>
      </c>
      <c r="M19" s="5"/>
      <c r="N19" s="5"/>
      <c r="O19" s="4"/>
      <c r="P19" s="5"/>
      <c r="Q19" s="5"/>
      <c r="R19" s="5"/>
      <c r="S19" s="5" t="s">
        <v>66</v>
      </c>
      <c r="T19" s="5"/>
      <c r="U19" s="5"/>
      <c r="V19" s="4"/>
      <c r="W19" s="5"/>
      <c r="X19" s="5"/>
      <c r="Y19" s="5"/>
      <c r="Z19" s="5" t="s">
        <v>66</v>
      </c>
      <c r="AA19" s="5"/>
      <c r="AB19" s="5"/>
      <c r="AC19" s="4"/>
    </row>
  </sheetData>
  <mergeCells count="6">
    <mergeCell ref="A1:AC1"/>
    <mergeCell ref="A2:A3"/>
    <mergeCell ref="B2:H2"/>
    <mergeCell ref="I2:O2"/>
    <mergeCell ref="P2:V2"/>
    <mergeCell ref="W2:AC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FA3FDB-70CD-4233-AFAE-0C8E25B0FBC3}">
  <dimension ref="A1:AC20"/>
  <sheetViews>
    <sheetView workbookViewId="0">
      <selection activeCell="J28" sqref="J28"/>
    </sheetView>
  </sheetViews>
  <sheetFormatPr defaultColWidth="8.77734375" defaultRowHeight="14.4" x14ac:dyDescent="0.3"/>
  <cols>
    <col min="1" max="1" width="17.21875" style="1" customWidth="1"/>
    <col min="2" max="29" width="6.5546875" style="1" customWidth="1"/>
    <col min="30" max="16384" width="8.77734375" style="1"/>
  </cols>
  <sheetData>
    <row r="1" spans="1:29" s="11" customFormat="1" ht="22.05" customHeight="1" thickBot="1" x14ac:dyDescent="0.35">
      <c r="A1" s="35" t="s">
        <v>51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ht="15" thickBot="1" x14ac:dyDescent="0.35">
      <c r="A2" s="36" t="s">
        <v>0</v>
      </c>
      <c r="B2" s="32" t="s">
        <v>1</v>
      </c>
      <c r="C2" s="33"/>
      <c r="D2" s="33"/>
      <c r="E2" s="33"/>
      <c r="F2" s="33"/>
      <c r="G2" s="33"/>
      <c r="H2" s="34"/>
      <c r="I2" s="32" t="s">
        <v>2</v>
      </c>
      <c r="J2" s="33"/>
      <c r="K2" s="33"/>
      <c r="L2" s="33"/>
      <c r="M2" s="33"/>
      <c r="N2" s="33"/>
      <c r="O2" s="34"/>
      <c r="P2" s="32" t="s">
        <v>3</v>
      </c>
      <c r="Q2" s="33"/>
      <c r="R2" s="33"/>
      <c r="S2" s="33"/>
      <c r="T2" s="33"/>
      <c r="U2" s="33"/>
      <c r="V2" s="34"/>
      <c r="W2" s="32" t="s">
        <v>21</v>
      </c>
      <c r="X2" s="33"/>
      <c r="Y2" s="33"/>
      <c r="Z2" s="33"/>
      <c r="AA2" s="33"/>
      <c r="AB2" s="33"/>
      <c r="AC2" s="34"/>
    </row>
    <row r="3" spans="1:29" s="8" customFormat="1" ht="30.6" customHeight="1" thickBot="1" x14ac:dyDescent="0.35">
      <c r="A3" s="37"/>
      <c r="B3" s="6" t="s">
        <v>4</v>
      </c>
      <c r="C3" s="7" t="s">
        <v>5</v>
      </c>
      <c r="D3" s="7" t="s">
        <v>6</v>
      </c>
      <c r="E3" s="7" t="s">
        <v>7</v>
      </c>
      <c r="F3" s="7" t="s">
        <v>18</v>
      </c>
      <c r="G3" s="7" t="s">
        <v>20</v>
      </c>
      <c r="H3" s="7" t="s">
        <v>19</v>
      </c>
      <c r="I3" s="6" t="s">
        <v>4</v>
      </c>
      <c r="J3" s="7" t="s">
        <v>5</v>
      </c>
      <c r="K3" s="7" t="s">
        <v>6</v>
      </c>
      <c r="L3" s="7" t="s">
        <v>7</v>
      </c>
      <c r="M3" s="7" t="s">
        <v>18</v>
      </c>
      <c r="N3" s="7" t="s">
        <v>20</v>
      </c>
      <c r="O3" s="7" t="s">
        <v>19</v>
      </c>
      <c r="P3" s="6" t="s">
        <v>4</v>
      </c>
      <c r="Q3" s="7" t="s">
        <v>5</v>
      </c>
      <c r="R3" s="7" t="s">
        <v>6</v>
      </c>
      <c r="S3" s="7" t="s">
        <v>7</v>
      </c>
      <c r="T3" s="7" t="s">
        <v>18</v>
      </c>
      <c r="U3" s="7" t="s">
        <v>20</v>
      </c>
      <c r="V3" s="7" t="s">
        <v>19</v>
      </c>
      <c r="W3" s="6" t="s">
        <v>4</v>
      </c>
      <c r="X3" s="7" t="s">
        <v>5</v>
      </c>
      <c r="Y3" s="7" t="s">
        <v>6</v>
      </c>
      <c r="Z3" s="7" t="s">
        <v>7</v>
      </c>
      <c r="AA3" s="7" t="s">
        <v>18</v>
      </c>
      <c r="AB3" s="7" t="s">
        <v>20</v>
      </c>
      <c r="AC3" s="7" t="s">
        <v>19</v>
      </c>
    </row>
    <row r="4" spans="1:29" ht="28.2" thickBot="1" x14ac:dyDescent="0.35">
      <c r="A4" s="2" t="s">
        <v>35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3">
      <c r="A5" s="4" t="s">
        <v>9</v>
      </c>
      <c r="B5" s="15">
        <v>19.654</v>
      </c>
      <c r="C5" s="15">
        <v>2.1349999999999998</v>
      </c>
      <c r="D5" s="15"/>
      <c r="E5" s="15">
        <v>9.2070000000000007</v>
      </c>
      <c r="F5" s="15" t="s">
        <v>66</v>
      </c>
      <c r="G5" s="15">
        <v>15.382999999999999</v>
      </c>
      <c r="H5" s="16">
        <v>23.925999999999998</v>
      </c>
      <c r="I5" s="13">
        <v>18.007999999999999</v>
      </c>
      <c r="J5" s="13">
        <v>9.0570000000000004</v>
      </c>
      <c r="K5" s="13"/>
      <c r="L5" s="13">
        <v>1.988</v>
      </c>
      <c r="M5" s="13">
        <v>5.1999999999999998E-2</v>
      </c>
      <c r="N5" s="13">
        <v>-0.14299999999999999</v>
      </c>
      <c r="O5" s="14">
        <v>36.158999999999999</v>
      </c>
      <c r="P5" s="15">
        <v>72.631</v>
      </c>
      <c r="Q5" s="15">
        <v>8.2989999999999995</v>
      </c>
      <c r="R5" s="15"/>
      <c r="S5" s="15">
        <v>8.7520000000000007</v>
      </c>
      <c r="T5" s="15" t="s">
        <v>66</v>
      </c>
      <c r="U5" s="15">
        <v>55.991999999999997</v>
      </c>
      <c r="V5" s="16">
        <v>89.27</v>
      </c>
      <c r="W5" s="15">
        <v>51.174999999999997</v>
      </c>
      <c r="X5" s="15">
        <v>8.5180000000000007</v>
      </c>
      <c r="Y5" s="15"/>
      <c r="Z5" s="15">
        <v>6.008</v>
      </c>
      <c r="AA5" s="15" t="s">
        <v>66</v>
      </c>
      <c r="AB5" s="15">
        <v>34.075000000000003</v>
      </c>
      <c r="AC5" s="16">
        <v>68.275000000000006</v>
      </c>
    </row>
    <row r="6" spans="1:29" x14ac:dyDescent="0.3">
      <c r="A6" s="4" t="s">
        <v>10</v>
      </c>
      <c r="B6" s="15">
        <v>6.4489999999999998</v>
      </c>
      <c r="C6" s="15">
        <v>2.81</v>
      </c>
      <c r="D6" s="15">
        <v>0.28299999999999997</v>
      </c>
      <c r="E6" s="15">
        <v>2.2949999999999999</v>
      </c>
      <c r="F6" s="15">
        <v>2.5000000000000001E-2</v>
      </c>
      <c r="G6" s="15">
        <v>0.82599999999999996</v>
      </c>
      <c r="H6" s="16">
        <v>12.071999999999999</v>
      </c>
      <c r="I6" s="15">
        <v>6.6609999999999996</v>
      </c>
      <c r="J6" s="15">
        <v>2.548</v>
      </c>
      <c r="K6" s="15">
        <v>0.29199999999999998</v>
      </c>
      <c r="L6" s="15">
        <v>2.6150000000000002</v>
      </c>
      <c r="M6" s="15">
        <v>1.2E-2</v>
      </c>
      <c r="N6" s="15">
        <v>1.5549999999999999</v>
      </c>
      <c r="O6" s="16">
        <v>11.766</v>
      </c>
      <c r="P6" s="15">
        <v>6.0229999999999997</v>
      </c>
      <c r="Q6" s="15">
        <v>1.6160000000000001</v>
      </c>
      <c r="R6" s="15">
        <v>0.26400000000000001</v>
      </c>
      <c r="S6" s="15">
        <v>3.7280000000000002</v>
      </c>
      <c r="T6" s="15" t="s">
        <v>66</v>
      </c>
      <c r="U6" s="15">
        <v>2.7839999999999998</v>
      </c>
      <c r="V6" s="16">
        <v>9.2620000000000005</v>
      </c>
      <c r="W6" s="13">
        <v>2.125</v>
      </c>
      <c r="X6" s="13">
        <v>1.512</v>
      </c>
      <c r="Y6" s="13">
        <v>9.2999999999999999E-2</v>
      </c>
      <c r="Z6" s="13">
        <v>1.4059999999999999</v>
      </c>
      <c r="AA6" s="13">
        <v>0.16600000000000001</v>
      </c>
      <c r="AB6" s="13">
        <v>-0.91</v>
      </c>
      <c r="AC6" s="14">
        <v>5.16</v>
      </c>
    </row>
    <row r="7" spans="1:29" x14ac:dyDescent="0.3">
      <c r="A7" s="4" t="s">
        <v>11</v>
      </c>
      <c r="B7" s="13">
        <v>-3.1669999999999998</v>
      </c>
      <c r="C7" s="13">
        <v>2.4769999999999999</v>
      </c>
      <c r="D7" s="13">
        <v>-0.158</v>
      </c>
      <c r="E7" s="13">
        <v>-1.2789999999999999</v>
      </c>
      <c r="F7" s="13">
        <v>0.20599999999999999</v>
      </c>
      <c r="G7" s="13">
        <v>-8.1229999999999993</v>
      </c>
      <c r="H7" s="14">
        <v>1.7889999999999999</v>
      </c>
      <c r="I7" s="13">
        <v>-3.9889999999999999</v>
      </c>
      <c r="J7" s="13">
        <v>2.2810000000000001</v>
      </c>
      <c r="K7" s="13">
        <v>-0.19900000000000001</v>
      </c>
      <c r="L7" s="13">
        <v>-1.7490000000000001</v>
      </c>
      <c r="M7" s="13">
        <v>8.5999999999999993E-2</v>
      </c>
      <c r="N7" s="13">
        <v>-8.56</v>
      </c>
      <c r="O7" s="14">
        <v>0.58199999999999996</v>
      </c>
      <c r="P7" s="13">
        <v>-0.54500000000000004</v>
      </c>
      <c r="Q7" s="13">
        <v>1.494</v>
      </c>
      <c r="R7" s="13">
        <v>-2.7E-2</v>
      </c>
      <c r="S7" s="13">
        <v>-0.36499999999999999</v>
      </c>
      <c r="T7" s="13">
        <v>0.71699999999999997</v>
      </c>
      <c r="U7" s="13">
        <v>-3.54</v>
      </c>
      <c r="V7" s="14">
        <v>2.4500000000000002</v>
      </c>
      <c r="W7" s="13">
        <v>-1.2929999999999999</v>
      </c>
      <c r="X7" s="13">
        <v>1.2589999999999999</v>
      </c>
      <c r="Y7" s="13">
        <v>-6.4000000000000001E-2</v>
      </c>
      <c r="Z7" s="13">
        <v>-1.0269999999999999</v>
      </c>
      <c r="AA7" s="13">
        <v>0.309</v>
      </c>
      <c r="AB7" s="13">
        <v>-3.8210000000000002</v>
      </c>
      <c r="AC7" s="14">
        <v>1.2350000000000001</v>
      </c>
    </row>
    <row r="8" spans="1:29" ht="27.6" x14ac:dyDescent="0.3">
      <c r="A8" s="4" t="s">
        <v>22</v>
      </c>
      <c r="B8" s="13"/>
      <c r="C8" s="13"/>
      <c r="D8" s="13"/>
      <c r="E8" s="13"/>
      <c r="F8" s="13"/>
      <c r="G8" s="13"/>
      <c r="H8" s="14"/>
      <c r="I8" s="13">
        <v>-0.32600000000000001</v>
      </c>
      <c r="J8" s="13">
        <v>1.3460000000000001</v>
      </c>
      <c r="K8" s="13">
        <v>-2.8000000000000001E-2</v>
      </c>
      <c r="L8" s="13">
        <v>-0.24199999999999999</v>
      </c>
      <c r="M8" s="13">
        <v>0.81</v>
      </c>
      <c r="N8" s="13">
        <v>-3.0230000000000001</v>
      </c>
      <c r="O8" s="14">
        <v>2.371</v>
      </c>
      <c r="P8" s="15">
        <v>-3.222</v>
      </c>
      <c r="Q8" s="15">
        <v>0.91</v>
      </c>
      <c r="R8" s="15">
        <v>-0.27800000000000002</v>
      </c>
      <c r="S8" s="15">
        <v>-3.5409999999999999</v>
      </c>
      <c r="T8" s="15" t="s">
        <v>66</v>
      </c>
      <c r="U8" s="15">
        <v>-5.0460000000000003</v>
      </c>
      <c r="V8" s="16">
        <v>-1.3979999999999999</v>
      </c>
      <c r="W8" s="15">
        <v>-2.68</v>
      </c>
      <c r="X8" s="15">
        <v>0.75800000000000001</v>
      </c>
      <c r="Y8" s="15">
        <v>-0.23100000000000001</v>
      </c>
      <c r="Z8" s="15">
        <v>-3.536</v>
      </c>
      <c r="AA8" s="15" t="s">
        <v>66</v>
      </c>
      <c r="AB8" s="15">
        <v>-4.202</v>
      </c>
      <c r="AC8" s="16">
        <v>-1.1579999999999999</v>
      </c>
    </row>
    <row r="9" spans="1:29" ht="27.6" x14ac:dyDescent="0.3">
      <c r="A9" s="4" t="s">
        <v>23</v>
      </c>
      <c r="B9" s="13"/>
      <c r="C9" s="13"/>
      <c r="D9" s="13"/>
      <c r="E9" s="13"/>
      <c r="F9" s="13"/>
      <c r="G9" s="13"/>
      <c r="H9" s="14"/>
      <c r="I9" s="15">
        <v>8.3640000000000008</v>
      </c>
      <c r="J9" s="15">
        <v>2.726</v>
      </c>
      <c r="K9" s="15">
        <v>0.71499999999999997</v>
      </c>
      <c r="L9" s="15">
        <v>3.069</v>
      </c>
      <c r="M9" s="15">
        <v>3.0000000000000001E-3</v>
      </c>
      <c r="N9" s="15">
        <v>2.9020000000000001</v>
      </c>
      <c r="O9" s="16">
        <v>13.826000000000001</v>
      </c>
      <c r="P9" s="15">
        <v>6.8289999999999997</v>
      </c>
      <c r="Q9" s="15">
        <v>1.7350000000000001</v>
      </c>
      <c r="R9" s="15">
        <v>0.58399999999999996</v>
      </c>
      <c r="S9" s="15">
        <v>3.9359999999999999</v>
      </c>
      <c r="T9" s="15" t="s">
        <v>66</v>
      </c>
      <c r="U9" s="15">
        <v>3.35</v>
      </c>
      <c r="V9" s="16">
        <v>10.307</v>
      </c>
      <c r="W9" s="15">
        <v>5.0270000000000001</v>
      </c>
      <c r="X9" s="15">
        <v>1.5209999999999999</v>
      </c>
      <c r="Y9" s="15">
        <v>0.43</v>
      </c>
      <c r="Z9" s="15">
        <v>3.3050000000000002</v>
      </c>
      <c r="AA9" s="15">
        <v>2E-3</v>
      </c>
      <c r="AB9" s="15">
        <v>1.974</v>
      </c>
      <c r="AC9" s="16">
        <v>8.0809999999999995</v>
      </c>
    </row>
    <row r="10" spans="1:29" x14ac:dyDescent="0.3">
      <c r="A10" s="4" t="s">
        <v>15</v>
      </c>
      <c r="B10" s="13"/>
      <c r="C10" s="13"/>
      <c r="D10" s="13"/>
      <c r="E10" s="13"/>
      <c r="F10" s="13"/>
      <c r="G10" s="13"/>
      <c r="H10" s="14"/>
      <c r="I10" s="13">
        <v>-3.2530000000000001</v>
      </c>
      <c r="J10" s="13">
        <v>2.677</v>
      </c>
      <c r="K10" s="13">
        <v>-0.28499999999999998</v>
      </c>
      <c r="L10" s="13">
        <v>-1.2150000000000001</v>
      </c>
      <c r="M10" s="13">
        <v>0.23</v>
      </c>
      <c r="N10" s="13">
        <v>-8.6180000000000003</v>
      </c>
      <c r="O10" s="14">
        <v>2.113</v>
      </c>
      <c r="P10" s="15">
        <v>-5.0229999999999997</v>
      </c>
      <c r="Q10" s="15">
        <v>1.708</v>
      </c>
      <c r="R10" s="15">
        <v>-0.44</v>
      </c>
      <c r="S10" s="15">
        <v>-2.9420000000000002</v>
      </c>
      <c r="T10" s="15">
        <v>5.0000000000000001E-3</v>
      </c>
      <c r="U10" s="15">
        <v>-8.4469999999999992</v>
      </c>
      <c r="V10" s="16">
        <v>-1.6</v>
      </c>
      <c r="W10" s="15">
        <v>-3.5720000000000001</v>
      </c>
      <c r="X10" s="15">
        <v>1.488</v>
      </c>
      <c r="Y10" s="15">
        <v>-0.313</v>
      </c>
      <c r="Z10" s="15">
        <v>-2.4020000000000001</v>
      </c>
      <c r="AA10" s="15">
        <v>0.02</v>
      </c>
      <c r="AB10" s="15">
        <v>-6.5590000000000002</v>
      </c>
      <c r="AC10" s="16">
        <v>-0.58599999999999997</v>
      </c>
    </row>
    <row r="11" spans="1:29" x14ac:dyDescent="0.3">
      <c r="A11" s="4" t="s">
        <v>16</v>
      </c>
      <c r="B11" s="13"/>
      <c r="C11" s="13"/>
      <c r="D11" s="13"/>
      <c r="E11" s="13"/>
      <c r="F11" s="13"/>
      <c r="G11" s="13"/>
      <c r="H11" s="14"/>
      <c r="I11" s="13">
        <v>5.7000000000000002E-2</v>
      </c>
      <c r="J11" s="13">
        <v>0.28899999999999998</v>
      </c>
      <c r="K11" s="13">
        <v>2.3E-2</v>
      </c>
      <c r="L11" s="13">
        <v>0.19700000000000001</v>
      </c>
      <c r="M11" s="13">
        <v>0.84399999999999997</v>
      </c>
      <c r="N11" s="13">
        <v>-0.52200000000000002</v>
      </c>
      <c r="O11" s="14">
        <v>0.63600000000000001</v>
      </c>
      <c r="P11" s="13">
        <v>-0.255</v>
      </c>
      <c r="Q11" s="13">
        <v>0.186</v>
      </c>
      <c r="R11" s="13">
        <v>-0.104</v>
      </c>
      <c r="S11" s="13">
        <v>-1.367</v>
      </c>
      <c r="T11" s="13">
        <v>0.17699999999999999</v>
      </c>
      <c r="U11" s="13">
        <v>-0.628</v>
      </c>
      <c r="V11" s="14">
        <v>0.11899999999999999</v>
      </c>
      <c r="W11" s="13">
        <v>-0.19700000000000001</v>
      </c>
      <c r="X11" s="13">
        <v>0.157</v>
      </c>
      <c r="Y11" s="13">
        <v>-8.1000000000000003E-2</v>
      </c>
      <c r="Z11" s="13">
        <v>-1.25</v>
      </c>
      <c r="AA11" s="13">
        <v>0.217</v>
      </c>
      <c r="AB11" s="13">
        <v>-0.51200000000000001</v>
      </c>
      <c r="AC11" s="14">
        <v>0.11899999999999999</v>
      </c>
    </row>
    <row r="12" spans="1:29" x14ac:dyDescent="0.3">
      <c r="A12" s="4" t="s">
        <v>17</v>
      </c>
      <c r="B12" s="13"/>
      <c r="C12" s="13"/>
      <c r="D12" s="13"/>
      <c r="E12" s="13"/>
      <c r="F12" s="13"/>
      <c r="G12" s="13"/>
      <c r="H12" s="14"/>
      <c r="I12" s="13"/>
      <c r="J12" s="13"/>
      <c r="K12" s="13"/>
      <c r="L12" s="13"/>
      <c r="M12" s="13"/>
      <c r="N12" s="13"/>
      <c r="O12" s="14"/>
      <c r="P12" s="15">
        <v>-0.41799999999999998</v>
      </c>
      <c r="Q12" s="15">
        <v>4.5999999999999999E-2</v>
      </c>
      <c r="R12" s="15">
        <v>-0.76700000000000002</v>
      </c>
      <c r="S12" s="15">
        <v>-9.1110000000000007</v>
      </c>
      <c r="T12" s="15" t="s">
        <v>66</v>
      </c>
      <c r="U12" s="15">
        <v>-0.51</v>
      </c>
      <c r="V12" s="16">
        <v>-0.32600000000000001</v>
      </c>
      <c r="W12" s="15">
        <v>-0.26700000000000002</v>
      </c>
      <c r="X12" s="15">
        <v>5.0999999999999997E-2</v>
      </c>
      <c r="Y12" s="15">
        <v>-0.49</v>
      </c>
      <c r="Z12" s="15">
        <v>-5.2169999999999996</v>
      </c>
      <c r="AA12" s="15" t="s">
        <v>66</v>
      </c>
      <c r="AB12" s="15">
        <v>-0.36899999999999999</v>
      </c>
      <c r="AC12" s="16">
        <v>-0.16400000000000001</v>
      </c>
    </row>
    <row r="13" spans="1:29" ht="27.6" x14ac:dyDescent="0.3">
      <c r="A13" s="4" t="s">
        <v>36</v>
      </c>
      <c r="B13" s="13"/>
      <c r="C13" s="13"/>
      <c r="D13" s="13"/>
      <c r="E13" s="13"/>
      <c r="F13" s="13"/>
      <c r="G13" s="13"/>
      <c r="H13" s="14"/>
      <c r="I13" s="13"/>
      <c r="J13" s="13"/>
      <c r="K13" s="13"/>
      <c r="L13" s="13"/>
      <c r="M13" s="13"/>
      <c r="N13" s="13"/>
      <c r="O13" s="14"/>
      <c r="P13" s="13"/>
      <c r="Q13" s="13"/>
      <c r="R13" s="13"/>
      <c r="S13" s="13"/>
      <c r="T13" s="13"/>
      <c r="U13" s="13"/>
      <c r="V13" s="14"/>
      <c r="W13" s="15">
        <v>8.1319999999999997</v>
      </c>
      <c r="X13" s="15">
        <v>2.6309999999999998</v>
      </c>
      <c r="Y13" s="15">
        <v>0.33900000000000002</v>
      </c>
      <c r="Z13" s="15">
        <v>3.0910000000000002</v>
      </c>
      <c r="AA13" s="15">
        <v>3.0000000000000001E-3</v>
      </c>
      <c r="AB13" s="15">
        <v>2.85</v>
      </c>
      <c r="AC13" s="16">
        <v>13.413</v>
      </c>
    </row>
    <row r="14" spans="1:29" ht="27.6" x14ac:dyDescent="0.3">
      <c r="A14" s="4" t="s">
        <v>37</v>
      </c>
      <c r="B14" s="13"/>
      <c r="C14" s="13"/>
      <c r="D14" s="13"/>
      <c r="E14" s="13"/>
      <c r="F14" s="13"/>
      <c r="G14" s="13"/>
      <c r="H14" s="14"/>
      <c r="I14" s="13"/>
      <c r="J14" s="13"/>
      <c r="K14" s="13"/>
      <c r="L14" s="13"/>
      <c r="M14" s="13"/>
      <c r="N14" s="13"/>
      <c r="O14" s="14"/>
      <c r="P14" s="13"/>
      <c r="Q14" s="13"/>
      <c r="R14" s="13"/>
      <c r="S14" s="13"/>
      <c r="T14" s="13"/>
      <c r="U14" s="13"/>
      <c r="V14" s="14"/>
      <c r="W14" s="13">
        <v>0.66</v>
      </c>
      <c r="X14" s="13">
        <v>2.5710000000000002</v>
      </c>
      <c r="Y14" s="13">
        <v>2.7E-2</v>
      </c>
      <c r="Z14" s="13">
        <v>0.25700000000000001</v>
      </c>
      <c r="AA14" s="13">
        <v>0.79800000000000004</v>
      </c>
      <c r="AB14" s="13">
        <v>-4.5019999999999998</v>
      </c>
      <c r="AC14" s="14">
        <v>5.8220000000000001</v>
      </c>
    </row>
    <row r="15" spans="1:29" ht="27.6" x14ac:dyDescent="0.3">
      <c r="A15" s="4" t="s">
        <v>38</v>
      </c>
      <c r="B15" s="9"/>
      <c r="C15" s="9"/>
      <c r="D15" s="9"/>
      <c r="E15" s="9"/>
      <c r="F15" s="9"/>
      <c r="G15" s="9"/>
      <c r="H15" s="10"/>
      <c r="I15" s="9"/>
      <c r="J15" s="9"/>
      <c r="K15" s="9"/>
      <c r="L15" s="9"/>
      <c r="M15" s="9"/>
      <c r="N15" s="9"/>
      <c r="O15" s="10"/>
      <c r="P15" s="9"/>
      <c r="Q15" s="9"/>
      <c r="R15" s="9"/>
      <c r="S15" s="9"/>
      <c r="T15" s="9"/>
      <c r="U15" s="9"/>
      <c r="V15" s="10"/>
      <c r="W15" s="13">
        <v>2.6819999999999999</v>
      </c>
      <c r="X15" s="13">
        <v>2.3460000000000001</v>
      </c>
      <c r="Y15" s="13">
        <v>0.11799999999999999</v>
      </c>
      <c r="Z15" s="13">
        <v>1.143</v>
      </c>
      <c r="AA15" s="13">
        <v>0.25800000000000001</v>
      </c>
      <c r="AB15" s="13">
        <v>-2.028</v>
      </c>
      <c r="AC15" s="14">
        <v>7.3929999999999998</v>
      </c>
    </row>
    <row r="16" spans="1:29" x14ac:dyDescent="0.3">
      <c r="A16" s="4"/>
      <c r="B16" s="5"/>
      <c r="C16" s="5"/>
      <c r="D16" s="5"/>
      <c r="E16" s="5"/>
      <c r="F16" s="5"/>
      <c r="G16" s="5"/>
      <c r="H16" s="4"/>
      <c r="I16" s="5"/>
      <c r="J16" s="5"/>
      <c r="K16" s="5"/>
      <c r="L16" s="5"/>
      <c r="M16" s="5"/>
      <c r="N16" s="5"/>
      <c r="O16" s="4"/>
      <c r="P16" s="5"/>
      <c r="Q16" s="5"/>
      <c r="R16" s="5"/>
      <c r="S16" s="5"/>
      <c r="T16" s="5"/>
      <c r="U16" s="5"/>
      <c r="V16" s="4"/>
      <c r="W16" s="13"/>
      <c r="X16" s="13"/>
      <c r="Y16" s="13"/>
      <c r="Z16" s="13"/>
      <c r="AA16" s="13"/>
      <c r="AB16" s="13"/>
      <c r="AC16" s="14"/>
    </row>
    <row r="17" spans="1:29" x14ac:dyDescent="0.3">
      <c r="A17" s="4" t="s">
        <v>12</v>
      </c>
      <c r="B17" s="5"/>
      <c r="C17" s="5"/>
      <c r="D17" s="5"/>
      <c r="E17" s="5">
        <v>0.10299999999999999</v>
      </c>
      <c r="F17" s="5"/>
      <c r="G17" s="5"/>
      <c r="H17" s="4"/>
      <c r="I17" s="5"/>
      <c r="J17" s="5"/>
      <c r="K17" s="5"/>
      <c r="L17" s="5">
        <v>0.34100000000000003</v>
      </c>
      <c r="M17" s="5"/>
      <c r="N17" s="5"/>
      <c r="O17" s="4"/>
      <c r="P17" s="5"/>
      <c r="Q17" s="5"/>
      <c r="R17" s="5"/>
      <c r="S17" s="5">
        <v>0.74</v>
      </c>
      <c r="T17" s="5"/>
      <c r="U17" s="5"/>
      <c r="V17" s="4"/>
      <c r="W17" s="5"/>
      <c r="X17" s="5"/>
      <c r="Y17" s="5"/>
      <c r="Z17" s="5">
        <v>0.83499999999999996</v>
      </c>
      <c r="AA17" s="5"/>
      <c r="AB17" s="5"/>
      <c r="AC17" s="4"/>
    </row>
    <row r="18" spans="1:29" x14ac:dyDescent="0.3">
      <c r="A18" s="4" t="s">
        <v>13</v>
      </c>
      <c r="B18" s="5"/>
      <c r="C18" s="5"/>
      <c r="D18" s="5"/>
      <c r="E18" s="5">
        <v>7.1999999999999995E-2</v>
      </c>
      <c r="F18" s="5"/>
      <c r="G18" s="5"/>
      <c r="H18" s="4"/>
      <c r="I18" s="5"/>
      <c r="J18" s="5"/>
      <c r="K18" s="5"/>
      <c r="L18" s="5">
        <v>0.26800000000000002</v>
      </c>
      <c r="M18" s="5"/>
      <c r="N18" s="5"/>
      <c r="O18" s="4"/>
      <c r="P18" s="5"/>
      <c r="Q18" s="5"/>
      <c r="R18" s="5"/>
      <c r="S18" s="5">
        <v>0.70699999999999996</v>
      </c>
      <c r="T18" s="5"/>
      <c r="U18" s="5"/>
      <c r="V18" s="4"/>
      <c r="W18" s="5"/>
      <c r="X18" s="5"/>
      <c r="Y18" s="5"/>
      <c r="Z18" s="5">
        <v>0.80300000000000005</v>
      </c>
      <c r="AA18" s="5"/>
      <c r="AB18" s="5"/>
      <c r="AC18" s="4"/>
    </row>
    <row r="19" spans="1:29" x14ac:dyDescent="0.3">
      <c r="A19" s="12" t="s">
        <v>24</v>
      </c>
      <c r="B19" s="5"/>
      <c r="C19" s="5"/>
      <c r="D19" s="5"/>
      <c r="E19" s="5"/>
      <c r="F19" s="5"/>
      <c r="G19" s="5"/>
      <c r="H19" s="4"/>
      <c r="I19" s="5"/>
      <c r="J19" s="5"/>
      <c r="K19" s="5"/>
      <c r="L19" s="5">
        <f>L18-E18</f>
        <v>0.19600000000000001</v>
      </c>
      <c r="M19" s="5"/>
      <c r="N19" s="5"/>
      <c r="O19" s="4"/>
      <c r="P19" s="5"/>
      <c r="Q19" s="5"/>
      <c r="R19" s="5"/>
      <c r="S19" s="5">
        <f>S18-L18</f>
        <v>0.43899999999999995</v>
      </c>
      <c r="T19" s="5"/>
      <c r="U19" s="5"/>
      <c r="V19" s="4"/>
      <c r="W19" s="5"/>
      <c r="X19" s="5"/>
      <c r="Y19" s="5"/>
      <c r="Z19" s="5">
        <f>Z18-S18</f>
        <v>9.6000000000000085E-2</v>
      </c>
      <c r="AA19" s="5"/>
      <c r="AB19" s="5"/>
      <c r="AC19" s="4"/>
    </row>
    <row r="20" spans="1:29" x14ac:dyDescent="0.3">
      <c r="A20" s="4" t="s">
        <v>14</v>
      </c>
      <c r="B20" s="5"/>
      <c r="C20" s="5"/>
      <c r="D20" s="5"/>
      <c r="E20" s="5">
        <v>4.1000000000000002E-2</v>
      </c>
      <c r="F20" s="5"/>
      <c r="G20" s="5"/>
      <c r="H20" s="4"/>
      <c r="I20" s="5"/>
      <c r="J20" s="5"/>
      <c r="K20" s="5"/>
      <c r="L20" s="5" t="s">
        <v>66</v>
      </c>
      <c r="M20" s="5"/>
      <c r="N20" s="5"/>
      <c r="O20" s="4"/>
      <c r="P20" s="5"/>
      <c r="Q20" s="5"/>
      <c r="R20" s="5"/>
      <c r="S20" s="5" t="s">
        <v>66</v>
      </c>
      <c r="T20" s="5"/>
      <c r="U20" s="5"/>
      <c r="V20" s="4"/>
      <c r="W20" s="5"/>
      <c r="X20" s="5"/>
      <c r="Y20" s="5"/>
      <c r="Z20" s="5" t="s">
        <v>66</v>
      </c>
      <c r="AA20" s="5"/>
      <c r="AB20" s="5"/>
      <c r="AC20" s="4"/>
    </row>
  </sheetData>
  <mergeCells count="6">
    <mergeCell ref="A1:AC1"/>
    <mergeCell ref="A2:A3"/>
    <mergeCell ref="B2:H2"/>
    <mergeCell ref="I2:O2"/>
    <mergeCell ref="P2:V2"/>
    <mergeCell ref="W2:AC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7071D6-1035-4F69-99F2-EDF63B3B6D2D}">
  <dimension ref="A1:AC20"/>
  <sheetViews>
    <sheetView workbookViewId="0">
      <selection activeCell="Q31" sqref="Q31"/>
    </sheetView>
  </sheetViews>
  <sheetFormatPr defaultColWidth="8.77734375" defaultRowHeight="14.4" x14ac:dyDescent="0.3"/>
  <cols>
    <col min="1" max="1" width="17.21875" style="1" customWidth="1"/>
    <col min="2" max="29" width="6.5546875" style="1" customWidth="1"/>
    <col min="30" max="16384" width="8.77734375" style="1"/>
  </cols>
  <sheetData>
    <row r="1" spans="1:29" s="11" customFormat="1" ht="22.05" customHeight="1" thickBot="1" x14ac:dyDescent="0.35">
      <c r="A1" s="35" t="s">
        <v>42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ht="15" thickBot="1" x14ac:dyDescent="0.35">
      <c r="A2" s="36" t="s">
        <v>0</v>
      </c>
      <c r="B2" s="32" t="s">
        <v>1</v>
      </c>
      <c r="C2" s="33"/>
      <c r="D2" s="33"/>
      <c r="E2" s="33"/>
      <c r="F2" s="33"/>
      <c r="G2" s="33"/>
      <c r="H2" s="34"/>
      <c r="I2" s="32" t="s">
        <v>2</v>
      </c>
      <c r="J2" s="33"/>
      <c r="K2" s="33"/>
      <c r="L2" s="33"/>
      <c r="M2" s="33"/>
      <c r="N2" s="33"/>
      <c r="O2" s="34"/>
      <c r="P2" s="32" t="s">
        <v>3</v>
      </c>
      <c r="Q2" s="33"/>
      <c r="R2" s="33"/>
      <c r="S2" s="33"/>
      <c r="T2" s="33"/>
      <c r="U2" s="33"/>
      <c r="V2" s="34"/>
      <c r="W2" s="32" t="s">
        <v>21</v>
      </c>
      <c r="X2" s="33"/>
      <c r="Y2" s="33"/>
      <c r="Z2" s="33"/>
      <c r="AA2" s="33"/>
      <c r="AB2" s="33"/>
      <c r="AC2" s="34"/>
    </row>
    <row r="3" spans="1:29" s="8" customFormat="1" ht="30.6" customHeight="1" thickBot="1" x14ac:dyDescent="0.35">
      <c r="A3" s="37"/>
      <c r="B3" s="6" t="s">
        <v>4</v>
      </c>
      <c r="C3" s="7" t="s">
        <v>5</v>
      </c>
      <c r="D3" s="7" t="s">
        <v>6</v>
      </c>
      <c r="E3" s="7" t="s">
        <v>7</v>
      </c>
      <c r="F3" s="7" t="s">
        <v>18</v>
      </c>
      <c r="G3" s="7" t="s">
        <v>20</v>
      </c>
      <c r="H3" s="7" t="s">
        <v>19</v>
      </c>
      <c r="I3" s="6" t="s">
        <v>4</v>
      </c>
      <c r="J3" s="7" t="s">
        <v>5</v>
      </c>
      <c r="K3" s="7" t="s">
        <v>6</v>
      </c>
      <c r="L3" s="7" t="s">
        <v>7</v>
      </c>
      <c r="M3" s="7" t="s">
        <v>18</v>
      </c>
      <c r="N3" s="7" t="s">
        <v>20</v>
      </c>
      <c r="O3" s="7" t="s">
        <v>19</v>
      </c>
      <c r="P3" s="6" t="s">
        <v>4</v>
      </c>
      <c r="Q3" s="7" t="s">
        <v>5</v>
      </c>
      <c r="R3" s="7" t="s">
        <v>6</v>
      </c>
      <c r="S3" s="7" t="s">
        <v>7</v>
      </c>
      <c r="T3" s="7" t="s">
        <v>18</v>
      </c>
      <c r="U3" s="7" t="s">
        <v>20</v>
      </c>
      <c r="V3" s="7" t="s">
        <v>19</v>
      </c>
      <c r="W3" s="6" t="s">
        <v>4</v>
      </c>
      <c r="X3" s="7" t="s">
        <v>5</v>
      </c>
      <c r="Y3" s="7" t="s">
        <v>6</v>
      </c>
      <c r="Z3" s="7" t="s">
        <v>7</v>
      </c>
      <c r="AA3" s="7" t="s">
        <v>18</v>
      </c>
      <c r="AB3" s="7" t="s">
        <v>20</v>
      </c>
      <c r="AC3" s="7" t="s">
        <v>19</v>
      </c>
    </row>
    <row r="4" spans="1:29" ht="28.2" thickBot="1" x14ac:dyDescent="0.35">
      <c r="A4" s="2" t="s">
        <v>8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3">
      <c r="A5" s="4" t="s">
        <v>9</v>
      </c>
      <c r="B5" s="15">
        <v>19.654</v>
      </c>
      <c r="C5" s="15">
        <v>2.1349999999999998</v>
      </c>
      <c r="D5" s="15"/>
      <c r="E5" s="15">
        <v>9.2070000000000007</v>
      </c>
      <c r="F5" s="15" t="s">
        <v>66</v>
      </c>
      <c r="G5" s="15">
        <v>15.382999999999999</v>
      </c>
      <c r="H5" s="16">
        <v>23.925999999999998</v>
      </c>
      <c r="I5" s="13">
        <v>18.007999999999999</v>
      </c>
      <c r="J5" s="13">
        <v>9.0570000000000004</v>
      </c>
      <c r="K5" s="13"/>
      <c r="L5" s="13">
        <v>1.988</v>
      </c>
      <c r="M5" s="13">
        <v>5.1999999999999998E-2</v>
      </c>
      <c r="N5" s="13">
        <v>-0.14299999999999999</v>
      </c>
      <c r="O5" s="14">
        <v>36.158999999999999</v>
      </c>
      <c r="P5" s="15">
        <v>72.631</v>
      </c>
      <c r="Q5" s="15">
        <v>8.2989999999999995</v>
      </c>
      <c r="R5" s="15"/>
      <c r="S5" s="15">
        <v>8.7520000000000007</v>
      </c>
      <c r="T5" s="15" t="s">
        <v>66</v>
      </c>
      <c r="U5" s="15">
        <v>55.991999999999997</v>
      </c>
      <c r="V5" s="16">
        <v>89.27</v>
      </c>
      <c r="W5" s="15">
        <v>22.079000000000001</v>
      </c>
      <c r="X5" s="15">
        <v>11.218</v>
      </c>
      <c r="Y5" s="15"/>
      <c r="Z5" s="15">
        <v>1.968</v>
      </c>
      <c r="AA5" s="15">
        <v>5.3999999999999999E-2</v>
      </c>
      <c r="AB5" s="15">
        <v>-0.442</v>
      </c>
      <c r="AC5" s="16">
        <v>44.6</v>
      </c>
    </row>
    <row r="6" spans="1:29" x14ac:dyDescent="0.3">
      <c r="A6" s="4" t="s">
        <v>10</v>
      </c>
      <c r="B6" s="15">
        <v>6.4489999999999998</v>
      </c>
      <c r="C6" s="15">
        <v>2.81</v>
      </c>
      <c r="D6" s="15">
        <v>0.28299999999999997</v>
      </c>
      <c r="E6" s="15">
        <v>2.2949999999999999</v>
      </c>
      <c r="F6" s="15">
        <v>2.5000000000000001E-2</v>
      </c>
      <c r="G6" s="15">
        <v>0.82599999999999996</v>
      </c>
      <c r="H6" s="16">
        <v>12.071999999999999</v>
      </c>
      <c r="I6" s="15">
        <v>6.6609999999999996</v>
      </c>
      <c r="J6" s="15">
        <v>2.548</v>
      </c>
      <c r="K6" s="15">
        <v>0.29199999999999998</v>
      </c>
      <c r="L6" s="15">
        <v>2.6150000000000002</v>
      </c>
      <c r="M6" s="15">
        <v>1.2E-2</v>
      </c>
      <c r="N6" s="15">
        <v>1.5549999999999999</v>
      </c>
      <c r="O6" s="16">
        <v>11.766</v>
      </c>
      <c r="P6" s="15">
        <v>6.0229999999999997</v>
      </c>
      <c r="Q6" s="15">
        <v>1.6160000000000001</v>
      </c>
      <c r="R6" s="15">
        <v>0.26400000000000001</v>
      </c>
      <c r="S6" s="15">
        <v>3.7280000000000002</v>
      </c>
      <c r="T6" s="15" t="s">
        <v>66</v>
      </c>
      <c r="U6" s="15">
        <v>2.7839999999999998</v>
      </c>
      <c r="V6" s="16">
        <v>9.2620000000000005</v>
      </c>
      <c r="W6" s="15">
        <v>3.3610000000000002</v>
      </c>
      <c r="X6" s="15">
        <v>1.6459999999999999</v>
      </c>
      <c r="Y6" s="15">
        <v>0.14799999999999999</v>
      </c>
      <c r="Z6" s="15">
        <v>2.0419999999999998</v>
      </c>
      <c r="AA6" s="15">
        <v>4.5999999999999999E-2</v>
      </c>
      <c r="AB6" s="15">
        <v>5.6000000000000001E-2</v>
      </c>
      <c r="AC6" s="16">
        <v>6.6660000000000004</v>
      </c>
    </row>
    <row r="7" spans="1:29" x14ac:dyDescent="0.3">
      <c r="A7" s="4" t="s">
        <v>11</v>
      </c>
      <c r="B7" s="13">
        <v>-3.1669999999999998</v>
      </c>
      <c r="C7" s="13">
        <v>2.4769999999999999</v>
      </c>
      <c r="D7" s="13">
        <v>-0.158</v>
      </c>
      <c r="E7" s="13">
        <v>-1.2789999999999999</v>
      </c>
      <c r="F7" s="13">
        <v>0.20599999999999999</v>
      </c>
      <c r="G7" s="13">
        <v>-8.1229999999999993</v>
      </c>
      <c r="H7" s="14">
        <v>1.7889999999999999</v>
      </c>
      <c r="I7" s="13">
        <v>-3.9889999999999999</v>
      </c>
      <c r="J7" s="13">
        <v>2.2810000000000001</v>
      </c>
      <c r="K7" s="13">
        <v>-0.19900000000000001</v>
      </c>
      <c r="L7" s="13">
        <v>-1.7490000000000001</v>
      </c>
      <c r="M7" s="13">
        <v>8.5999999999999993E-2</v>
      </c>
      <c r="N7" s="13">
        <v>-8.56</v>
      </c>
      <c r="O7" s="14">
        <v>0.58199999999999996</v>
      </c>
      <c r="P7" s="13">
        <v>-0.54500000000000004</v>
      </c>
      <c r="Q7" s="13">
        <v>1.494</v>
      </c>
      <c r="R7" s="13">
        <v>-2.7E-2</v>
      </c>
      <c r="S7" s="13">
        <v>-0.36499999999999999</v>
      </c>
      <c r="T7" s="13">
        <v>0.71699999999999997</v>
      </c>
      <c r="U7" s="13">
        <v>-3.54</v>
      </c>
      <c r="V7" s="14">
        <v>2.4500000000000002</v>
      </c>
      <c r="W7" s="13">
        <v>-8.5999999999999993E-2</v>
      </c>
      <c r="X7" s="13">
        <v>1.2190000000000001</v>
      </c>
      <c r="Y7" s="13">
        <v>-4.0000000000000001E-3</v>
      </c>
      <c r="Z7" s="13">
        <v>-7.0999999999999994E-2</v>
      </c>
      <c r="AA7" s="13">
        <v>0.94399999999999995</v>
      </c>
      <c r="AB7" s="13">
        <v>-2.5329999999999999</v>
      </c>
      <c r="AC7" s="14">
        <v>2.36</v>
      </c>
    </row>
    <row r="8" spans="1:29" ht="27.6" x14ac:dyDescent="0.3">
      <c r="A8" s="4" t="s">
        <v>22</v>
      </c>
      <c r="B8" s="13"/>
      <c r="C8" s="13"/>
      <c r="D8" s="13"/>
      <c r="E8" s="13"/>
      <c r="F8" s="13"/>
      <c r="G8" s="13"/>
      <c r="H8" s="14"/>
      <c r="I8" s="13">
        <v>-0.32600000000000001</v>
      </c>
      <c r="J8" s="13">
        <v>1.3460000000000001</v>
      </c>
      <c r="K8" s="13">
        <v>-2.8000000000000001E-2</v>
      </c>
      <c r="L8" s="13">
        <v>-0.24199999999999999</v>
      </c>
      <c r="M8" s="13">
        <v>0.81</v>
      </c>
      <c r="N8" s="13">
        <v>-3.0230000000000001</v>
      </c>
      <c r="O8" s="14">
        <v>2.371</v>
      </c>
      <c r="P8" s="15">
        <v>-3.222</v>
      </c>
      <c r="Q8" s="15">
        <v>0.91</v>
      </c>
      <c r="R8" s="15">
        <v>-0.27800000000000002</v>
      </c>
      <c r="S8" s="15">
        <v>-3.5409999999999999</v>
      </c>
      <c r="T8" s="15" t="s">
        <v>66</v>
      </c>
      <c r="U8" s="15">
        <v>-5.0460000000000003</v>
      </c>
      <c r="V8" s="16">
        <v>-1.3979999999999999</v>
      </c>
      <c r="W8" s="15">
        <v>-1.865</v>
      </c>
      <c r="X8" s="15">
        <v>0.77700000000000002</v>
      </c>
      <c r="Y8" s="15">
        <v>-0.161</v>
      </c>
      <c r="Z8" s="15">
        <v>-2.4</v>
      </c>
      <c r="AA8" s="15">
        <v>0.02</v>
      </c>
      <c r="AB8" s="15">
        <v>-3.4249999999999998</v>
      </c>
      <c r="AC8" s="16">
        <v>-0.30499999999999999</v>
      </c>
    </row>
    <row r="9" spans="1:29" ht="27.6" x14ac:dyDescent="0.3">
      <c r="A9" s="4" t="s">
        <v>23</v>
      </c>
      <c r="B9" s="13"/>
      <c r="C9" s="13"/>
      <c r="D9" s="13"/>
      <c r="E9" s="13"/>
      <c r="F9" s="13"/>
      <c r="G9" s="13"/>
      <c r="H9" s="14"/>
      <c r="I9" s="15">
        <v>8.3640000000000008</v>
      </c>
      <c r="J9" s="15">
        <v>2.726</v>
      </c>
      <c r="K9" s="15">
        <v>0.71499999999999997</v>
      </c>
      <c r="L9" s="15">
        <v>3.069</v>
      </c>
      <c r="M9" s="15">
        <v>3.0000000000000001E-3</v>
      </c>
      <c r="N9" s="15">
        <v>2.9020000000000001</v>
      </c>
      <c r="O9" s="16">
        <v>13.826000000000001</v>
      </c>
      <c r="P9" s="15">
        <v>6.8289999999999997</v>
      </c>
      <c r="Q9" s="15">
        <v>1.7350000000000001</v>
      </c>
      <c r="R9" s="15">
        <v>0.58399999999999996</v>
      </c>
      <c r="S9" s="15">
        <v>3.9359999999999999</v>
      </c>
      <c r="T9" s="15" t="s">
        <v>66</v>
      </c>
      <c r="U9" s="15">
        <v>3.35</v>
      </c>
      <c r="V9" s="16">
        <v>10.307</v>
      </c>
      <c r="W9" s="15">
        <v>3.3319999999999999</v>
      </c>
      <c r="X9" s="15">
        <v>1.4890000000000001</v>
      </c>
      <c r="Y9" s="15">
        <v>0.28499999999999998</v>
      </c>
      <c r="Z9" s="15">
        <v>2.2370000000000001</v>
      </c>
      <c r="AA9" s="15">
        <v>0.03</v>
      </c>
      <c r="AB9" s="15">
        <v>0.34200000000000003</v>
      </c>
      <c r="AC9" s="16">
        <v>6.3209999999999997</v>
      </c>
    </row>
    <row r="10" spans="1:29" x14ac:dyDescent="0.3">
      <c r="A10" s="4" t="s">
        <v>15</v>
      </c>
      <c r="B10" s="13"/>
      <c r="C10" s="13"/>
      <c r="D10" s="13"/>
      <c r="E10" s="13"/>
      <c r="F10" s="13"/>
      <c r="G10" s="13"/>
      <c r="H10" s="14"/>
      <c r="I10" s="13">
        <v>-3.2530000000000001</v>
      </c>
      <c r="J10" s="13">
        <v>2.677</v>
      </c>
      <c r="K10" s="13">
        <v>-0.28499999999999998</v>
      </c>
      <c r="L10" s="13">
        <v>-1.2150000000000001</v>
      </c>
      <c r="M10" s="13">
        <v>0.23</v>
      </c>
      <c r="N10" s="13">
        <v>-8.6180000000000003</v>
      </c>
      <c r="O10" s="14">
        <v>2.113</v>
      </c>
      <c r="P10" s="15">
        <v>-5.0229999999999997</v>
      </c>
      <c r="Q10" s="15">
        <v>1.708</v>
      </c>
      <c r="R10" s="15">
        <v>-0.44</v>
      </c>
      <c r="S10" s="15">
        <v>-2.9420000000000002</v>
      </c>
      <c r="T10" s="15">
        <v>5.0000000000000001E-3</v>
      </c>
      <c r="U10" s="15">
        <v>-8.4469999999999992</v>
      </c>
      <c r="V10" s="16">
        <v>-1.6</v>
      </c>
      <c r="W10" s="13">
        <v>-2.7519999999999998</v>
      </c>
      <c r="X10" s="13">
        <v>1.4179999999999999</v>
      </c>
      <c r="Y10" s="13">
        <v>-0.24099999999999999</v>
      </c>
      <c r="Z10" s="13">
        <v>-1.9410000000000001</v>
      </c>
      <c r="AA10" s="13">
        <v>5.8000000000000003E-2</v>
      </c>
      <c r="AB10" s="13">
        <v>-5.5979999999999999</v>
      </c>
      <c r="AC10" s="14">
        <v>9.4E-2</v>
      </c>
    </row>
    <row r="11" spans="1:29" x14ac:dyDescent="0.3">
      <c r="A11" s="4" t="s">
        <v>16</v>
      </c>
      <c r="B11" s="13"/>
      <c r="C11" s="13"/>
      <c r="D11" s="13"/>
      <c r="E11" s="13"/>
      <c r="F11" s="13"/>
      <c r="G11" s="13"/>
      <c r="H11" s="14"/>
      <c r="I11" s="13">
        <v>5.7000000000000002E-2</v>
      </c>
      <c r="J11" s="13">
        <v>0.28899999999999998</v>
      </c>
      <c r="K11" s="13">
        <v>2.3E-2</v>
      </c>
      <c r="L11" s="13">
        <v>0.19700000000000001</v>
      </c>
      <c r="M11" s="13">
        <v>0.84399999999999997</v>
      </c>
      <c r="N11" s="13">
        <v>-0.52200000000000002</v>
      </c>
      <c r="O11" s="14">
        <v>0.63600000000000001</v>
      </c>
      <c r="P11" s="13">
        <v>-0.255</v>
      </c>
      <c r="Q11" s="13">
        <v>0.186</v>
      </c>
      <c r="R11" s="13">
        <v>-0.104</v>
      </c>
      <c r="S11" s="13">
        <v>-1.367</v>
      </c>
      <c r="T11" s="13">
        <v>0.17699999999999999</v>
      </c>
      <c r="U11" s="13">
        <v>-0.628</v>
      </c>
      <c r="V11" s="14">
        <v>0.11899999999999999</v>
      </c>
      <c r="W11" s="13">
        <v>-5.6000000000000001E-2</v>
      </c>
      <c r="X11" s="13">
        <v>0.152</v>
      </c>
      <c r="Y11" s="13">
        <v>-2.3E-2</v>
      </c>
      <c r="Z11" s="13">
        <v>-0.37</v>
      </c>
      <c r="AA11" s="13">
        <v>0.71299999999999997</v>
      </c>
      <c r="AB11" s="13">
        <v>-0.36199999999999999</v>
      </c>
      <c r="AC11" s="14">
        <v>0.25</v>
      </c>
    </row>
    <row r="12" spans="1:29" x14ac:dyDescent="0.3">
      <c r="A12" s="4" t="s">
        <v>17</v>
      </c>
      <c r="B12" s="13"/>
      <c r="C12" s="13"/>
      <c r="D12" s="13"/>
      <c r="E12" s="13"/>
      <c r="F12" s="13"/>
      <c r="G12" s="13"/>
      <c r="H12" s="14"/>
      <c r="I12" s="13"/>
      <c r="J12" s="13"/>
      <c r="K12" s="13"/>
      <c r="L12" s="13"/>
      <c r="M12" s="13"/>
      <c r="N12" s="13"/>
      <c r="O12" s="14"/>
      <c r="P12" s="15">
        <v>-0.41799999999999998</v>
      </c>
      <c r="Q12" s="15">
        <v>4.5999999999999999E-2</v>
      </c>
      <c r="R12" s="15">
        <v>-0.76700000000000002</v>
      </c>
      <c r="S12" s="15">
        <v>-9.1110000000000007</v>
      </c>
      <c r="T12" s="15" t="s">
        <v>66</v>
      </c>
      <c r="U12" s="15">
        <v>-0.51</v>
      </c>
      <c r="V12" s="16">
        <v>-0.32600000000000001</v>
      </c>
      <c r="W12" s="13">
        <v>-9.7000000000000003E-2</v>
      </c>
      <c r="X12" s="13">
        <v>6.7000000000000004E-2</v>
      </c>
      <c r="Y12" s="13">
        <v>-0.17799999999999999</v>
      </c>
      <c r="Z12" s="13">
        <v>-1.4550000000000001</v>
      </c>
      <c r="AA12" s="13">
        <v>0.152</v>
      </c>
      <c r="AB12" s="13">
        <v>-0.23100000000000001</v>
      </c>
      <c r="AC12" s="14">
        <v>3.6999999999999998E-2</v>
      </c>
    </row>
    <row r="13" spans="1:29" ht="27.6" x14ac:dyDescent="0.3">
      <c r="A13" s="4" t="s">
        <v>39</v>
      </c>
      <c r="B13" s="13"/>
      <c r="C13" s="13"/>
      <c r="D13" s="13"/>
      <c r="E13" s="13"/>
      <c r="F13" s="13"/>
      <c r="G13" s="13"/>
      <c r="H13" s="14"/>
      <c r="I13" s="13"/>
      <c r="J13" s="13"/>
      <c r="K13" s="13"/>
      <c r="L13" s="13"/>
      <c r="M13" s="13"/>
      <c r="N13" s="13"/>
      <c r="O13" s="14"/>
      <c r="P13" s="13"/>
      <c r="Q13" s="13"/>
      <c r="R13" s="13"/>
      <c r="S13" s="13"/>
      <c r="T13" s="13"/>
      <c r="U13" s="13"/>
      <c r="V13" s="14"/>
      <c r="W13" s="15">
        <v>0.312</v>
      </c>
      <c r="X13" s="15">
        <v>0.125</v>
      </c>
      <c r="Y13" s="15">
        <v>0.26400000000000001</v>
      </c>
      <c r="Z13" s="15">
        <v>2.4950000000000001</v>
      </c>
      <c r="AA13" s="15">
        <v>1.6E-2</v>
      </c>
      <c r="AB13" s="15">
        <v>6.0999999999999999E-2</v>
      </c>
      <c r="AC13" s="16">
        <v>0.56299999999999994</v>
      </c>
    </row>
    <row r="14" spans="1:29" ht="27.6" x14ac:dyDescent="0.3">
      <c r="A14" s="4" t="s">
        <v>40</v>
      </c>
      <c r="B14" s="13"/>
      <c r="C14" s="13"/>
      <c r="D14" s="13"/>
      <c r="E14" s="13"/>
      <c r="F14" s="13"/>
      <c r="G14" s="13"/>
      <c r="H14" s="14"/>
      <c r="I14" s="13"/>
      <c r="J14" s="13"/>
      <c r="K14" s="13"/>
      <c r="L14" s="13"/>
      <c r="M14" s="13"/>
      <c r="N14" s="13"/>
      <c r="O14" s="14"/>
      <c r="P14" s="13"/>
      <c r="Q14" s="13"/>
      <c r="R14" s="13"/>
      <c r="S14" s="13"/>
      <c r="T14" s="13"/>
      <c r="U14" s="13"/>
      <c r="V14" s="14"/>
      <c r="W14" s="13">
        <v>0.29099999999999998</v>
      </c>
      <c r="X14" s="13">
        <v>0.154</v>
      </c>
      <c r="Y14" s="13">
        <v>0.28999999999999998</v>
      </c>
      <c r="Z14" s="13">
        <v>1.895</v>
      </c>
      <c r="AA14" s="13">
        <v>6.4000000000000001E-2</v>
      </c>
      <c r="AB14" s="13">
        <v>-1.7000000000000001E-2</v>
      </c>
      <c r="AC14" s="14">
        <v>0.59899999999999998</v>
      </c>
    </row>
    <row r="15" spans="1:29" ht="27.6" x14ac:dyDescent="0.3">
      <c r="A15" s="4" t="s">
        <v>41</v>
      </c>
      <c r="B15" s="9"/>
      <c r="C15" s="9"/>
      <c r="D15" s="9"/>
      <c r="E15" s="9"/>
      <c r="F15" s="9"/>
      <c r="G15" s="9"/>
      <c r="H15" s="10"/>
      <c r="I15" s="9"/>
      <c r="J15" s="9"/>
      <c r="K15" s="9"/>
      <c r="L15" s="9"/>
      <c r="M15" s="9"/>
      <c r="N15" s="9"/>
      <c r="O15" s="10"/>
      <c r="P15" s="9"/>
      <c r="Q15" s="9"/>
      <c r="R15" s="9"/>
      <c r="S15" s="9"/>
      <c r="T15" s="9"/>
      <c r="U15" s="9"/>
      <c r="V15" s="10"/>
      <c r="W15" s="13">
        <v>0.155</v>
      </c>
      <c r="X15" s="13">
        <v>0.12</v>
      </c>
      <c r="Y15" s="13">
        <v>0.20499999999999999</v>
      </c>
      <c r="Z15" s="13">
        <v>1.29</v>
      </c>
      <c r="AA15" s="13">
        <v>0.20300000000000001</v>
      </c>
      <c r="AB15" s="13">
        <v>-8.5999999999999993E-2</v>
      </c>
      <c r="AC15" s="14">
        <v>0.39700000000000002</v>
      </c>
    </row>
    <row r="16" spans="1:29" x14ac:dyDescent="0.3">
      <c r="A16" s="4"/>
      <c r="B16" s="5"/>
      <c r="C16" s="5"/>
      <c r="D16" s="5"/>
      <c r="E16" s="5"/>
      <c r="F16" s="5"/>
      <c r="G16" s="5"/>
      <c r="H16" s="4"/>
      <c r="I16" s="5"/>
      <c r="J16" s="5"/>
      <c r="K16" s="5"/>
      <c r="L16" s="5"/>
      <c r="M16" s="5"/>
      <c r="N16" s="5"/>
      <c r="O16" s="4"/>
      <c r="P16" s="5"/>
      <c r="Q16" s="5"/>
      <c r="R16" s="5"/>
      <c r="S16" s="5"/>
      <c r="T16" s="5"/>
      <c r="U16" s="5"/>
      <c r="V16" s="4"/>
      <c r="W16" s="13"/>
      <c r="X16" s="13"/>
      <c r="Y16" s="13"/>
      <c r="Z16" s="13"/>
      <c r="AA16" s="13"/>
      <c r="AB16" s="13"/>
      <c r="AC16" s="14"/>
    </row>
    <row r="17" spans="1:29" x14ac:dyDescent="0.3">
      <c r="A17" s="4" t="s">
        <v>12</v>
      </c>
      <c r="B17" s="5"/>
      <c r="C17" s="5"/>
      <c r="D17" s="5"/>
      <c r="E17" s="5">
        <v>0.10299999999999999</v>
      </c>
      <c r="F17" s="5"/>
      <c r="G17" s="5"/>
      <c r="H17" s="4"/>
      <c r="I17" s="5"/>
      <c r="J17" s="5"/>
      <c r="K17" s="5"/>
      <c r="L17" s="5">
        <v>0.34100000000000003</v>
      </c>
      <c r="M17" s="5"/>
      <c r="N17" s="5"/>
      <c r="O17" s="4"/>
      <c r="P17" s="5"/>
      <c r="Q17" s="5"/>
      <c r="R17" s="5"/>
      <c r="S17" s="5">
        <v>0.74</v>
      </c>
      <c r="T17" s="5"/>
      <c r="U17" s="5"/>
      <c r="V17" s="4"/>
      <c r="W17" s="5"/>
      <c r="X17" s="5"/>
      <c r="Y17" s="5"/>
      <c r="Z17" s="5">
        <v>0.84799999999999998</v>
      </c>
      <c r="AA17" s="5"/>
      <c r="AB17" s="5"/>
      <c r="AC17" s="4"/>
    </row>
    <row r="18" spans="1:29" x14ac:dyDescent="0.3">
      <c r="A18" s="4" t="s">
        <v>13</v>
      </c>
      <c r="B18" s="5"/>
      <c r="C18" s="5"/>
      <c r="D18" s="5"/>
      <c r="E18" s="5">
        <v>7.1999999999999995E-2</v>
      </c>
      <c r="F18" s="5"/>
      <c r="G18" s="5"/>
      <c r="H18" s="4"/>
      <c r="I18" s="5"/>
      <c r="J18" s="5"/>
      <c r="K18" s="5"/>
      <c r="L18" s="5">
        <v>0.26800000000000002</v>
      </c>
      <c r="M18" s="5"/>
      <c r="N18" s="5"/>
      <c r="O18" s="4"/>
      <c r="P18" s="5"/>
      <c r="Q18" s="5"/>
      <c r="R18" s="5"/>
      <c r="S18" s="5">
        <v>0.70699999999999996</v>
      </c>
      <c r="T18" s="5"/>
      <c r="U18" s="5"/>
      <c r="V18" s="4"/>
      <c r="W18" s="5"/>
      <c r="X18" s="5"/>
      <c r="Y18" s="5"/>
      <c r="Z18" s="5">
        <v>0.81799999999999995</v>
      </c>
      <c r="AA18" s="5"/>
      <c r="AB18" s="5"/>
      <c r="AC18" s="4"/>
    </row>
    <row r="19" spans="1:29" x14ac:dyDescent="0.3">
      <c r="A19" s="12" t="s">
        <v>24</v>
      </c>
      <c r="B19" s="5"/>
      <c r="C19" s="5"/>
      <c r="D19" s="5"/>
      <c r="E19" s="5"/>
      <c r="F19" s="5"/>
      <c r="G19" s="5"/>
      <c r="H19" s="4"/>
      <c r="I19" s="5"/>
      <c r="J19" s="5"/>
      <c r="K19" s="5"/>
      <c r="L19" s="5">
        <f>L18-E18</f>
        <v>0.19600000000000001</v>
      </c>
      <c r="M19" s="5"/>
      <c r="N19" s="5"/>
      <c r="O19" s="4"/>
      <c r="P19" s="5"/>
      <c r="Q19" s="5"/>
      <c r="R19" s="5"/>
      <c r="S19" s="5">
        <f>S18-L18</f>
        <v>0.43899999999999995</v>
      </c>
      <c r="T19" s="5"/>
      <c r="U19" s="5"/>
      <c r="V19" s="4"/>
      <c r="W19" s="5"/>
      <c r="X19" s="5"/>
      <c r="Y19" s="5"/>
      <c r="Z19" s="5">
        <f>Z18-S18</f>
        <v>0.11099999999999999</v>
      </c>
      <c r="AA19" s="5"/>
      <c r="AB19" s="5"/>
      <c r="AC19" s="4"/>
    </row>
    <row r="20" spans="1:29" x14ac:dyDescent="0.3">
      <c r="A20" s="4" t="s">
        <v>14</v>
      </c>
      <c r="B20" s="5"/>
      <c r="C20" s="5"/>
      <c r="D20" s="5"/>
      <c r="E20" s="5">
        <v>4.1000000000000002E-2</v>
      </c>
      <c r="F20" s="5"/>
      <c r="G20" s="5"/>
      <c r="H20" s="4"/>
      <c r="I20" s="5"/>
      <c r="J20" s="5"/>
      <c r="K20" s="5"/>
      <c r="L20" s="5" t="s">
        <v>66</v>
      </c>
      <c r="M20" s="5"/>
      <c r="N20" s="5"/>
      <c r="O20" s="4"/>
      <c r="P20" s="5"/>
      <c r="Q20" s="5"/>
      <c r="R20" s="5"/>
      <c r="S20" s="5" t="s">
        <v>66</v>
      </c>
      <c r="T20" s="5"/>
      <c r="U20" s="5"/>
      <c r="V20" s="4"/>
      <c r="W20" s="5"/>
      <c r="X20" s="5"/>
      <c r="Y20" s="5"/>
      <c r="Z20" s="5" t="s">
        <v>66</v>
      </c>
      <c r="AA20" s="5"/>
      <c r="AB20" s="5"/>
      <c r="AC20" s="4"/>
    </row>
  </sheetData>
  <mergeCells count="6">
    <mergeCell ref="A1:AC1"/>
    <mergeCell ref="A2:A3"/>
    <mergeCell ref="B2:H2"/>
    <mergeCell ref="I2:O2"/>
    <mergeCell ref="P2:V2"/>
    <mergeCell ref="W2:AC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27F2F-EE03-4D83-91E2-183D2D3FBE40}">
  <dimension ref="A1:AC19"/>
  <sheetViews>
    <sheetView workbookViewId="0">
      <selection activeCell="B3" sqref="B1:AC1048576"/>
    </sheetView>
  </sheetViews>
  <sheetFormatPr defaultColWidth="8.77734375" defaultRowHeight="14.4" x14ac:dyDescent="0.3"/>
  <cols>
    <col min="1" max="1" width="17.21875" style="1" customWidth="1"/>
    <col min="2" max="15" width="6.5546875" style="1" customWidth="1"/>
    <col min="16" max="16" width="8.21875" style="1" customWidth="1"/>
    <col min="17" max="21" width="6.5546875" style="1" customWidth="1"/>
    <col min="22" max="22" width="8.109375" style="1" customWidth="1"/>
    <col min="23" max="23" width="7.88671875" style="1" customWidth="1"/>
    <col min="24" max="27" width="6.5546875" style="1" customWidth="1"/>
    <col min="28" max="29" width="7.77734375" style="1" customWidth="1"/>
    <col min="30" max="16384" width="8.77734375" style="1"/>
  </cols>
  <sheetData>
    <row r="1" spans="1:29" s="11" customFormat="1" ht="22.05" customHeight="1" thickBot="1" x14ac:dyDescent="0.35">
      <c r="A1" s="35" t="s">
        <v>43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ht="15" thickBot="1" x14ac:dyDescent="0.35">
      <c r="A2" s="36" t="s">
        <v>0</v>
      </c>
      <c r="B2" s="32" t="s">
        <v>1</v>
      </c>
      <c r="C2" s="33"/>
      <c r="D2" s="33"/>
      <c r="E2" s="33"/>
      <c r="F2" s="33"/>
      <c r="G2" s="33"/>
      <c r="H2" s="34"/>
      <c r="I2" s="32" t="s">
        <v>2</v>
      </c>
      <c r="J2" s="33"/>
      <c r="K2" s="33"/>
      <c r="L2" s="33"/>
      <c r="M2" s="33"/>
      <c r="N2" s="33"/>
      <c r="O2" s="34"/>
      <c r="P2" s="32" t="s">
        <v>3</v>
      </c>
      <c r="Q2" s="33"/>
      <c r="R2" s="33"/>
      <c r="S2" s="33"/>
      <c r="T2" s="33"/>
      <c r="U2" s="33"/>
      <c r="V2" s="34"/>
      <c r="W2" s="32" t="s">
        <v>21</v>
      </c>
      <c r="X2" s="33"/>
      <c r="Y2" s="33"/>
      <c r="Z2" s="33"/>
      <c r="AA2" s="33"/>
      <c r="AB2" s="33"/>
      <c r="AC2" s="34"/>
    </row>
    <row r="3" spans="1:29" s="8" customFormat="1" ht="30.6" customHeight="1" thickBot="1" x14ac:dyDescent="0.35">
      <c r="A3" s="37"/>
      <c r="B3" s="6" t="s">
        <v>4</v>
      </c>
      <c r="C3" s="7" t="s">
        <v>5</v>
      </c>
      <c r="D3" s="7" t="s">
        <v>6</v>
      </c>
      <c r="E3" s="7" t="s">
        <v>7</v>
      </c>
      <c r="F3" s="7" t="s">
        <v>18</v>
      </c>
      <c r="G3" s="7" t="s">
        <v>20</v>
      </c>
      <c r="H3" s="7" t="s">
        <v>19</v>
      </c>
      <c r="I3" s="6" t="s">
        <v>4</v>
      </c>
      <c r="J3" s="7" t="s">
        <v>5</v>
      </c>
      <c r="K3" s="7" t="s">
        <v>6</v>
      </c>
      <c r="L3" s="7" t="s">
        <v>7</v>
      </c>
      <c r="M3" s="7" t="s">
        <v>18</v>
      </c>
      <c r="N3" s="7" t="s">
        <v>20</v>
      </c>
      <c r="O3" s="7" t="s">
        <v>19</v>
      </c>
      <c r="P3" s="6" t="s">
        <v>4</v>
      </c>
      <c r="Q3" s="7" t="s">
        <v>5</v>
      </c>
      <c r="R3" s="7" t="s">
        <v>6</v>
      </c>
      <c r="S3" s="7" t="s">
        <v>7</v>
      </c>
      <c r="T3" s="7" t="s">
        <v>18</v>
      </c>
      <c r="U3" s="7" t="s">
        <v>20</v>
      </c>
      <c r="V3" s="7" t="s">
        <v>19</v>
      </c>
      <c r="W3" s="6" t="s">
        <v>4</v>
      </c>
      <c r="X3" s="7" t="s">
        <v>5</v>
      </c>
      <c r="Y3" s="7" t="s">
        <v>6</v>
      </c>
      <c r="Z3" s="7" t="s">
        <v>7</v>
      </c>
      <c r="AA3" s="7" t="s">
        <v>18</v>
      </c>
      <c r="AB3" s="7" t="s">
        <v>20</v>
      </c>
      <c r="AC3" s="7" t="s">
        <v>19</v>
      </c>
    </row>
    <row r="4" spans="1:29" ht="15" thickBot="1" x14ac:dyDescent="0.35">
      <c r="A4" s="2" t="s">
        <v>25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3">
      <c r="A5" s="4" t="s">
        <v>9</v>
      </c>
      <c r="B5" s="15">
        <v>65.84</v>
      </c>
      <c r="C5" s="15">
        <v>6.0860000000000003</v>
      </c>
      <c r="D5" s="15"/>
      <c r="E5" s="15">
        <v>10.819000000000001</v>
      </c>
      <c r="F5" s="15" t="s">
        <v>66</v>
      </c>
      <c r="G5" s="15">
        <v>53.662999999999997</v>
      </c>
      <c r="H5" s="16">
        <v>78.016999999999996</v>
      </c>
      <c r="I5" s="13">
        <v>26.532</v>
      </c>
      <c r="J5" s="13">
        <v>26.927</v>
      </c>
      <c r="K5" s="13"/>
      <c r="L5" s="13">
        <v>0.98499999999999999</v>
      </c>
      <c r="M5" s="13">
        <v>0.32900000000000001</v>
      </c>
      <c r="N5" s="13">
        <v>-27.431999999999999</v>
      </c>
      <c r="O5" s="14">
        <v>80.495999999999995</v>
      </c>
      <c r="P5" s="15">
        <v>157.53899999999999</v>
      </c>
      <c r="Q5" s="15">
        <v>30.588000000000001</v>
      </c>
      <c r="R5" s="15"/>
      <c r="S5" s="15">
        <v>5.15</v>
      </c>
      <c r="T5" s="15" t="s">
        <v>66</v>
      </c>
      <c r="U5" s="15">
        <v>96.212999999999994</v>
      </c>
      <c r="V5" s="16">
        <v>218.86500000000001</v>
      </c>
      <c r="W5" s="17">
        <v>76.546000000000006</v>
      </c>
      <c r="X5" s="17">
        <v>35.179000000000002</v>
      </c>
      <c r="Y5" s="17"/>
      <c r="Z5" s="17">
        <v>2.1760000000000002</v>
      </c>
      <c r="AA5" s="17">
        <v>3.4000000000000002E-2</v>
      </c>
      <c r="AB5" s="17">
        <v>5.9550000000000001</v>
      </c>
      <c r="AC5" s="18">
        <v>147.137</v>
      </c>
    </row>
    <row r="6" spans="1:29" x14ac:dyDescent="0.3">
      <c r="A6" s="4" t="s">
        <v>10</v>
      </c>
      <c r="B6" s="13">
        <v>-3.2759999999999998</v>
      </c>
      <c r="C6" s="13">
        <v>8.0109999999999992</v>
      </c>
      <c r="D6" s="13">
        <v>-5.0999999999999997E-2</v>
      </c>
      <c r="E6" s="13">
        <v>-0.40899999999999997</v>
      </c>
      <c r="F6" s="13">
        <v>0.68400000000000005</v>
      </c>
      <c r="G6" s="13">
        <v>-19.306000000000001</v>
      </c>
      <c r="H6" s="14">
        <v>12.753</v>
      </c>
      <c r="I6" s="13">
        <v>-3.069</v>
      </c>
      <c r="J6" s="13">
        <v>7.5739999999999998</v>
      </c>
      <c r="K6" s="13">
        <v>-4.8000000000000001E-2</v>
      </c>
      <c r="L6" s="13">
        <v>-0.40500000000000003</v>
      </c>
      <c r="M6" s="13">
        <v>0.68700000000000006</v>
      </c>
      <c r="N6" s="13">
        <v>-18.248000000000001</v>
      </c>
      <c r="O6" s="14">
        <v>12.11</v>
      </c>
      <c r="P6" s="13">
        <v>-4.5999999999999996</v>
      </c>
      <c r="Q6" s="13">
        <v>5.9550000000000001</v>
      </c>
      <c r="R6" s="13">
        <v>-7.1999999999999995E-2</v>
      </c>
      <c r="S6" s="13">
        <v>-0.77200000000000002</v>
      </c>
      <c r="T6" s="13">
        <v>0.443</v>
      </c>
      <c r="U6" s="13">
        <v>-16.539000000000001</v>
      </c>
      <c r="V6" s="14">
        <v>7.3390000000000004</v>
      </c>
      <c r="W6" s="17">
        <v>-11.462</v>
      </c>
      <c r="X6" s="17">
        <v>5.6539999999999999</v>
      </c>
      <c r="Y6" s="17">
        <v>-0.18</v>
      </c>
      <c r="Z6" s="17">
        <v>-2.0270000000000001</v>
      </c>
      <c r="AA6" s="17">
        <v>4.8000000000000001E-2</v>
      </c>
      <c r="AB6" s="17">
        <v>-22.809000000000001</v>
      </c>
      <c r="AC6" s="18">
        <v>-0.11600000000000001</v>
      </c>
    </row>
    <row r="7" spans="1:29" x14ac:dyDescent="0.3">
      <c r="A7" s="4" t="s">
        <v>11</v>
      </c>
      <c r="B7" s="15">
        <v>-14.622999999999999</v>
      </c>
      <c r="C7" s="15">
        <v>7.06</v>
      </c>
      <c r="D7" s="15">
        <v>-0.26</v>
      </c>
      <c r="E7" s="15">
        <v>-2.0710000000000002</v>
      </c>
      <c r="F7" s="15">
        <v>4.2999999999999997E-2</v>
      </c>
      <c r="G7" s="15">
        <v>-28.751000000000001</v>
      </c>
      <c r="H7" s="16">
        <v>-0.496</v>
      </c>
      <c r="I7" s="15">
        <v>-14.832000000000001</v>
      </c>
      <c r="J7" s="15">
        <v>6.782</v>
      </c>
      <c r="K7" s="15">
        <v>-0.26400000000000001</v>
      </c>
      <c r="L7" s="15">
        <v>-2.1869999999999998</v>
      </c>
      <c r="M7" s="15">
        <v>3.3000000000000002E-2</v>
      </c>
      <c r="N7" s="15">
        <v>-28.422999999999998</v>
      </c>
      <c r="O7" s="16">
        <v>-1.2410000000000001</v>
      </c>
      <c r="P7" s="13">
        <v>-6.5709999999999997</v>
      </c>
      <c r="Q7" s="13">
        <v>5.5060000000000002</v>
      </c>
      <c r="R7" s="13">
        <v>-0.11700000000000001</v>
      </c>
      <c r="S7" s="13">
        <v>-1.194</v>
      </c>
      <c r="T7" s="13">
        <v>0.23799999999999999</v>
      </c>
      <c r="U7" s="13">
        <v>-17.61</v>
      </c>
      <c r="V7" s="14">
        <v>4.4669999999999996</v>
      </c>
      <c r="W7" s="9">
        <v>-9.0999999999999998E-2</v>
      </c>
      <c r="X7" s="9">
        <v>5.2549999999999999</v>
      </c>
      <c r="Y7" s="9">
        <v>-2E-3</v>
      </c>
      <c r="Z7" s="9">
        <v>-1.7000000000000001E-2</v>
      </c>
      <c r="AA7" s="9">
        <v>0.98599999999999999</v>
      </c>
      <c r="AB7" s="9">
        <v>-10.635999999999999</v>
      </c>
      <c r="AC7" s="10">
        <v>10.454000000000001</v>
      </c>
    </row>
    <row r="8" spans="1:29" ht="27.6" x14ac:dyDescent="0.3">
      <c r="A8" s="4" t="s">
        <v>22</v>
      </c>
      <c r="B8" s="13"/>
      <c r="C8" s="13"/>
      <c r="D8" s="13"/>
      <c r="E8" s="13"/>
      <c r="F8" s="13"/>
      <c r="G8" s="13"/>
      <c r="H8" s="14"/>
      <c r="I8" s="13">
        <v>5.7960000000000003</v>
      </c>
      <c r="J8" s="13">
        <v>4.0010000000000003</v>
      </c>
      <c r="K8" s="13">
        <v>0.17799999999999999</v>
      </c>
      <c r="L8" s="13">
        <v>1.4490000000000001</v>
      </c>
      <c r="M8" s="13">
        <v>0.153</v>
      </c>
      <c r="N8" s="13">
        <v>-2.222</v>
      </c>
      <c r="O8" s="14">
        <v>13.815</v>
      </c>
      <c r="P8" s="13">
        <v>-1.1499999999999999</v>
      </c>
      <c r="Q8" s="13">
        <v>3.3540000000000001</v>
      </c>
      <c r="R8" s="13">
        <v>-3.5000000000000003E-2</v>
      </c>
      <c r="S8" s="13">
        <v>-0.34300000000000003</v>
      </c>
      <c r="T8" s="13">
        <v>0.73299999999999998</v>
      </c>
      <c r="U8" s="13">
        <v>-7.8739999999999997</v>
      </c>
      <c r="V8" s="14">
        <v>5.5750000000000002</v>
      </c>
      <c r="W8" s="17">
        <v>-9.6000000000000002E-2</v>
      </c>
      <c r="X8" s="17">
        <v>3.03</v>
      </c>
      <c r="Y8" s="17">
        <v>-3.0000000000000001E-3</v>
      </c>
      <c r="Z8" s="17">
        <v>-3.2000000000000001E-2</v>
      </c>
      <c r="AA8" s="17">
        <v>0.97499999999999998</v>
      </c>
      <c r="AB8" s="17">
        <v>-6.1769999999999996</v>
      </c>
      <c r="AC8" s="18">
        <v>5.984</v>
      </c>
    </row>
    <row r="9" spans="1:29" ht="27.6" x14ac:dyDescent="0.3">
      <c r="A9" s="4" t="s">
        <v>23</v>
      </c>
      <c r="B9" s="13"/>
      <c r="C9" s="13"/>
      <c r="D9" s="13"/>
      <c r="E9" s="13"/>
      <c r="F9" s="13"/>
      <c r="G9" s="13"/>
      <c r="H9" s="14"/>
      <c r="I9" s="13">
        <v>12.715999999999999</v>
      </c>
      <c r="J9" s="13">
        <v>8.1029999999999998</v>
      </c>
      <c r="K9" s="13">
        <v>0.38800000000000001</v>
      </c>
      <c r="L9" s="13">
        <v>1.569</v>
      </c>
      <c r="M9" s="13">
        <v>0.122</v>
      </c>
      <c r="N9" s="13">
        <v>-3.524</v>
      </c>
      <c r="O9" s="14">
        <v>28.954999999999998</v>
      </c>
      <c r="P9" s="13">
        <v>9.0340000000000007</v>
      </c>
      <c r="Q9" s="13">
        <v>6.3949999999999996</v>
      </c>
      <c r="R9" s="13">
        <v>0.27600000000000002</v>
      </c>
      <c r="S9" s="13">
        <v>1.413</v>
      </c>
      <c r="T9" s="13">
        <v>0.16400000000000001</v>
      </c>
      <c r="U9" s="13">
        <v>-3.7879999999999998</v>
      </c>
      <c r="V9" s="14">
        <v>21.855</v>
      </c>
      <c r="W9" s="17">
        <v>-0.182</v>
      </c>
      <c r="X9" s="17">
        <v>6.2510000000000003</v>
      </c>
      <c r="Y9" s="17">
        <v>-6.0000000000000001E-3</v>
      </c>
      <c r="Z9" s="17">
        <v>-2.9000000000000001E-2</v>
      </c>
      <c r="AA9" s="17">
        <v>0.97699999999999998</v>
      </c>
      <c r="AB9" s="17">
        <v>-12.726000000000001</v>
      </c>
      <c r="AC9" s="18">
        <v>12.362</v>
      </c>
    </row>
    <row r="10" spans="1:29" x14ac:dyDescent="0.3">
      <c r="A10" s="4" t="s">
        <v>15</v>
      </c>
      <c r="B10" s="13"/>
      <c r="C10" s="13"/>
      <c r="D10" s="13"/>
      <c r="E10" s="13"/>
      <c r="F10" s="13"/>
      <c r="G10" s="13"/>
      <c r="H10" s="14"/>
      <c r="I10" s="13">
        <v>-0.7</v>
      </c>
      <c r="J10" s="13">
        <v>7.96</v>
      </c>
      <c r="K10" s="13">
        <v>-2.1999999999999999E-2</v>
      </c>
      <c r="L10" s="13">
        <v>-8.7999999999999995E-2</v>
      </c>
      <c r="M10" s="13">
        <v>0.93</v>
      </c>
      <c r="N10" s="13">
        <v>-16.652999999999999</v>
      </c>
      <c r="O10" s="14">
        <v>15.253</v>
      </c>
      <c r="P10" s="13">
        <v>-4.9470000000000001</v>
      </c>
      <c r="Q10" s="13">
        <v>6.2939999999999996</v>
      </c>
      <c r="R10" s="13">
        <v>-0.155</v>
      </c>
      <c r="S10" s="13">
        <v>-0.78600000000000003</v>
      </c>
      <c r="T10" s="13">
        <v>0.435</v>
      </c>
      <c r="U10" s="13">
        <v>-17.565000000000001</v>
      </c>
      <c r="V10" s="14">
        <v>7.6710000000000003</v>
      </c>
      <c r="W10" s="9">
        <v>2.8530000000000002</v>
      </c>
      <c r="X10" s="9">
        <v>6.0490000000000004</v>
      </c>
      <c r="Y10" s="9">
        <v>8.8999999999999996E-2</v>
      </c>
      <c r="Z10" s="9">
        <v>0.47199999999999998</v>
      </c>
      <c r="AA10" s="9">
        <v>0.63900000000000001</v>
      </c>
      <c r="AB10" s="9">
        <v>-9.2840000000000007</v>
      </c>
      <c r="AC10" s="10">
        <v>14.99</v>
      </c>
    </row>
    <row r="11" spans="1:29" x14ac:dyDescent="0.3">
      <c r="A11" s="4" t="s">
        <v>16</v>
      </c>
      <c r="B11" s="13"/>
      <c r="C11" s="13"/>
      <c r="D11" s="13"/>
      <c r="E11" s="13"/>
      <c r="F11" s="13"/>
      <c r="G11" s="13"/>
      <c r="H11" s="14"/>
      <c r="I11" s="13">
        <v>0.63500000000000001</v>
      </c>
      <c r="J11" s="13">
        <v>0.86</v>
      </c>
      <c r="K11" s="13">
        <v>9.2999999999999999E-2</v>
      </c>
      <c r="L11" s="13">
        <v>0.73899999999999999</v>
      </c>
      <c r="M11" s="13">
        <v>0.46300000000000002</v>
      </c>
      <c r="N11" s="13">
        <v>-1.087</v>
      </c>
      <c r="O11" s="14">
        <v>2.3580000000000001</v>
      </c>
      <c r="P11" s="13">
        <v>-0.112</v>
      </c>
      <c r="Q11" s="13">
        <v>0.68700000000000006</v>
      </c>
      <c r="R11" s="13">
        <v>-1.6E-2</v>
      </c>
      <c r="S11" s="13">
        <v>-0.16400000000000001</v>
      </c>
      <c r="T11" s="13">
        <v>0.871</v>
      </c>
      <c r="U11" s="13">
        <v>-1.4890000000000001</v>
      </c>
      <c r="V11" s="14">
        <v>1.2649999999999999</v>
      </c>
      <c r="W11" s="9">
        <v>-0.114</v>
      </c>
      <c r="X11" s="9">
        <v>0.61799999999999999</v>
      </c>
      <c r="Y11" s="9">
        <v>-1.7000000000000001E-2</v>
      </c>
      <c r="Z11" s="9">
        <v>-0.184</v>
      </c>
      <c r="AA11" s="9">
        <v>0.85499999999999998</v>
      </c>
      <c r="AB11" s="9">
        <v>-1.3540000000000001</v>
      </c>
      <c r="AC11" s="10">
        <v>1.127</v>
      </c>
    </row>
    <row r="12" spans="1:29" x14ac:dyDescent="0.3">
      <c r="A12" s="4" t="s">
        <v>17</v>
      </c>
      <c r="B12" s="13"/>
      <c r="C12" s="13"/>
      <c r="D12" s="13"/>
      <c r="E12" s="13"/>
      <c r="F12" s="13"/>
      <c r="G12" s="13"/>
      <c r="H12" s="14"/>
      <c r="I12" s="13"/>
      <c r="J12" s="13"/>
      <c r="K12" s="13"/>
      <c r="L12" s="13"/>
      <c r="M12" s="13"/>
      <c r="N12" s="13"/>
      <c r="O12" s="14"/>
      <c r="P12" s="15">
        <v>-1.002</v>
      </c>
      <c r="Q12" s="15">
        <v>0.16900000000000001</v>
      </c>
      <c r="R12" s="15">
        <v>-0.65600000000000003</v>
      </c>
      <c r="S12" s="15">
        <v>-5.9290000000000003</v>
      </c>
      <c r="T12" s="15" t="s">
        <v>66</v>
      </c>
      <c r="U12" s="15">
        <v>-1.341</v>
      </c>
      <c r="V12" s="16">
        <v>-0.66300000000000003</v>
      </c>
      <c r="W12" s="17">
        <v>-0.38400000000000001</v>
      </c>
      <c r="X12" s="17">
        <v>0.22800000000000001</v>
      </c>
      <c r="Y12" s="17">
        <v>-0.251</v>
      </c>
      <c r="Z12" s="17">
        <v>-1.6859999999999999</v>
      </c>
      <c r="AA12" s="17">
        <v>9.8000000000000004E-2</v>
      </c>
      <c r="AB12" s="17">
        <v>-0.84</v>
      </c>
      <c r="AC12" s="18">
        <v>7.2999999999999995E-2</v>
      </c>
    </row>
    <row r="13" spans="1:29" x14ac:dyDescent="0.3">
      <c r="A13" s="4" t="s">
        <v>29</v>
      </c>
      <c r="B13" s="13"/>
      <c r="C13" s="13"/>
      <c r="D13" s="13"/>
      <c r="E13" s="13"/>
      <c r="F13" s="13"/>
      <c r="G13" s="13"/>
      <c r="H13" s="14"/>
      <c r="I13" s="13"/>
      <c r="J13" s="13"/>
      <c r="K13" s="13"/>
      <c r="L13" s="13"/>
      <c r="M13" s="13"/>
      <c r="N13" s="13"/>
      <c r="O13" s="14"/>
      <c r="P13" s="13"/>
      <c r="Q13" s="13"/>
      <c r="R13" s="13"/>
      <c r="S13" s="13"/>
      <c r="T13" s="13"/>
      <c r="U13" s="13"/>
      <c r="V13" s="14"/>
      <c r="W13" s="17">
        <v>6.97</v>
      </c>
      <c r="X13" s="17">
        <v>2.8719999999999999</v>
      </c>
      <c r="Y13" s="17">
        <v>0.41699999999999998</v>
      </c>
      <c r="Z13" s="17">
        <v>2.427</v>
      </c>
      <c r="AA13" s="17">
        <v>1.9E-2</v>
      </c>
      <c r="AB13" s="17">
        <v>1.2070000000000001</v>
      </c>
      <c r="AC13" s="18">
        <v>12.731999999999999</v>
      </c>
    </row>
    <row r="14" spans="1:29" x14ac:dyDescent="0.3">
      <c r="A14" s="4" t="s">
        <v>30</v>
      </c>
      <c r="B14" s="13"/>
      <c r="C14" s="13"/>
      <c r="D14" s="13"/>
      <c r="E14" s="13"/>
      <c r="F14" s="13"/>
      <c r="G14" s="13"/>
      <c r="H14" s="14"/>
      <c r="I14" s="13"/>
      <c r="J14" s="13"/>
      <c r="K14" s="13"/>
      <c r="L14" s="13"/>
      <c r="M14" s="13"/>
      <c r="N14" s="13"/>
      <c r="O14" s="14"/>
      <c r="P14" s="13"/>
      <c r="Q14" s="13"/>
      <c r="R14" s="13"/>
      <c r="S14" s="13"/>
      <c r="T14" s="13"/>
      <c r="U14" s="13"/>
      <c r="V14" s="14"/>
      <c r="W14" s="9">
        <v>2.831</v>
      </c>
      <c r="X14" s="9">
        <v>2.8639999999999999</v>
      </c>
      <c r="Y14" s="9">
        <v>0.17799999999999999</v>
      </c>
      <c r="Z14" s="9">
        <v>0.98799999999999999</v>
      </c>
      <c r="AA14" s="9">
        <v>0.32800000000000001</v>
      </c>
      <c r="AB14" s="9">
        <v>-2.9169999999999998</v>
      </c>
      <c r="AC14" s="10">
        <v>8.5779999999999994</v>
      </c>
    </row>
    <row r="15" spans="1:29" x14ac:dyDescent="0.3">
      <c r="A15" s="4"/>
      <c r="B15" s="13"/>
      <c r="C15" s="13"/>
      <c r="D15" s="13"/>
      <c r="E15" s="13"/>
      <c r="F15" s="13"/>
      <c r="G15" s="13"/>
      <c r="H15" s="14"/>
      <c r="I15" s="13"/>
      <c r="J15" s="13"/>
      <c r="K15" s="13"/>
      <c r="L15" s="13"/>
      <c r="M15" s="13"/>
      <c r="N15" s="13"/>
      <c r="O15" s="14"/>
      <c r="P15" s="13"/>
      <c r="Q15" s="13"/>
      <c r="R15" s="13"/>
      <c r="S15" s="13"/>
      <c r="T15" s="13"/>
      <c r="U15" s="13"/>
      <c r="V15" s="14"/>
      <c r="W15" s="9"/>
      <c r="X15" s="9"/>
      <c r="Y15" s="9"/>
      <c r="Z15" s="9"/>
      <c r="AA15" s="9"/>
      <c r="AB15" s="9"/>
      <c r="AC15" s="10"/>
    </row>
    <row r="16" spans="1:29" x14ac:dyDescent="0.3">
      <c r="A16" s="4" t="s">
        <v>12</v>
      </c>
      <c r="B16" s="5"/>
      <c r="C16" s="5"/>
      <c r="D16" s="5"/>
      <c r="E16" s="5">
        <v>7.0999999999999994E-2</v>
      </c>
      <c r="F16" s="5"/>
      <c r="G16" s="5"/>
      <c r="H16" s="4"/>
      <c r="I16" s="5"/>
      <c r="J16" s="5"/>
      <c r="K16" s="5"/>
      <c r="L16" s="5">
        <v>0.25800000000000001</v>
      </c>
      <c r="M16" s="5"/>
      <c r="N16" s="5"/>
      <c r="O16" s="4"/>
      <c r="P16" s="5"/>
      <c r="Q16" s="5"/>
      <c r="R16" s="5"/>
      <c r="S16" s="9">
        <v>0.55100000000000005</v>
      </c>
      <c r="T16" s="5"/>
      <c r="U16" s="5"/>
      <c r="V16" s="4"/>
      <c r="W16" s="5"/>
      <c r="X16" s="5"/>
      <c r="Y16" s="5"/>
      <c r="Z16" s="5">
        <v>0.65</v>
      </c>
      <c r="AA16" s="5"/>
      <c r="AB16" s="5"/>
      <c r="AC16" s="4"/>
    </row>
    <row r="17" spans="1:29" x14ac:dyDescent="0.3">
      <c r="A17" s="4" t="s">
        <v>13</v>
      </c>
      <c r="B17" s="5"/>
      <c r="C17" s="5"/>
      <c r="D17" s="5"/>
      <c r="E17" s="5">
        <v>3.9E-2</v>
      </c>
      <c r="F17" s="5"/>
      <c r="G17" s="5"/>
      <c r="H17" s="4"/>
      <c r="I17" s="5"/>
      <c r="J17" s="5"/>
      <c r="K17" s="5"/>
      <c r="L17" s="5">
        <v>0.17699999999999999</v>
      </c>
      <c r="M17" s="5"/>
      <c r="N17" s="5"/>
      <c r="O17" s="4"/>
      <c r="P17" s="5"/>
      <c r="Q17" s="5"/>
      <c r="R17" s="5"/>
      <c r="S17" s="5">
        <v>0.49199999999999999</v>
      </c>
      <c r="T17" s="5"/>
      <c r="U17" s="5"/>
      <c r="V17" s="4"/>
      <c r="W17" s="5"/>
      <c r="X17" s="5"/>
      <c r="Y17" s="5"/>
      <c r="Z17" s="5">
        <v>0.58899999999999997</v>
      </c>
      <c r="AA17" s="5"/>
      <c r="AB17" s="5"/>
      <c r="AC17" s="4"/>
    </row>
    <row r="18" spans="1:29" x14ac:dyDescent="0.3">
      <c r="A18" s="12" t="s">
        <v>24</v>
      </c>
      <c r="B18" s="5"/>
      <c r="C18" s="5"/>
      <c r="D18" s="5"/>
      <c r="E18" s="5"/>
      <c r="F18" s="5"/>
      <c r="G18" s="5"/>
      <c r="H18" s="4"/>
      <c r="I18" s="5"/>
      <c r="J18" s="5"/>
      <c r="K18" s="5"/>
      <c r="L18" s="5">
        <f>L17-E17</f>
        <v>0.13799999999999998</v>
      </c>
      <c r="M18" s="5"/>
      <c r="N18" s="5"/>
      <c r="O18" s="4"/>
      <c r="P18" s="5"/>
      <c r="Q18" s="5"/>
      <c r="R18" s="5"/>
      <c r="S18" s="5">
        <f>S17-L17</f>
        <v>0.315</v>
      </c>
      <c r="T18" s="5"/>
      <c r="U18" s="5"/>
      <c r="V18" s="4"/>
      <c r="W18" s="5"/>
      <c r="X18" s="5"/>
      <c r="Y18" s="5"/>
      <c r="Z18" s="5">
        <f>Z17-S17</f>
        <v>9.6999999999999975E-2</v>
      </c>
      <c r="AA18" s="5"/>
      <c r="AB18" s="5"/>
      <c r="AC18" s="4"/>
    </row>
    <row r="19" spans="1:29" x14ac:dyDescent="0.3">
      <c r="A19" s="4" t="s">
        <v>14</v>
      </c>
      <c r="B19" s="5"/>
      <c r="C19" s="5"/>
      <c r="D19" s="5"/>
      <c r="E19" s="5">
        <v>0.114</v>
      </c>
      <c r="F19" s="5"/>
      <c r="G19" s="5"/>
      <c r="H19" s="4"/>
      <c r="I19" s="5"/>
      <c r="J19" s="5"/>
      <c r="K19" s="5"/>
      <c r="L19" s="5">
        <v>8.9999999999999993E-3</v>
      </c>
      <c r="M19" s="5"/>
      <c r="N19" s="5"/>
      <c r="O19" s="4"/>
      <c r="P19" s="5"/>
      <c r="Q19" s="5"/>
      <c r="R19" s="5"/>
      <c r="S19" s="5" t="s">
        <v>66</v>
      </c>
      <c r="T19" s="5"/>
      <c r="U19" s="5"/>
      <c r="V19" s="4"/>
      <c r="W19" s="5"/>
      <c r="X19" s="5"/>
      <c r="Y19" s="5"/>
      <c r="Z19" s="5" t="s">
        <v>66</v>
      </c>
      <c r="AA19" s="5"/>
      <c r="AB19" s="5"/>
      <c r="AC19" s="4"/>
    </row>
  </sheetData>
  <mergeCells count="6">
    <mergeCell ref="A1:AC1"/>
    <mergeCell ref="A2:A3"/>
    <mergeCell ref="B2:H2"/>
    <mergeCell ref="I2:O2"/>
    <mergeCell ref="P2:V2"/>
    <mergeCell ref="W2:AC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37D75-5C93-4C20-ABD9-2B2AF76BB058}">
  <dimension ref="A1:AC19"/>
  <sheetViews>
    <sheetView workbookViewId="0">
      <selection activeCell="AC3" sqref="B1:AC1048576"/>
    </sheetView>
  </sheetViews>
  <sheetFormatPr defaultColWidth="8.77734375" defaultRowHeight="14.4" x14ac:dyDescent="0.3"/>
  <cols>
    <col min="1" max="1" width="17.21875" style="1" customWidth="1"/>
    <col min="2" max="15" width="6.5546875" style="1" customWidth="1"/>
    <col min="16" max="16" width="8.21875" style="1" customWidth="1"/>
    <col min="17" max="21" width="6.5546875" style="1" customWidth="1"/>
    <col min="22" max="22" width="8.109375" style="1" customWidth="1"/>
    <col min="23" max="23" width="7.88671875" style="1" customWidth="1"/>
    <col min="24" max="27" width="6.5546875" style="1" customWidth="1"/>
    <col min="28" max="29" width="7.77734375" style="1" customWidth="1"/>
    <col min="30" max="16384" width="8.77734375" style="1"/>
  </cols>
  <sheetData>
    <row r="1" spans="1:29" s="11" customFormat="1" ht="22.05" customHeight="1" thickBot="1" x14ac:dyDescent="0.35">
      <c r="A1" s="35" t="s">
        <v>50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ht="15" customHeight="1" thickBot="1" x14ac:dyDescent="0.35">
      <c r="A2" s="36" t="s">
        <v>0</v>
      </c>
      <c r="B2" s="32" t="s">
        <v>1</v>
      </c>
      <c r="C2" s="33"/>
      <c r="D2" s="33"/>
      <c r="E2" s="33"/>
      <c r="F2" s="33"/>
      <c r="G2" s="33"/>
      <c r="H2" s="34"/>
      <c r="I2" s="32" t="s">
        <v>2</v>
      </c>
      <c r="J2" s="33"/>
      <c r="K2" s="33"/>
      <c r="L2" s="33"/>
      <c r="M2" s="33"/>
      <c r="N2" s="33"/>
      <c r="O2" s="34"/>
      <c r="P2" s="32" t="s">
        <v>3</v>
      </c>
      <c r="Q2" s="33"/>
      <c r="R2" s="33"/>
      <c r="S2" s="33"/>
      <c r="T2" s="33"/>
      <c r="U2" s="33"/>
      <c r="V2" s="34"/>
      <c r="W2" s="32" t="s">
        <v>21</v>
      </c>
      <c r="X2" s="33"/>
      <c r="Y2" s="33"/>
      <c r="Z2" s="33"/>
      <c r="AA2" s="33"/>
      <c r="AB2" s="33"/>
      <c r="AC2" s="34"/>
    </row>
    <row r="3" spans="1:29" s="8" customFormat="1" ht="30.6" customHeight="1" thickBot="1" x14ac:dyDescent="0.35">
      <c r="A3" s="37"/>
      <c r="B3" s="6" t="s">
        <v>4</v>
      </c>
      <c r="C3" s="7" t="s">
        <v>5</v>
      </c>
      <c r="D3" s="7" t="s">
        <v>6</v>
      </c>
      <c r="E3" s="7" t="s">
        <v>7</v>
      </c>
      <c r="F3" s="7" t="s">
        <v>18</v>
      </c>
      <c r="G3" s="7" t="s">
        <v>20</v>
      </c>
      <c r="H3" s="7" t="s">
        <v>19</v>
      </c>
      <c r="I3" s="6" t="s">
        <v>4</v>
      </c>
      <c r="J3" s="7" t="s">
        <v>5</v>
      </c>
      <c r="K3" s="7" t="s">
        <v>6</v>
      </c>
      <c r="L3" s="7" t="s">
        <v>7</v>
      </c>
      <c r="M3" s="7" t="s">
        <v>18</v>
      </c>
      <c r="N3" s="7" t="s">
        <v>20</v>
      </c>
      <c r="O3" s="7" t="s">
        <v>19</v>
      </c>
      <c r="P3" s="6" t="s">
        <v>4</v>
      </c>
      <c r="Q3" s="7" t="s">
        <v>5</v>
      </c>
      <c r="R3" s="7" t="s">
        <v>6</v>
      </c>
      <c r="S3" s="7" t="s">
        <v>7</v>
      </c>
      <c r="T3" s="7" t="s">
        <v>18</v>
      </c>
      <c r="U3" s="7" t="s">
        <v>20</v>
      </c>
      <c r="V3" s="7" t="s">
        <v>19</v>
      </c>
      <c r="W3" s="6" t="s">
        <v>4</v>
      </c>
      <c r="X3" s="7" t="s">
        <v>5</v>
      </c>
      <c r="Y3" s="7" t="s">
        <v>6</v>
      </c>
      <c r="Z3" s="7" t="s">
        <v>7</v>
      </c>
      <c r="AA3" s="7" t="s">
        <v>18</v>
      </c>
      <c r="AB3" s="7" t="s">
        <v>20</v>
      </c>
      <c r="AC3" s="7" t="s">
        <v>19</v>
      </c>
    </row>
    <row r="4" spans="1:29" ht="15" thickBot="1" x14ac:dyDescent="0.35">
      <c r="A4" s="2" t="s">
        <v>25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3">
      <c r="A5" s="4" t="s">
        <v>9</v>
      </c>
      <c r="B5" s="15">
        <v>65.84</v>
      </c>
      <c r="C5" s="15">
        <v>6.0860000000000003</v>
      </c>
      <c r="D5" s="15"/>
      <c r="E5" s="15">
        <v>10.819000000000001</v>
      </c>
      <c r="F5" s="15" t="s">
        <v>66</v>
      </c>
      <c r="G5" s="15">
        <v>53.662999999999997</v>
      </c>
      <c r="H5" s="16">
        <v>78.016999999999996</v>
      </c>
      <c r="I5" s="13">
        <v>26.532</v>
      </c>
      <c r="J5" s="13">
        <v>26.927</v>
      </c>
      <c r="K5" s="13"/>
      <c r="L5" s="13">
        <v>0.98499999999999999</v>
      </c>
      <c r="M5" s="13">
        <v>0.32900000000000001</v>
      </c>
      <c r="N5" s="13">
        <v>-27.431999999999999</v>
      </c>
      <c r="O5" s="14">
        <v>80.495999999999995</v>
      </c>
      <c r="P5" s="15">
        <v>157.53899999999999</v>
      </c>
      <c r="Q5" s="15">
        <v>30.588000000000001</v>
      </c>
      <c r="R5" s="15"/>
      <c r="S5" s="15">
        <v>5.15</v>
      </c>
      <c r="T5" s="15" t="s">
        <v>66</v>
      </c>
      <c r="U5" s="15">
        <v>96.212999999999994</v>
      </c>
      <c r="V5" s="16">
        <v>218.86500000000001</v>
      </c>
      <c r="W5" s="17">
        <v>114.14</v>
      </c>
      <c r="X5" s="17">
        <v>44.624000000000002</v>
      </c>
      <c r="Y5" s="17"/>
      <c r="Z5" s="17">
        <v>2.5579999999999998</v>
      </c>
      <c r="AA5" s="17">
        <v>1.2999999999999999E-2</v>
      </c>
      <c r="AB5" s="17">
        <v>24.594999999999999</v>
      </c>
      <c r="AC5" s="18">
        <v>203.685</v>
      </c>
    </row>
    <row r="6" spans="1:29" x14ac:dyDescent="0.3">
      <c r="A6" s="4" t="s">
        <v>10</v>
      </c>
      <c r="B6" s="13">
        <v>-3.2759999999999998</v>
      </c>
      <c r="C6" s="13">
        <v>8.0109999999999992</v>
      </c>
      <c r="D6" s="13">
        <v>-5.0999999999999997E-2</v>
      </c>
      <c r="E6" s="13">
        <v>-0.40899999999999997</v>
      </c>
      <c r="F6" s="13">
        <v>0.68400000000000005</v>
      </c>
      <c r="G6" s="13">
        <v>-19.306000000000001</v>
      </c>
      <c r="H6" s="14">
        <v>12.753</v>
      </c>
      <c r="I6" s="13">
        <v>-3.069</v>
      </c>
      <c r="J6" s="13">
        <v>7.5739999999999998</v>
      </c>
      <c r="K6" s="13">
        <v>-4.8000000000000001E-2</v>
      </c>
      <c r="L6" s="13">
        <v>-0.40500000000000003</v>
      </c>
      <c r="M6" s="13">
        <v>0.68700000000000006</v>
      </c>
      <c r="N6" s="13">
        <v>-18.248000000000001</v>
      </c>
      <c r="O6" s="14">
        <v>12.11</v>
      </c>
      <c r="P6" s="13">
        <v>-4.5999999999999996</v>
      </c>
      <c r="Q6" s="13">
        <v>5.9550000000000001</v>
      </c>
      <c r="R6" s="13">
        <v>-7.1999999999999995E-2</v>
      </c>
      <c r="S6" s="13">
        <v>-0.77200000000000002</v>
      </c>
      <c r="T6" s="13">
        <v>0.443</v>
      </c>
      <c r="U6" s="13">
        <v>-16.539000000000001</v>
      </c>
      <c r="V6" s="14">
        <v>7.3390000000000004</v>
      </c>
      <c r="W6" s="9">
        <v>-7.4729999999999999</v>
      </c>
      <c r="X6" s="9">
        <v>6.3230000000000004</v>
      </c>
      <c r="Y6" s="9">
        <v>-0.11700000000000001</v>
      </c>
      <c r="Z6" s="9">
        <v>-1.1819999999999999</v>
      </c>
      <c r="AA6" s="9">
        <v>0.24299999999999999</v>
      </c>
      <c r="AB6" s="9">
        <v>-20.16</v>
      </c>
      <c r="AC6" s="10">
        <v>5.2140000000000004</v>
      </c>
    </row>
    <row r="7" spans="1:29" x14ac:dyDescent="0.3">
      <c r="A7" s="4" t="s">
        <v>11</v>
      </c>
      <c r="B7" s="15">
        <v>-14.622999999999999</v>
      </c>
      <c r="C7" s="15">
        <v>7.06</v>
      </c>
      <c r="D7" s="15">
        <v>-0.26</v>
      </c>
      <c r="E7" s="15">
        <v>-2.0710000000000002</v>
      </c>
      <c r="F7" s="15">
        <v>4.2999999999999997E-2</v>
      </c>
      <c r="G7" s="15">
        <v>-28.751000000000001</v>
      </c>
      <c r="H7" s="16">
        <v>-0.496</v>
      </c>
      <c r="I7" s="15">
        <v>-14.832000000000001</v>
      </c>
      <c r="J7" s="15">
        <v>6.782</v>
      </c>
      <c r="K7" s="15">
        <v>-0.26400000000000001</v>
      </c>
      <c r="L7" s="15">
        <v>-2.1869999999999998</v>
      </c>
      <c r="M7" s="15">
        <v>3.3000000000000002E-2</v>
      </c>
      <c r="N7" s="15">
        <v>-28.422999999999998</v>
      </c>
      <c r="O7" s="16">
        <v>-1.2410000000000001</v>
      </c>
      <c r="P7" s="13">
        <v>-6.5709999999999997</v>
      </c>
      <c r="Q7" s="13">
        <v>5.5060000000000002</v>
      </c>
      <c r="R7" s="13">
        <v>-0.11700000000000001</v>
      </c>
      <c r="S7" s="13">
        <v>-1.194</v>
      </c>
      <c r="T7" s="13">
        <v>0.23799999999999999</v>
      </c>
      <c r="U7" s="13">
        <v>-17.61</v>
      </c>
      <c r="V7" s="14">
        <v>4.4669999999999996</v>
      </c>
      <c r="W7" s="9">
        <v>-6.0780000000000003</v>
      </c>
      <c r="X7" s="9">
        <v>5.5209999999999999</v>
      </c>
      <c r="Y7" s="9">
        <v>-0.108</v>
      </c>
      <c r="Z7" s="9">
        <v>-1.101</v>
      </c>
      <c r="AA7" s="9">
        <v>0.27600000000000002</v>
      </c>
      <c r="AB7" s="9">
        <v>-17.155999999999999</v>
      </c>
      <c r="AC7" s="10">
        <v>4.9989999999999997</v>
      </c>
    </row>
    <row r="8" spans="1:29" ht="27.6" x14ac:dyDescent="0.3">
      <c r="A8" s="4" t="s">
        <v>22</v>
      </c>
      <c r="B8" s="13"/>
      <c r="C8" s="13"/>
      <c r="D8" s="13"/>
      <c r="E8" s="13"/>
      <c r="F8" s="13"/>
      <c r="G8" s="13"/>
      <c r="H8" s="14"/>
      <c r="I8" s="13">
        <v>5.7960000000000003</v>
      </c>
      <c r="J8" s="13">
        <v>4.0010000000000003</v>
      </c>
      <c r="K8" s="13">
        <v>0.17799999999999999</v>
      </c>
      <c r="L8" s="13">
        <v>1.4490000000000001</v>
      </c>
      <c r="M8" s="13">
        <v>0.153</v>
      </c>
      <c r="N8" s="13">
        <v>-2.222</v>
      </c>
      <c r="O8" s="14">
        <v>13.815</v>
      </c>
      <c r="P8" s="13">
        <v>-1.1499999999999999</v>
      </c>
      <c r="Q8" s="13">
        <v>3.3540000000000001</v>
      </c>
      <c r="R8" s="13">
        <v>-3.5000000000000003E-2</v>
      </c>
      <c r="S8" s="13">
        <v>-0.34300000000000003</v>
      </c>
      <c r="T8" s="13">
        <v>0.73299999999999998</v>
      </c>
      <c r="U8" s="13">
        <v>-7.8739999999999997</v>
      </c>
      <c r="V8" s="14">
        <v>5.5750000000000002</v>
      </c>
      <c r="W8" s="9">
        <v>-1.2E-2</v>
      </c>
      <c r="X8" s="9">
        <v>3.5329999999999999</v>
      </c>
      <c r="Y8" s="9">
        <v>0</v>
      </c>
      <c r="Z8" s="9">
        <v>-3.0000000000000001E-3</v>
      </c>
      <c r="AA8" s="9">
        <v>0.997</v>
      </c>
      <c r="AB8" s="9">
        <v>-7.1020000000000003</v>
      </c>
      <c r="AC8" s="10">
        <v>7.0780000000000003</v>
      </c>
    </row>
    <row r="9" spans="1:29" ht="27.6" x14ac:dyDescent="0.3">
      <c r="A9" s="4" t="s">
        <v>23</v>
      </c>
      <c r="B9" s="13"/>
      <c r="C9" s="13"/>
      <c r="D9" s="13"/>
      <c r="E9" s="13"/>
      <c r="F9" s="13"/>
      <c r="G9" s="13"/>
      <c r="H9" s="14"/>
      <c r="I9" s="13">
        <v>12.715999999999999</v>
      </c>
      <c r="J9" s="13">
        <v>8.1029999999999998</v>
      </c>
      <c r="K9" s="13">
        <v>0.38800000000000001</v>
      </c>
      <c r="L9" s="13">
        <v>1.569</v>
      </c>
      <c r="M9" s="13">
        <v>0.122</v>
      </c>
      <c r="N9" s="13">
        <v>-3.524</v>
      </c>
      <c r="O9" s="14">
        <v>28.954999999999998</v>
      </c>
      <c r="P9" s="13">
        <v>9.0340000000000007</v>
      </c>
      <c r="Q9" s="13">
        <v>6.3949999999999996</v>
      </c>
      <c r="R9" s="13">
        <v>0.27600000000000002</v>
      </c>
      <c r="S9" s="13">
        <v>1.413</v>
      </c>
      <c r="T9" s="13">
        <v>0.16400000000000001</v>
      </c>
      <c r="U9" s="13">
        <v>-3.7879999999999998</v>
      </c>
      <c r="V9" s="14">
        <v>21.855</v>
      </c>
      <c r="W9" s="9">
        <v>8.3859999999999992</v>
      </c>
      <c r="X9" s="9">
        <v>6.4870000000000001</v>
      </c>
      <c r="Y9" s="9">
        <v>0.25600000000000001</v>
      </c>
      <c r="Z9" s="9">
        <v>1.2929999999999999</v>
      </c>
      <c r="AA9" s="9">
        <v>0.20200000000000001</v>
      </c>
      <c r="AB9" s="9">
        <v>-4.6319999999999997</v>
      </c>
      <c r="AC9" s="10">
        <v>21.402999999999999</v>
      </c>
    </row>
    <row r="10" spans="1:29" x14ac:dyDescent="0.3">
      <c r="A10" s="4" t="s">
        <v>15</v>
      </c>
      <c r="B10" s="13"/>
      <c r="C10" s="13"/>
      <c r="D10" s="13"/>
      <c r="E10" s="13"/>
      <c r="F10" s="13"/>
      <c r="G10" s="13"/>
      <c r="H10" s="14"/>
      <c r="I10" s="13">
        <v>-0.7</v>
      </c>
      <c r="J10" s="13">
        <v>7.96</v>
      </c>
      <c r="K10" s="13">
        <v>-2.1999999999999999E-2</v>
      </c>
      <c r="L10" s="13">
        <v>-8.7999999999999995E-2</v>
      </c>
      <c r="M10" s="13">
        <v>0.93</v>
      </c>
      <c r="N10" s="13">
        <v>-16.652999999999999</v>
      </c>
      <c r="O10" s="14">
        <v>15.253</v>
      </c>
      <c r="P10" s="13">
        <v>-4.9470000000000001</v>
      </c>
      <c r="Q10" s="13">
        <v>6.2939999999999996</v>
      </c>
      <c r="R10" s="13">
        <v>-0.155</v>
      </c>
      <c r="S10" s="13">
        <v>-0.78600000000000003</v>
      </c>
      <c r="T10" s="13">
        <v>0.435</v>
      </c>
      <c r="U10" s="13">
        <v>-17.565000000000001</v>
      </c>
      <c r="V10" s="14">
        <v>7.6710000000000003</v>
      </c>
      <c r="W10" s="9">
        <v>-3.7080000000000002</v>
      </c>
      <c r="X10" s="9">
        <v>6.3860000000000001</v>
      </c>
      <c r="Y10" s="9">
        <v>-0.11600000000000001</v>
      </c>
      <c r="Z10" s="9">
        <v>-0.58099999999999996</v>
      </c>
      <c r="AA10" s="9">
        <v>0.56399999999999995</v>
      </c>
      <c r="AB10" s="9">
        <v>-16.521999999999998</v>
      </c>
      <c r="AC10" s="10">
        <v>9.1059999999999999</v>
      </c>
    </row>
    <row r="11" spans="1:29" x14ac:dyDescent="0.3">
      <c r="A11" s="4" t="s">
        <v>16</v>
      </c>
      <c r="B11" s="13"/>
      <c r="C11" s="13"/>
      <c r="D11" s="13"/>
      <c r="E11" s="13"/>
      <c r="F11" s="13"/>
      <c r="G11" s="13"/>
      <c r="H11" s="14"/>
      <c r="I11" s="13">
        <v>0.63500000000000001</v>
      </c>
      <c r="J11" s="13">
        <v>0.86</v>
      </c>
      <c r="K11" s="13">
        <v>9.2999999999999999E-2</v>
      </c>
      <c r="L11" s="13">
        <v>0.73899999999999999</v>
      </c>
      <c r="M11" s="13">
        <v>0.46300000000000002</v>
      </c>
      <c r="N11" s="13">
        <v>-1.087</v>
      </c>
      <c r="O11" s="14">
        <v>2.3580000000000001</v>
      </c>
      <c r="P11" s="13">
        <v>-0.112</v>
      </c>
      <c r="Q11" s="13">
        <v>0.68700000000000006</v>
      </c>
      <c r="R11" s="13">
        <v>-1.6E-2</v>
      </c>
      <c r="S11" s="13">
        <v>-0.16400000000000001</v>
      </c>
      <c r="T11" s="13">
        <v>0.871</v>
      </c>
      <c r="U11" s="13">
        <v>-1.4890000000000001</v>
      </c>
      <c r="V11" s="14">
        <v>1.2649999999999999</v>
      </c>
      <c r="W11" s="9">
        <v>-0.03</v>
      </c>
      <c r="X11" s="9">
        <v>0.70799999999999996</v>
      </c>
      <c r="Y11" s="9">
        <v>-4.0000000000000001E-3</v>
      </c>
      <c r="Z11" s="9">
        <v>-4.2000000000000003E-2</v>
      </c>
      <c r="AA11" s="9">
        <v>0.96599999999999997</v>
      </c>
      <c r="AB11" s="9">
        <v>-1.4510000000000001</v>
      </c>
      <c r="AC11" s="10">
        <v>1.391</v>
      </c>
    </row>
    <row r="12" spans="1:29" x14ac:dyDescent="0.3">
      <c r="A12" s="4" t="s">
        <v>17</v>
      </c>
      <c r="B12" s="13"/>
      <c r="C12" s="13"/>
      <c r="D12" s="13"/>
      <c r="E12" s="13"/>
      <c r="F12" s="13"/>
      <c r="G12" s="13"/>
      <c r="H12" s="14"/>
      <c r="I12" s="13"/>
      <c r="J12" s="13"/>
      <c r="K12" s="13"/>
      <c r="L12" s="13"/>
      <c r="M12" s="13"/>
      <c r="N12" s="13"/>
      <c r="O12" s="14"/>
      <c r="P12" s="15">
        <v>-1.002</v>
      </c>
      <c r="Q12" s="15">
        <v>0.16900000000000001</v>
      </c>
      <c r="R12" s="15">
        <v>-0.65600000000000003</v>
      </c>
      <c r="S12" s="15">
        <v>-5.9290000000000003</v>
      </c>
      <c r="T12" s="15" t="s">
        <v>66</v>
      </c>
      <c r="U12" s="15">
        <v>-1.341</v>
      </c>
      <c r="V12" s="16">
        <v>-0.66300000000000003</v>
      </c>
      <c r="W12" s="17">
        <v>-0.72199999999999998</v>
      </c>
      <c r="X12" s="17">
        <v>0.26200000000000001</v>
      </c>
      <c r="Y12" s="17">
        <v>-0.47299999999999998</v>
      </c>
      <c r="Z12" s="17">
        <v>-2.754</v>
      </c>
      <c r="AA12" s="17">
        <v>8.0000000000000002E-3</v>
      </c>
      <c r="AB12" s="17">
        <v>-1.2490000000000001</v>
      </c>
      <c r="AC12" s="18">
        <v>-0.19600000000000001</v>
      </c>
    </row>
    <row r="13" spans="1:29" x14ac:dyDescent="0.3">
      <c r="A13" s="4" t="s">
        <v>32</v>
      </c>
      <c r="B13" s="13"/>
      <c r="C13" s="13"/>
      <c r="D13" s="13"/>
      <c r="E13" s="13"/>
      <c r="F13" s="13"/>
      <c r="G13" s="13"/>
      <c r="H13" s="14"/>
      <c r="I13" s="13"/>
      <c r="J13" s="13"/>
      <c r="K13" s="13"/>
      <c r="L13" s="13"/>
      <c r="M13" s="13"/>
      <c r="N13" s="13"/>
      <c r="O13" s="14"/>
      <c r="P13" s="13"/>
      <c r="Q13" s="13"/>
      <c r="R13" s="13"/>
      <c r="S13" s="13"/>
      <c r="T13" s="13"/>
      <c r="U13" s="13"/>
      <c r="V13" s="14"/>
      <c r="W13" s="9">
        <v>0.82</v>
      </c>
      <c r="X13" s="9">
        <v>2</v>
      </c>
      <c r="Y13" s="9">
        <v>0.13400000000000001</v>
      </c>
      <c r="Z13" s="9">
        <v>0.41</v>
      </c>
      <c r="AA13" s="9">
        <v>0.68300000000000005</v>
      </c>
      <c r="AB13" s="9">
        <v>-3.1930000000000001</v>
      </c>
      <c r="AC13" s="10">
        <v>4.8330000000000002</v>
      </c>
    </row>
    <row r="14" spans="1:29" x14ac:dyDescent="0.3">
      <c r="A14" s="4" t="s">
        <v>33</v>
      </c>
      <c r="B14" s="13"/>
      <c r="C14" s="13"/>
      <c r="D14" s="13"/>
      <c r="E14" s="13"/>
      <c r="F14" s="13"/>
      <c r="G14" s="13"/>
      <c r="H14" s="14"/>
      <c r="I14" s="13"/>
      <c r="J14" s="13"/>
      <c r="K14" s="13"/>
      <c r="L14" s="13"/>
      <c r="M14" s="13"/>
      <c r="N14" s="13"/>
      <c r="O14" s="14"/>
      <c r="P14" s="13"/>
      <c r="Q14" s="13"/>
      <c r="R14" s="13"/>
      <c r="S14" s="13"/>
      <c r="T14" s="13"/>
      <c r="U14" s="13"/>
      <c r="V14" s="14"/>
      <c r="W14" s="9">
        <v>0.49299999999999999</v>
      </c>
      <c r="X14" s="9">
        <v>1.8169999999999999</v>
      </c>
      <c r="Y14" s="9">
        <v>8.6999999999999994E-2</v>
      </c>
      <c r="Z14" s="9">
        <v>0.27100000000000002</v>
      </c>
      <c r="AA14" s="9">
        <v>0.78700000000000003</v>
      </c>
      <c r="AB14" s="9">
        <v>-3.1539999999999999</v>
      </c>
      <c r="AC14" s="10">
        <v>4.1399999999999997</v>
      </c>
    </row>
    <row r="15" spans="1:29" x14ac:dyDescent="0.3">
      <c r="A15" s="4"/>
      <c r="B15" s="13"/>
      <c r="C15" s="13"/>
      <c r="D15" s="13"/>
      <c r="E15" s="13"/>
      <c r="F15" s="13"/>
      <c r="G15" s="13"/>
      <c r="H15" s="14"/>
      <c r="I15" s="13"/>
      <c r="J15" s="13"/>
      <c r="K15" s="13"/>
      <c r="L15" s="13"/>
      <c r="M15" s="13"/>
      <c r="N15" s="13"/>
      <c r="O15" s="14"/>
      <c r="P15" s="13"/>
      <c r="Q15" s="13"/>
      <c r="R15" s="13"/>
      <c r="S15" s="13"/>
      <c r="T15" s="13"/>
      <c r="U15" s="13"/>
      <c r="V15" s="14"/>
      <c r="W15" s="9"/>
      <c r="X15" s="9"/>
      <c r="Y15" s="9"/>
      <c r="Z15" s="9"/>
      <c r="AA15" s="9"/>
      <c r="AB15" s="9"/>
      <c r="AC15" s="10"/>
    </row>
    <row r="16" spans="1:29" x14ac:dyDescent="0.3">
      <c r="A16" s="4" t="s">
        <v>12</v>
      </c>
      <c r="B16" s="5"/>
      <c r="C16" s="5"/>
      <c r="D16" s="5"/>
      <c r="E16" s="5">
        <v>7.0999999999999994E-2</v>
      </c>
      <c r="F16" s="5"/>
      <c r="G16" s="5"/>
      <c r="H16" s="4"/>
      <c r="I16" s="5"/>
      <c r="J16" s="5"/>
      <c r="K16" s="5"/>
      <c r="L16" s="5">
        <v>0.25800000000000001</v>
      </c>
      <c r="M16" s="5"/>
      <c r="N16" s="5"/>
      <c r="O16" s="4"/>
      <c r="P16" s="5"/>
      <c r="Q16" s="5"/>
      <c r="R16" s="5"/>
      <c r="S16" s="9">
        <v>0.55100000000000005</v>
      </c>
      <c r="T16" s="5"/>
      <c r="U16" s="5"/>
      <c r="V16" s="4"/>
      <c r="W16" s="5"/>
      <c r="X16" s="5"/>
      <c r="Y16" s="5"/>
      <c r="Z16" s="5">
        <v>0.56699999999999995</v>
      </c>
      <c r="AA16" s="5"/>
      <c r="AB16" s="5"/>
      <c r="AC16" s="4"/>
    </row>
    <row r="17" spans="1:29" x14ac:dyDescent="0.3">
      <c r="A17" s="4" t="s">
        <v>13</v>
      </c>
      <c r="B17" s="5"/>
      <c r="C17" s="5"/>
      <c r="D17" s="5"/>
      <c r="E17" s="5">
        <v>3.9E-2</v>
      </c>
      <c r="F17" s="5"/>
      <c r="G17" s="5"/>
      <c r="H17" s="4"/>
      <c r="I17" s="5"/>
      <c r="J17" s="5"/>
      <c r="K17" s="5"/>
      <c r="L17" s="5">
        <v>0.17699999999999999</v>
      </c>
      <c r="M17" s="5"/>
      <c r="N17" s="5"/>
      <c r="O17" s="4"/>
      <c r="P17" s="5"/>
      <c r="Q17" s="5"/>
      <c r="R17" s="5"/>
      <c r="S17" s="5">
        <v>0.49199999999999999</v>
      </c>
      <c r="T17" s="5"/>
      <c r="U17" s="5"/>
      <c r="V17" s="4"/>
      <c r="W17" s="5"/>
      <c r="X17" s="5"/>
      <c r="Y17" s="5"/>
      <c r="Z17" s="5">
        <v>0.49199999999999999</v>
      </c>
      <c r="AA17" s="5"/>
      <c r="AB17" s="5"/>
      <c r="AC17" s="4"/>
    </row>
    <row r="18" spans="1:29" x14ac:dyDescent="0.3">
      <c r="A18" s="12" t="s">
        <v>24</v>
      </c>
      <c r="B18" s="5"/>
      <c r="C18" s="5"/>
      <c r="D18" s="5"/>
      <c r="E18" s="5"/>
      <c r="F18" s="5"/>
      <c r="G18" s="5"/>
      <c r="H18" s="4"/>
      <c r="I18" s="5"/>
      <c r="J18" s="5"/>
      <c r="K18" s="5"/>
      <c r="L18" s="5">
        <f>L17-E17</f>
        <v>0.13799999999999998</v>
      </c>
      <c r="M18" s="5"/>
      <c r="N18" s="5"/>
      <c r="O18" s="4"/>
      <c r="P18" s="5"/>
      <c r="Q18" s="5"/>
      <c r="R18" s="5"/>
      <c r="S18" s="5">
        <f>S17-L17</f>
        <v>0.315</v>
      </c>
      <c r="T18" s="5"/>
      <c r="U18" s="5"/>
      <c r="V18" s="4"/>
      <c r="W18" s="5"/>
      <c r="X18" s="5"/>
      <c r="Y18" s="5"/>
      <c r="Z18" s="5">
        <f>Z17-S17</f>
        <v>0</v>
      </c>
      <c r="AA18" s="5"/>
      <c r="AB18" s="5"/>
      <c r="AC18" s="4"/>
    </row>
    <row r="19" spans="1:29" x14ac:dyDescent="0.3">
      <c r="A19" s="4" t="s">
        <v>14</v>
      </c>
      <c r="B19" s="5"/>
      <c r="C19" s="5"/>
      <c r="D19" s="5"/>
      <c r="E19" s="5">
        <v>0.114</v>
      </c>
      <c r="F19" s="5"/>
      <c r="G19" s="5"/>
      <c r="H19" s="4"/>
      <c r="I19" s="5"/>
      <c r="J19" s="5"/>
      <c r="K19" s="5"/>
      <c r="L19" s="5">
        <v>8.9999999999999993E-3</v>
      </c>
      <c r="M19" s="5"/>
      <c r="N19" s="5"/>
      <c r="O19" s="4"/>
      <c r="P19" s="5"/>
      <c r="Q19" s="5"/>
      <c r="R19" s="5"/>
      <c r="S19" s="5" t="s">
        <v>66</v>
      </c>
      <c r="T19" s="5"/>
      <c r="U19" s="5"/>
      <c r="V19" s="4"/>
      <c r="W19" s="5"/>
      <c r="X19" s="5"/>
      <c r="Y19" s="5"/>
      <c r="Z19" s="5" t="s">
        <v>66</v>
      </c>
      <c r="AA19" s="5"/>
      <c r="AB19" s="5"/>
      <c r="AC19" s="4"/>
    </row>
  </sheetData>
  <mergeCells count="6">
    <mergeCell ref="A1:AC1"/>
    <mergeCell ref="A2:A3"/>
    <mergeCell ref="B2:H2"/>
    <mergeCell ref="I2:O2"/>
    <mergeCell ref="P2:V2"/>
    <mergeCell ref="W2:AC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BBD3B-EC1C-4FF8-AAB0-C5790433679E}">
  <dimension ref="A1:AC21"/>
  <sheetViews>
    <sheetView workbookViewId="0">
      <selection activeCell="S24" sqref="S24"/>
    </sheetView>
  </sheetViews>
  <sheetFormatPr defaultColWidth="8.77734375" defaultRowHeight="14.4" x14ac:dyDescent="0.3"/>
  <cols>
    <col min="1" max="1" width="17.21875" style="1" customWidth="1"/>
    <col min="2" max="15" width="6.5546875" style="1" customWidth="1"/>
    <col min="16" max="16" width="8.21875" style="1" customWidth="1"/>
    <col min="17" max="21" width="6.5546875" style="1" customWidth="1"/>
    <col min="22" max="22" width="8.109375" style="1" customWidth="1"/>
    <col min="23" max="23" width="7.88671875" style="1" customWidth="1"/>
    <col min="24" max="27" width="6.5546875" style="1" customWidth="1"/>
    <col min="28" max="29" width="7.77734375" style="1" customWidth="1"/>
    <col min="30" max="16384" width="8.77734375" style="1"/>
  </cols>
  <sheetData>
    <row r="1" spans="1:29" s="11" customFormat="1" ht="22.05" customHeight="1" thickBot="1" x14ac:dyDescent="0.35">
      <c r="A1" s="35" t="s">
        <v>49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ht="15" customHeight="1" thickBot="1" x14ac:dyDescent="0.35">
      <c r="A2" s="36" t="s">
        <v>0</v>
      </c>
      <c r="B2" s="32" t="s">
        <v>1</v>
      </c>
      <c r="C2" s="33"/>
      <c r="D2" s="33"/>
      <c r="E2" s="33"/>
      <c r="F2" s="33"/>
      <c r="G2" s="33"/>
      <c r="H2" s="34"/>
      <c r="I2" s="32" t="s">
        <v>2</v>
      </c>
      <c r="J2" s="33"/>
      <c r="K2" s="33"/>
      <c r="L2" s="33"/>
      <c r="M2" s="33"/>
      <c r="N2" s="33"/>
      <c r="O2" s="34"/>
      <c r="P2" s="32" t="s">
        <v>3</v>
      </c>
      <c r="Q2" s="33"/>
      <c r="R2" s="33"/>
      <c r="S2" s="33"/>
      <c r="T2" s="33"/>
      <c r="U2" s="33"/>
      <c r="V2" s="34"/>
      <c r="W2" s="32" t="s">
        <v>21</v>
      </c>
      <c r="X2" s="33"/>
      <c r="Y2" s="33"/>
      <c r="Z2" s="33"/>
      <c r="AA2" s="33"/>
      <c r="AB2" s="33"/>
      <c r="AC2" s="34"/>
    </row>
    <row r="3" spans="1:29" s="8" customFormat="1" ht="30.6" customHeight="1" thickBot="1" x14ac:dyDescent="0.35">
      <c r="A3" s="37"/>
      <c r="B3" s="6" t="s">
        <v>4</v>
      </c>
      <c r="C3" s="7" t="s">
        <v>5</v>
      </c>
      <c r="D3" s="7" t="s">
        <v>6</v>
      </c>
      <c r="E3" s="7" t="s">
        <v>7</v>
      </c>
      <c r="F3" s="7" t="s">
        <v>18</v>
      </c>
      <c r="G3" s="7" t="s">
        <v>20</v>
      </c>
      <c r="H3" s="7" t="s">
        <v>19</v>
      </c>
      <c r="I3" s="6" t="s">
        <v>4</v>
      </c>
      <c r="J3" s="7" t="s">
        <v>5</v>
      </c>
      <c r="K3" s="7" t="s">
        <v>6</v>
      </c>
      <c r="L3" s="7" t="s">
        <v>7</v>
      </c>
      <c r="M3" s="7" t="s">
        <v>18</v>
      </c>
      <c r="N3" s="7" t="s">
        <v>20</v>
      </c>
      <c r="O3" s="7" t="s">
        <v>19</v>
      </c>
      <c r="P3" s="6" t="s">
        <v>4</v>
      </c>
      <c r="Q3" s="7" t="s">
        <v>5</v>
      </c>
      <c r="R3" s="7" t="s">
        <v>6</v>
      </c>
      <c r="S3" s="7" t="s">
        <v>7</v>
      </c>
      <c r="T3" s="7" t="s">
        <v>18</v>
      </c>
      <c r="U3" s="7" t="s">
        <v>20</v>
      </c>
      <c r="V3" s="7" t="s">
        <v>19</v>
      </c>
      <c r="W3" s="6" t="s">
        <v>4</v>
      </c>
      <c r="X3" s="7" t="s">
        <v>5</v>
      </c>
      <c r="Y3" s="7" t="s">
        <v>6</v>
      </c>
      <c r="Z3" s="7" t="s">
        <v>7</v>
      </c>
      <c r="AA3" s="7" t="s">
        <v>18</v>
      </c>
      <c r="AB3" s="7" t="s">
        <v>20</v>
      </c>
      <c r="AC3" s="7" t="s">
        <v>19</v>
      </c>
    </row>
    <row r="4" spans="1:29" ht="15" thickBot="1" x14ac:dyDescent="0.35">
      <c r="A4" s="2" t="s">
        <v>25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3">
      <c r="A5" s="4" t="s">
        <v>9</v>
      </c>
      <c r="B5" s="15">
        <v>65.84</v>
      </c>
      <c r="C5" s="15">
        <v>6.0860000000000003</v>
      </c>
      <c r="D5" s="15"/>
      <c r="E5" s="15">
        <v>10.819000000000001</v>
      </c>
      <c r="F5" s="15" t="s">
        <v>66</v>
      </c>
      <c r="G5" s="15">
        <v>53.662999999999997</v>
      </c>
      <c r="H5" s="16">
        <v>78.016999999999996</v>
      </c>
      <c r="I5" s="13">
        <v>26.532</v>
      </c>
      <c r="J5" s="13">
        <v>26.927</v>
      </c>
      <c r="K5" s="13"/>
      <c r="L5" s="13">
        <v>0.98499999999999999</v>
      </c>
      <c r="M5" s="13">
        <v>0.32900000000000001</v>
      </c>
      <c r="N5" s="13">
        <v>-27.431999999999999</v>
      </c>
      <c r="O5" s="14">
        <v>80.495999999999995</v>
      </c>
      <c r="P5" s="15">
        <v>157.53899999999999</v>
      </c>
      <c r="Q5" s="15">
        <v>30.588000000000001</v>
      </c>
      <c r="R5" s="15"/>
      <c r="S5" s="15">
        <v>5.15</v>
      </c>
      <c r="T5" s="15" t="s">
        <v>66</v>
      </c>
      <c r="U5" s="15">
        <v>96.212999999999994</v>
      </c>
      <c r="V5" s="16">
        <v>218.86500000000001</v>
      </c>
      <c r="W5" s="17">
        <v>112.432</v>
      </c>
      <c r="X5" s="17">
        <v>36.920999999999999</v>
      </c>
      <c r="Y5" s="17"/>
      <c r="Z5" s="17">
        <v>3.0449999999999999</v>
      </c>
      <c r="AA5" s="17">
        <v>4.0000000000000001E-3</v>
      </c>
      <c r="AB5" s="17">
        <v>38.31</v>
      </c>
      <c r="AC5" s="18">
        <v>186.553</v>
      </c>
    </row>
    <row r="6" spans="1:29" x14ac:dyDescent="0.3">
      <c r="A6" s="4" t="s">
        <v>10</v>
      </c>
      <c r="B6" s="13">
        <v>-3.2759999999999998</v>
      </c>
      <c r="C6" s="13">
        <v>8.0109999999999992</v>
      </c>
      <c r="D6" s="13">
        <v>-5.0999999999999997E-2</v>
      </c>
      <c r="E6" s="13">
        <v>-0.40899999999999997</v>
      </c>
      <c r="F6" s="13">
        <v>0.68400000000000005</v>
      </c>
      <c r="G6" s="13">
        <v>-19.306000000000001</v>
      </c>
      <c r="H6" s="14">
        <v>12.753</v>
      </c>
      <c r="I6" s="13">
        <v>-3.069</v>
      </c>
      <c r="J6" s="13">
        <v>7.5739999999999998</v>
      </c>
      <c r="K6" s="13">
        <v>-4.8000000000000001E-2</v>
      </c>
      <c r="L6" s="13">
        <v>-0.40500000000000003</v>
      </c>
      <c r="M6" s="13">
        <v>0.68700000000000006</v>
      </c>
      <c r="N6" s="13">
        <v>-18.248000000000001</v>
      </c>
      <c r="O6" s="14">
        <v>12.11</v>
      </c>
      <c r="P6" s="13">
        <v>-4.5999999999999996</v>
      </c>
      <c r="Q6" s="13">
        <v>5.9550000000000001</v>
      </c>
      <c r="R6" s="13">
        <v>-7.1999999999999995E-2</v>
      </c>
      <c r="S6" s="13">
        <v>-0.77200000000000002</v>
      </c>
      <c r="T6" s="13">
        <v>0.443</v>
      </c>
      <c r="U6" s="13">
        <v>-16.539000000000001</v>
      </c>
      <c r="V6" s="14">
        <v>7.3390000000000004</v>
      </c>
      <c r="W6" s="9">
        <v>-12.76</v>
      </c>
      <c r="X6" s="9">
        <v>6.5529999999999999</v>
      </c>
      <c r="Y6" s="9">
        <v>-0.2</v>
      </c>
      <c r="Z6" s="9">
        <v>-1.9470000000000001</v>
      </c>
      <c r="AA6" s="9">
        <v>5.7000000000000002E-2</v>
      </c>
      <c r="AB6" s="9">
        <v>-25.917000000000002</v>
      </c>
      <c r="AC6" s="10">
        <v>0.39600000000000002</v>
      </c>
    </row>
    <row r="7" spans="1:29" x14ac:dyDescent="0.3">
      <c r="A7" s="4" t="s">
        <v>11</v>
      </c>
      <c r="B7" s="15">
        <v>-14.622999999999999</v>
      </c>
      <c r="C7" s="15">
        <v>7.06</v>
      </c>
      <c r="D7" s="15">
        <v>-0.26</v>
      </c>
      <c r="E7" s="15">
        <v>-2.0710000000000002</v>
      </c>
      <c r="F7" s="15">
        <v>4.2999999999999997E-2</v>
      </c>
      <c r="G7" s="15">
        <v>-28.751000000000001</v>
      </c>
      <c r="H7" s="16">
        <v>-0.496</v>
      </c>
      <c r="I7" s="15">
        <v>-14.832000000000001</v>
      </c>
      <c r="J7" s="15">
        <v>6.782</v>
      </c>
      <c r="K7" s="15">
        <v>-0.26400000000000001</v>
      </c>
      <c r="L7" s="15">
        <v>-2.1869999999999998</v>
      </c>
      <c r="M7" s="15">
        <v>3.3000000000000002E-2</v>
      </c>
      <c r="N7" s="15">
        <v>-28.422999999999998</v>
      </c>
      <c r="O7" s="16">
        <v>-1.2410000000000001</v>
      </c>
      <c r="P7" s="13">
        <v>-6.5709999999999997</v>
      </c>
      <c r="Q7" s="13">
        <v>5.5060000000000002</v>
      </c>
      <c r="R7" s="13">
        <v>-0.11700000000000001</v>
      </c>
      <c r="S7" s="13">
        <v>-1.194</v>
      </c>
      <c r="T7" s="13">
        <v>0.23799999999999999</v>
      </c>
      <c r="U7" s="13">
        <v>-17.61</v>
      </c>
      <c r="V7" s="14">
        <v>4.4669999999999996</v>
      </c>
      <c r="W7" s="9">
        <v>-8.0229999999999997</v>
      </c>
      <c r="X7" s="9">
        <v>5.4589999999999996</v>
      </c>
      <c r="Y7" s="9">
        <v>-0.14299999999999999</v>
      </c>
      <c r="Z7" s="9">
        <v>-1.47</v>
      </c>
      <c r="AA7" s="9">
        <v>0.14799999999999999</v>
      </c>
      <c r="AB7" s="9">
        <v>-18.981000000000002</v>
      </c>
      <c r="AC7" s="10">
        <v>2.9359999999999999</v>
      </c>
    </row>
    <row r="8" spans="1:29" ht="27.6" x14ac:dyDescent="0.3">
      <c r="A8" s="4" t="s">
        <v>22</v>
      </c>
      <c r="B8" s="13"/>
      <c r="C8" s="13"/>
      <c r="D8" s="13"/>
      <c r="E8" s="13"/>
      <c r="F8" s="13"/>
      <c r="G8" s="13"/>
      <c r="H8" s="14"/>
      <c r="I8" s="13">
        <v>5.7960000000000003</v>
      </c>
      <c r="J8" s="13">
        <v>4.0010000000000003</v>
      </c>
      <c r="K8" s="13">
        <v>0.17799999999999999</v>
      </c>
      <c r="L8" s="13">
        <v>1.4490000000000001</v>
      </c>
      <c r="M8" s="13">
        <v>0.153</v>
      </c>
      <c r="N8" s="13">
        <v>-2.222</v>
      </c>
      <c r="O8" s="14">
        <v>13.815</v>
      </c>
      <c r="P8" s="13">
        <v>-1.1499999999999999</v>
      </c>
      <c r="Q8" s="13">
        <v>3.3540000000000001</v>
      </c>
      <c r="R8" s="13">
        <v>-3.5000000000000003E-2</v>
      </c>
      <c r="S8" s="13">
        <v>-0.34300000000000003</v>
      </c>
      <c r="T8" s="13">
        <v>0.73299999999999998</v>
      </c>
      <c r="U8" s="13">
        <v>-7.8739999999999997</v>
      </c>
      <c r="V8" s="14">
        <v>5.5750000000000002</v>
      </c>
      <c r="W8" s="9">
        <v>-8.7999999999999995E-2</v>
      </c>
      <c r="X8" s="9">
        <v>3.286</v>
      </c>
      <c r="Y8" s="9">
        <v>-3.0000000000000001E-3</v>
      </c>
      <c r="Z8" s="9">
        <v>-2.7E-2</v>
      </c>
      <c r="AA8" s="9">
        <v>0.97899999999999998</v>
      </c>
      <c r="AB8" s="9">
        <v>-6.6849999999999996</v>
      </c>
      <c r="AC8" s="10">
        <v>6.5090000000000003</v>
      </c>
    </row>
    <row r="9" spans="1:29" ht="27.6" x14ac:dyDescent="0.3">
      <c r="A9" s="4" t="s">
        <v>23</v>
      </c>
      <c r="B9" s="13"/>
      <c r="C9" s="13"/>
      <c r="D9" s="13"/>
      <c r="E9" s="13"/>
      <c r="F9" s="13"/>
      <c r="G9" s="13"/>
      <c r="H9" s="14"/>
      <c r="I9" s="13">
        <v>12.715999999999999</v>
      </c>
      <c r="J9" s="13">
        <v>8.1029999999999998</v>
      </c>
      <c r="K9" s="13">
        <v>0.38800000000000001</v>
      </c>
      <c r="L9" s="13">
        <v>1.569</v>
      </c>
      <c r="M9" s="13">
        <v>0.122</v>
      </c>
      <c r="N9" s="13">
        <v>-3.524</v>
      </c>
      <c r="O9" s="14">
        <v>28.954999999999998</v>
      </c>
      <c r="P9" s="13">
        <v>9.0340000000000007</v>
      </c>
      <c r="Q9" s="13">
        <v>6.3949999999999996</v>
      </c>
      <c r="R9" s="13">
        <v>0.27600000000000002</v>
      </c>
      <c r="S9" s="13">
        <v>1.413</v>
      </c>
      <c r="T9" s="13">
        <v>0.16400000000000001</v>
      </c>
      <c r="U9" s="13">
        <v>-3.7879999999999998</v>
      </c>
      <c r="V9" s="14">
        <v>21.855</v>
      </c>
      <c r="W9" s="9">
        <v>5.7389999999999999</v>
      </c>
      <c r="X9" s="9">
        <v>6.5919999999999996</v>
      </c>
      <c r="Y9" s="9">
        <v>0.17499999999999999</v>
      </c>
      <c r="Z9" s="9">
        <v>0.87</v>
      </c>
      <c r="AA9" s="9">
        <v>0.38800000000000001</v>
      </c>
      <c r="AB9" s="9">
        <v>-7.4960000000000004</v>
      </c>
      <c r="AC9" s="10">
        <v>18.972999999999999</v>
      </c>
    </row>
    <row r="10" spans="1:29" x14ac:dyDescent="0.3">
      <c r="A10" s="4" t="s">
        <v>15</v>
      </c>
      <c r="B10" s="13"/>
      <c r="C10" s="13"/>
      <c r="D10" s="13"/>
      <c r="E10" s="13"/>
      <c r="F10" s="13"/>
      <c r="G10" s="13"/>
      <c r="H10" s="14"/>
      <c r="I10" s="13">
        <v>-0.7</v>
      </c>
      <c r="J10" s="13">
        <v>7.96</v>
      </c>
      <c r="K10" s="13">
        <v>-2.1999999999999999E-2</v>
      </c>
      <c r="L10" s="13">
        <v>-8.7999999999999995E-2</v>
      </c>
      <c r="M10" s="13">
        <v>0.93</v>
      </c>
      <c r="N10" s="13">
        <v>-16.652999999999999</v>
      </c>
      <c r="O10" s="14">
        <v>15.253</v>
      </c>
      <c r="P10" s="13">
        <v>-4.9470000000000001</v>
      </c>
      <c r="Q10" s="13">
        <v>6.2939999999999996</v>
      </c>
      <c r="R10" s="13">
        <v>-0.155</v>
      </c>
      <c r="S10" s="13">
        <v>-0.78600000000000003</v>
      </c>
      <c r="T10" s="13">
        <v>0.435</v>
      </c>
      <c r="U10" s="13">
        <v>-17.565000000000001</v>
      </c>
      <c r="V10" s="14">
        <v>7.6710000000000003</v>
      </c>
      <c r="W10" s="9">
        <v>-2.3940000000000001</v>
      </c>
      <c r="X10" s="9">
        <v>6.4480000000000004</v>
      </c>
      <c r="Y10" s="9">
        <v>-7.4999999999999997E-2</v>
      </c>
      <c r="Z10" s="9">
        <v>-0.371</v>
      </c>
      <c r="AA10" s="9">
        <v>0.71199999999999997</v>
      </c>
      <c r="AB10" s="9">
        <v>-15.337999999999999</v>
      </c>
      <c r="AC10" s="10">
        <v>10.551</v>
      </c>
    </row>
    <row r="11" spans="1:29" x14ac:dyDescent="0.3">
      <c r="A11" s="4" t="s">
        <v>16</v>
      </c>
      <c r="B11" s="13"/>
      <c r="C11" s="13"/>
      <c r="D11" s="13"/>
      <c r="E11" s="13"/>
      <c r="F11" s="13"/>
      <c r="G11" s="13"/>
      <c r="H11" s="14"/>
      <c r="I11" s="13">
        <v>0.63500000000000001</v>
      </c>
      <c r="J11" s="13">
        <v>0.86</v>
      </c>
      <c r="K11" s="13">
        <v>9.2999999999999999E-2</v>
      </c>
      <c r="L11" s="13">
        <v>0.73899999999999999</v>
      </c>
      <c r="M11" s="13">
        <v>0.46300000000000002</v>
      </c>
      <c r="N11" s="13">
        <v>-1.087</v>
      </c>
      <c r="O11" s="14">
        <v>2.3580000000000001</v>
      </c>
      <c r="P11" s="13">
        <v>-0.112</v>
      </c>
      <c r="Q11" s="13">
        <v>0.68700000000000006</v>
      </c>
      <c r="R11" s="13">
        <v>-1.6E-2</v>
      </c>
      <c r="S11" s="13">
        <v>-0.16400000000000001</v>
      </c>
      <c r="T11" s="13">
        <v>0.871</v>
      </c>
      <c r="U11" s="13">
        <v>-1.4890000000000001</v>
      </c>
      <c r="V11" s="14">
        <v>1.2649999999999999</v>
      </c>
      <c r="W11" s="9">
        <v>7.0000000000000001E-3</v>
      </c>
      <c r="X11" s="9">
        <v>0.68200000000000005</v>
      </c>
      <c r="Y11" s="9">
        <v>1E-3</v>
      </c>
      <c r="Z11" s="9">
        <v>0.01</v>
      </c>
      <c r="AA11" s="9">
        <v>0.99199999999999999</v>
      </c>
      <c r="AB11" s="9">
        <v>-1.3620000000000001</v>
      </c>
      <c r="AC11" s="10">
        <v>1.3759999999999999</v>
      </c>
    </row>
    <row r="12" spans="1:29" x14ac:dyDescent="0.3">
      <c r="A12" s="4" t="s">
        <v>17</v>
      </c>
      <c r="B12" s="13"/>
      <c r="C12" s="13"/>
      <c r="D12" s="13"/>
      <c r="E12" s="13"/>
      <c r="F12" s="13"/>
      <c r="G12" s="13"/>
      <c r="H12" s="14"/>
      <c r="I12" s="13"/>
      <c r="J12" s="13"/>
      <c r="K12" s="13"/>
      <c r="L12" s="13"/>
      <c r="M12" s="13"/>
      <c r="N12" s="13"/>
      <c r="O12" s="14"/>
      <c r="P12" s="15">
        <v>-1.002</v>
      </c>
      <c r="Q12" s="15">
        <v>0.16900000000000001</v>
      </c>
      <c r="R12" s="15">
        <v>-0.65600000000000003</v>
      </c>
      <c r="S12" s="15">
        <v>-5.9290000000000003</v>
      </c>
      <c r="T12" s="15" t="s">
        <v>66</v>
      </c>
      <c r="U12" s="15">
        <v>-1.341</v>
      </c>
      <c r="V12" s="16">
        <v>-0.66300000000000003</v>
      </c>
      <c r="W12" s="17">
        <v>-0.68600000000000005</v>
      </c>
      <c r="X12" s="17">
        <v>0.222</v>
      </c>
      <c r="Y12" s="17">
        <v>-0.45</v>
      </c>
      <c r="Z12" s="17">
        <v>-3.097</v>
      </c>
      <c r="AA12" s="17">
        <v>3.0000000000000001E-3</v>
      </c>
      <c r="AB12" s="17">
        <v>-1.131</v>
      </c>
      <c r="AC12" s="18">
        <v>-0.24099999999999999</v>
      </c>
    </row>
    <row r="13" spans="1:29" ht="27.6" x14ac:dyDescent="0.3">
      <c r="A13" s="4" t="s">
        <v>36</v>
      </c>
      <c r="B13" s="13"/>
      <c r="C13" s="13"/>
      <c r="D13" s="13"/>
      <c r="E13" s="13"/>
      <c r="F13" s="13"/>
      <c r="G13" s="13"/>
      <c r="H13" s="14"/>
      <c r="I13" s="13"/>
      <c r="J13" s="13"/>
      <c r="K13" s="13"/>
      <c r="L13" s="13"/>
      <c r="M13" s="13"/>
      <c r="N13" s="13"/>
      <c r="O13" s="14"/>
      <c r="P13" s="13"/>
      <c r="Q13" s="13"/>
      <c r="R13" s="13"/>
      <c r="S13" s="13"/>
      <c r="T13" s="13"/>
      <c r="U13" s="13"/>
      <c r="V13" s="14"/>
      <c r="W13" s="9">
        <v>15.834</v>
      </c>
      <c r="X13" s="9">
        <v>11.403</v>
      </c>
      <c r="Y13" s="9">
        <v>0.23499999999999999</v>
      </c>
      <c r="Z13" s="9">
        <v>1.389</v>
      </c>
      <c r="AA13" s="9">
        <v>0.17100000000000001</v>
      </c>
      <c r="AB13" s="9">
        <v>-7.0590000000000002</v>
      </c>
      <c r="AC13" s="10">
        <v>38.725999999999999</v>
      </c>
    </row>
    <row r="14" spans="1:29" ht="27.6" x14ac:dyDescent="0.3">
      <c r="A14" s="4" t="s">
        <v>37</v>
      </c>
      <c r="B14" s="13"/>
      <c r="C14" s="13"/>
      <c r="D14" s="13"/>
      <c r="E14" s="13"/>
      <c r="F14" s="13"/>
      <c r="G14" s="13"/>
      <c r="H14" s="14"/>
      <c r="I14" s="13"/>
      <c r="J14" s="13"/>
      <c r="K14" s="13"/>
      <c r="L14" s="13"/>
      <c r="M14" s="13"/>
      <c r="N14" s="13"/>
      <c r="O14" s="14"/>
      <c r="P14" s="13"/>
      <c r="Q14" s="13"/>
      <c r="R14" s="13"/>
      <c r="S14" s="13"/>
      <c r="T14" s="13"/>
      <c r="U14" s="13"/>
      <c r="V14" s="14"/>
      <c r="W14" s="9">
        <v>4.46</v>
      </c>
      <c r="X14" s="9">
        <v>11.145</v>
      </c>
      <c r="Y14" s="9">
        <v>6.5000000000000002E-2</v>
      </c>
      <c r="Z14" s="9">
        <v>0.4</v>
      </c>
      <c r="AA14" s="9">
        <v>0.69099999999999995</v>
      </c>
      <c r="AB14" s="9">
        <v>-17.914999999999999</v>
      </c>
      <c r="AC14" s="10">
        <v>26.835999999999999</v>
      </c>
    </row>
    <row r="15" spans="1:29" ht="27.6" x14ac:dyDescent="0.3">
      <c r="A15" s="4" t="s">
        <v>38</v>
      </c>
      <c r="B15" s="13"/>
      <c r="C15" s="13"/>
      <c r="D15" s="13"/>
      <c r="E15" s="13"/>
      <c r="F15" s="13"/>
      <c r="G15" s="13"/>
      <c r="H15" s="14"/>
      <c r="I15" s="13"/>
      <c r="J15" s="13"/>
      <c r="K15" s="13"/>
      <c r="L15" s="13"/>
      <c r="M15" s="13"/>
      <c r="N15" s="13"/>
      <c r="O15" s="14"/>
      <c r="P15" s="13"/>
      <c r="Q15" s="13"/>
      <c r="R15" s="13"/>
      <c r="S15" s="13"/>
      <c r="T15" s="13"/>
      <c r="U15" s="13"/>
      <c r="V15" s="14"/>
      <c r="W15" s="9">
        <v>4.1859999999999999</v>
      </c>
      <c r="X15" s="9">
        <v>10.17</v>
      </c>
      <c r="Y15" s="9">
        <v>6.6000000000000003E-2</v>
      </c>
      <c r="Z15" s="9">
        <v>0.41199999999999998</v>
      </c>
      <c r="AA15" s="9">
        <v>0.68200000000000005</v>
      </c>
      <c r="AB15" s="9">
        <v>-16.23</v>
      </c>
      <c r="AC15" s="10">
        <v>24.603000000000002</v>
      </c>
    </row>
    <row r="16" spans="1:29" x14ac:dyDescent="0.3">
      <c r="A16" s="4"/>
      <c r="B16" s="13"/>
      <c r="C16" s="13"/>
      <c r="D16" s="13"/>
      <c r="E16" s="13"/>
      <c r="F16" s="13"/>
      <c r="G16" s="13"/>
      <c r="H16" s="14"/>
      <c r="I16" s="13"/>
      <c r="J16" s="13"/>
      <c r="K16" s="13"/>
      <c r="L16" s="13"/>
      <c r="M16" s="13"/>
      <c r="N16" s="13"/>
      <c r="O16" s="14"/>
      <c r="P16" s="13"/>
      <c r="Q16" s="13"/>
      <c r="R16" s="13"/>
      <c r="S16" s="13"/>
      <c r="T16" s="13"/>
      <c r="U16" s="13"/>
      <c r="V16" s="14"/>
      <c r="W16" s="9"/>
      <c r="X16" s="9"/>
      <c r="Y16" s="9"/>
      <c r="Z16" s="9"/>
      <c r="AA16" s="9"/>
      <c r="AB16" s="9"/>
      <c r="AC16" s="10"/>
    </row>
    <row r="17" spans="1:29" x14ac:dyDescent="0.3">
      <c r="A17" s="4" t="s">
        <v>12</v>
      </c>
      <c r="B17" s="5"/>
      <c r="C17" s="5"/>
      <c r="D17" s="5"/>
      <c r="E17" s="5">
        <v>7.0999999999999994E-2</v>
      </c>
      <c r="F17" s="5"/>
      <c r="G17" s="5"/>
      <c r="H17" s="4"/>
      <c r="I17" s="5"/>
      <c r="J17" s="5"/>
      <c r="K17" s="5"/>
      <c r="L17" s="5">
        <v>0.25800000000000001</v>
      </c>
      <c r="M17" s="5"/>
      <c r="N17" s="5"/>
      <c r="O17" s="4"/>
      <c r="P17" s="5"/>
      <c r="Q17" s="5"/>
      <c r="R17" s="5"/>
      <c r="S17" s="9">
        <v>0.55100000000000005</v>
      </c>
      <c r="T17" s="5"/>
      <c r="U17" s="5"/>
      <c r="V17" s="4"/>
      <c r="W17" s="5"/>
      <c r="X17" s="5"/>
      <c r="Y17" s="5"/>
      <c r="Z17" s="5">
        <v>0.60599999999999998</v>
      </c>
      <c r="AA17" s="5"/>
      <c r="AB17" s="5"/>
      <c r="AC17" s="4"/>
    </row>
    <row r="18" spans="1:29" x14ac:dyDescent="0.3">
      <c r="A18" s="4" t="s">
        <v>13</v>
      </c>
      <c r="B18" s="5"/>
      <c r="C18" s="5"/>
      <c r="D18" s="5"/>
      <c r="E18" s="5">
        <v>3.9E-2</v>
      </c>
      <c r="F18" s="5"/>
      <c r="G18" s="5"/>
      <c r="H18" s="4"/>
      <c r="I18" s="5"/>
      <c r="J18" s="5"/>
      <c r="K18" s="5"/>
      <c r="L18" s="5">
        <v>0.17699999999999999</v>
      </c>
      <c r="M18" s="5"/>
      <c r="N18" s="5"/>
      <c r="O18" s="4"/>
      <c r="P18" s="5"/>
      <c r="Q18" s="5"/>
      <c r="R18" s="5"/>
      <c r="S18" s="5">
        <v>0.49199999999999999</v>
      </c>
      <c r="T18" s="5"/>
      <c r="U18" s="5"/>
      <c r="V18" s="4"/>
      <c r="W18" s="5"/>
      <c r="X18" s="5"/>
      <c r="Y18" s="5"/>
      <c r="Z18" s="5">
        <v>0.52800000000000002</v>
      </c>
      <c r="AA18" s="5"/>
      <c r="AB18" s="5"/>
      <c r="AC18" s="4"/>
    </row>
    <row r="19" spans="1:29" x14ac:dyDescent="0.3">
      <c r="A19" s="12" t="s">
        <v>24</v>
      </c>
      <c r="B19" s="5"/>
      <c r="C19" s="5"/>
      <c r="D19" s="5"/>
      <c r="E19" s="5"/>
      <c r="F19" s="5"/>
      <c r="G19" s="5"/>
      <c r="H19" s="4"/>
      <c r="I19" s="5"/>
      <c r="J19" s="5"/>
      <c r="K19" s="5"/>
      <c r="L19" s="5">
        <f>L18-E18</f>
        <v>0.13799999999999998</v>
      </c>
      <c r="M19" s="5"/>
      <c r="N19" s="5"/>
      <c r="O19" s="4"/>
      <c r="P19" s="5"/>
      <c r="Q19" s="5"/>
      <c r="R19" s="5"/>
      <c r="S19" s="5">
        <f>S18-L18</f>
        <v>0.315</v>
      </c>
      <c r="T19" s="5"/>
      <c r="U19" s="5"/>
      <c r="V19" s="4"/>
      <c r="W19" s="5"/>
      <c r="X19" s="5"/>
      <c r="Y19" s="5"/>
      <c r="Z19" s="5">
        <f>Z18-S18</f>
        <v>3.6000000000000032E-2</v>
      </c>
      <c r="AA19" s="5"/>
      <c r="AB19" s="5"/>
      <c r="AC19" s="4"/>
    </row>
    <row r="20" spans="1:29" x14ac:dyDescent="0.3">
      <c r="A20" s="4" t="s">
        <v>14</v>
      </c>
      <c r="B20" s="5"/>
      <c r="C20" s="5"/>
      <c r="D20" s="5"/>
      <c r="E20" s="5">
        <v>0.114</v>
      </c>
      <c r="F20" s="5"/>
      <c r="G20" s="5"/>
      <c r="H20" s="4"/>
      <c r="I20" s="5"/>
      <c r="J20" s="5"/>
      <c r="K20" s="5"/>
      <c r="L20" s="5">
        <v>8.9999999999999993E-3</v>
      </c>
      <c r="M20" s="5"/>
      <c r="N20" s="5"/>
      <c r="O20" s="4"/>
      <c r="P20" s="5"/>
      <c r="Q20" s="5"/>
      <c r="R20" s="5"/>
      <c r="S20" s="5" t="s">
        <v>66</v>
      </c>
      <c r="T20" s="5"/>
      <c r="U20" s="5"/>
      <c r="V20" s="4"/>
      <c r="W20" s="5"/>
      <c r="X20" s="5"/>
      <c r="Y20" s="5"/>
      <c r="Z20" s="5" t="s">
        <v>66</v>
      </c>
      <c r="AA20" s="5"/>
      <c r="AB20" s="5"/>
      <c r="AC20" s="4"/>
    </row>
    <row r="21" spans="1:29" x14ac:dyDescent="0.3">
      <c r="A21" s="4"/>
    </row>
  </sheetData>
  <mergeCells count="6">
    <mergeCell ref="A1:AC1"/>
    <mergeCell ref="A2:A3"/>
    <mergeCell ref="B2:H2"/>
    <mergeCell ref="I2:O2"/>
    <mergeCell ref="P2:V2"/>
    <mergeCell ref="W2:AC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8357E6-D022-4D02-9536-0E4B573C60BA}">
  <dimension ref="A1:AC20"/>
  <sheetViews>
    <sheetView workbookViewId="0">
      <selection activeCell="O13" sqref="O13"/>
    </sheetView>
  </sheetViews>
  <sheetFormatPr defaultColWidth="8.77734375" defaultRowHeight="14.4" x14ac:dyDescent="0.3"/>
  <cols>
    <col min="1" max="1" width="17.21875" style="1" customWidth="1"/>
    <col min="2" max="15" width="6.5546875" style="1" customWidth="1"/>
    <col min="16" max="16" width="8.21875" style="1" customWidth="1"/>
    <col min="17" max="21" width="6.5546875" style="1" customWidth="1"/>
    <col min="22" max="22" width="8.109375" style="1" customWidth="1"/>
    <col min="23" max="23" width="7.88671875" style="1" customWidth="1"/>
    <col min="24" max="27" width="6.5546875" style="1" customWidth="1"/>
    <col min="28" max="29" width="7.77734375" style="1" customWidth="1"/>
    <col min="30" max="16384" width="8.77734375" style="1"/>
  </cols>
  <sheetData>
    <row r="1" spans="1:29" s="11" customFormat="1" ht="22.05" customHeight="1" thickBot="1" x14ac:dyDescent="0.35">
      <c r="A1" s="35" t="s">
        <v>44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ht="15" customHeight="1" thickBot="1" x14ac:dyDescent="0.35">
      <c r="A2" s="36" t="s">
        <v>0</v>
      </c>
      <c r="B2" s="32" t="s">
        <v>1</v>
      </c>
      <c r="C2" s="33"/>
      <c r="D2" s="33"/>
      <c r="E2" s="33"/>
      <c r="F2" s="33"/>
      <c r="G2" s="33"/>
      <c r="H2" s="34"/>
      <c r="I2" s="32" t="s">
        <v>2</v>
      </c>
      <c r="J2" s="33"/>
      <c r="K2" s="33"/>
      <c r="L2" s="33"/>
      <c r="M2" s="33"/>
      <c r="N2" s="33"/>
      <c r="O2" s="34"/>
      <c r="P2" s="32" t="s">
        <v>3</v>
      </c>
      <c r="Q2" s="33"/>
      <c r="R2" s="33"/>
      <c r="S2" s="33"/>
      <c r="T2" s="33"/>
      <c r="U2" s="33"/>
      <c r="V2" s="34"/>
      <c r="W2" s="32" t="s">
        <v>21</v>
      </c>
      <c r="X2" s="33"/>
      <c r="Y2" s="33"/>
      <c r="Z2" s="33"/>
      <c r="AA2" s="33"/>
      <c r="AB2" s="33"/>
      <c r="AC2" s="34"/>
    </row>
    <row r="3" spans="1:29" s="8" customFormat="1" ht="30.6" customHeight="1" thickBot="1" x14ac:dyDescent="0.35">
      <c r="A3" s="37"/>
      <c r="B3" s="6" t="s">
        <v>4</v>
      </c>
      <c r="C3" s="7" t="s">
        <v>5</v>
      </c>
      <c r="D3" s="7" t="s">
        <v>6</v>
      </c>
      <c r="E3" s="7" t="s">
        <v>7</v>
      </c>
      <c r="F3" s="7" t="s">
        <v>18</v>
      </c>
      <c r="G3" s="7" t="s">
        <v>20</v>
      </c>
      <c r="H3" s="7" t="s">
        <v>19</v>
      </c>
      <c r="I3" s="6" t="s">
        <v>4</v>
      </c>
      <c r="J3" s="7" t="s">
        <v>5</v>
      </c>
      <c r="K3" s="7" t="s">
        <v>6</v>
      </c>
      <c r="L3" s="7" t="s">
        <v>7</v>
      </c>
      <c r="M3" s="7" t="s">
        <v>18</v>
      </c>
      <c r="N3" s="7" t="s">
        <v>20</v>
      </c>
      <c r="O3" s="7" t="s">
        <v>19</v>
      </c>
      <c r="P3" s="6" t="s">
        <v>4</v>
      </c>
      <c r="Q3" s="7" t="s">
        <v>5</v>
      </c>
      <c r="R3" s="7" t="s">
        <v>6</v>
      </c>
      <c r="S3" s="7" t="s">
        <v>7</v>
      </c>
      <c r="T3" s="7" t="s">
        <v>18</v>
      </c>
      <c r="U3" s="7" t="s">
        <v>20</v>
      </c>
      <c r="V3" s="7" t="s">
        <v>19</v>
      </c>
      <c r="W3" s="6" t="s">
        <v>4</v>
      </c>
      <c r="X3" s="7" t="s">
        <v>5</v>
      </c>
      <c r="Y3" s="7" t="s">
        <v>6</v>
      </c>
      <c r="Z3" s="7" t="s">
        <v>7</v>
      </c>
      <c r="AA3" s="7" t="s">
        <v>18</v>
      </c>
      <c r="AB3" s="7" t="s">
        <v>20</v>
      </c>
      <c r="AC3" s="7" t="s">
        <v>19</v>
      </c>
    </row>
    <row r="4" spans="1:29" ht="15" thickBot="1" x14ac:dyDescent="0.35">
      <c r="A4" s="2" t="s">
        <v>25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3">
      <c r="A5" s="4" t="s">
        <v>9</v>
      </c>
      <c r="B5" s="15">
        <v>65.84</v>
      </c>
      <c r="C5" s="15">
        <v>6.0860000000000003</v>
      </c>
      <c r="D5" s="15"/>
      <c r="E5" s="15">
        <v>10.819000000000001</v>
      </c>
      <c r="F5" s="15" t="s">
        <v>66</v>
      </c>
      <c r="G5" s="15">
        <v>53.662999999999997</v>
      </c>
      <c r="H5" s="16">
        <v>78.016999999999996</v>
      </c>
      <c r="I5" s="13">
        <v>26.532</v>
      </c>
      <c r="J5" s="13">
        <v>26.927</v>
      </c>
      <c r="K5" s="13"/>
      <c r="L5" s="13">
        <v>0.98499999999999999</v>
      </c>
      <c r="M5" s="13">
        <v>0.32900000000000001</v>
      </c>
      <c r="N5" s="13">
        <v>-27.431999999999999</v>
      </c>
      <c r="O5" s="14">
        <v>80.495999999999995</v>
      </c>
      <c r="P5" s="15">
        <v>157.53899999999999</v>
      </c>
      <c r="Q5" s="15">
        <v>30.588000000000001</v>
      </c>
      <c r="R5" s="15"/>
      <c r="S5" s="15">
        <v>5.15</v>
      </c>
      <c r="T5" s="15" t="s">
        <v>66</v>
      </c>
      <c r="U5" s="15">
        <v>96.212999999999994</v>
      </c>
      <c r="V5" s="16">
        <v>218.86500000000001</v>
      </c>
      <c r="W5" s="9">
        <v>-9.5850000000000009</v>
      </c>
      <c r="X5" s="9">
        <v>45.290999999999997</v>
      </c>
      <c r="Y5" s="9"/>
      <c r="Z5" s="9">
        <v>-0.21199999999999999</v>
      </c>
      <c r="AA5" s="9">
        <v>0.83299999999999996</v>
      </c>
      <c r="AB5" s="9">
        <v>-100.511</v>
      </c>
      <c r="AC5" s="10">
        <v>81.341999999999999</v>
      </c>
    </row>
    <row r="6" spans="1:29" x14ac:dyDescent="0.3">
      <c r="A6" s="4" t="s">
        <v>10</v>
      </c>
      <c r="B6" s="13">
        <v>-3.2759999999999998</v>
      </c>
      <c r="C6" s="13">
        <v>8.0109999999999992</v>
      </c>
      <c r="D6" s="13">
        <v>-5.0999999999999997E-2</v>
      </c>
      <c r="E6" s="13">
        <v>-0.40899999999999997</v>
      </c>
      <c r="F6" s="13">
        <v>0.68400000000000005</v>
      </c>
      <c r="G6" s="13">
        <v>-19.306000000000001</v>
      </c>
      <c r="H6" s="14">
        <v>12.753</v>
      </c>
      <c r="I6" s="13">
        <v>-3.069</v>
      </c>
      <c r="J6" s="13">
        <v>7.5739999999999998</v>
      </c>
      <c r="K6" s="13">
        <v>-4.8000000000000001E-2</v>
      </c>
      <c r="L6" s="13">
        <v>-0.40500000000000003</v>
      </c>
      <c r="M6" s="13">
        <v>0.68700000000000006</v>
      </c>
      <c r="N6" s="13">
        <v>-18.248000000000001</v>
      </c>
      <c r="O6" s="14">
        <v>12.11</v>
      </c>
      <c r="P6" s="13">
        <v>-4.5999999999999996</v>
      </c>
      <c r="Q6" s="13">
        <v>5.9550000000000001</v>
      </c>
      <c r="R6" s="13">
        <v>-7.1999999999999995E-2</v>
      </c>
      <c r="S6" s="13">
        <v>-0.77200000000000002</v>
      </c>
      <c r="T6" s="13">
        <v>0.443</v>
      </c>
      <c r="U6" s="13">
        <v>-16.539000000000001</v>
      </c>
      <c r="V6" s="14">
        <v>7.3390000000000004</v>
      </c>
      <c r="W6" s="9">
        <v>-11.513</v>
      </c>
      <c r="X6" s="9">
        <v>6.6470000000000002</v>
      </c>
      <c r="Y6" s="9">
        <v>-0.18</v>
      </c>
      <c r="Z6" s="9">
        <v>-1.732</v>
      </c>
      <c r="AA6" s="9">
        <v>8.8999999999999996E-2</v>
      </c>
      <c r="AB6" s="9">
        <v>-24.856999999999999</v>
      </c>
      <c r="AC6" s="10">
        <v>1.83</v>
      </c>
    </row>
    <row r="7" spans="1:29" x14ac:dyDescent="0.3">
      <c r="A7" s="4" t="s">
        <v>11</v>
      </c>
      <c r="B7" s="15">
        <v>-14.622999999999999</v>
      </c>
      <c r="C7" s="15">
        <v>7.06</v>
      </c>
      <c r="D7" s="15">
        <v>-0.26</v>
      </c>
      <c r="E7" s="15">
        <v>-2.0710000000000002</v>
      </c>
      <c r="F7" s="15">
        <v>4.2999999999999997E-2</v>
      </c>
      <c r="G7" s="15">
        <v>-28.751000000000001</v>
      </c>
      <c r="H7" s="16">
        <v>-0.496</v>
      </c>
      <c r="I7" s="15">
        <v>-14.832000000000001</v>
      </c>
      <c r="J7" s="15">
        <v>6.782</v>
      </c>
      <c r="K7" s="15">
        <v>-0.26400000000000001</v>
      </c>
      <c r="L7" s="15">
        <v>-2.1869999999999998</v>
      </c>
      <c r="M7" s="15">
        <v>3.3000000000000002E-2</v>
      </c>
      <c r="N7" s="15">
        <v>-28.422999999999998</v>
      </c>
      <c r="O7" s="16">
        <v>-1.2410000000000001</v>
      </c>
      <c r="P7" s="13">
        <v>-6.5709999999999997</v>
      </c>
      <c r="Q7" s="13">
        <v>5.5060000000000002</v>
      </c>
      <c r="R7" s="13">
        <v>-0.11700000000000001</v>
      </c>
      <c r="S7" s="13">
        <v>-1.194</v>
      </c>
      <c r="T7" s="13">
        <v>0.23799999999999999</v>
      </c>
      <c r="U7" s="13">
        <v>-17.61</v>
      </c>
      <c r="V7" s="14">
        <v>4.4669999999999996</v>
      </c>
      <c r="W7" s="9">
        <v>-4.0119999999999996</v>
      </c>
      <c r="X7" s="9">
        <v>4.92</v>
      </c>
      <c r="Y7" s="9">
        <v>-7.0999999999999994E-2</v>
      </c>
      <c r="Z7" s="9">
        <v>-0.81499999999999995</v>
      </c>
      <c r="AA7" s="9">
        <v>0.41899999999999998</v>
      </c>
      <c r="AB7" s="9">
        <v>-13.89</v>
      </c>
      <c r="AC7" s="10">
        <v>5.8659999999999997</v>
      </c>
    </row>
    <row r="8" spans="1:29" ht="27.6" x14ac:dyDescent="0.3">
      <c r="A8" s="4" t="s">
        <v>22</v>
      </c>
      <c r="B8" s="13"/>
      <c r="C8" s="13"/>
      <c r="D8" s="13"/>
      <c r="E8" s="13"/>
      <c r="F8" s="13"/>
      <c r="G8" s="13"/>
      <c r="H8" s="14"/>
      <c r="I8" s="13">
        <v>5.7960000000000003</v>
      </c>
      <c r="J8" s="13">
        <v>4.0010000000000003</v>
      </c>
      <c r="K8" s="13">
        <v>0.17799999999999999</v>
      </c>
      <c r="L8" s="13">
        <v>1.4490000000000001</v>
      </c>
      <c r="M8" s="13">
        <v>0.153</v>
      </c>
      <c r="N8" s="13">
        <v>-2.222</v>
      </c>
      <c r="O8" s="14">
        <v>13.815</v>
      </c>
      <c r="P8" s="13">
        <v>-1.1499999999999999</v>
      </c>
      <c r="Q8" s="13">
        <v>3.3540000000000001</v>
      </c>
      <c r="R8" s="13">
        <v>-3.5000000000000003E-2</v>
      </c>
      <c r="S8" s="13">
        <v>-0.34300000000000003</v>
      </c>
      <c r="T8" s="13">
        <v>0.73299999999999998</v>
      </c>
      <c r="U8" s="13">
        <v>-7.8739999999999997</v>
      </c>
      <c r="V8" s="14">
        <v>5.5750000000000002</v>
      </c>
      <c r="W8" s="9">
        <v>3.58</v>
      </c>
      <c r="X8" s="9">
        <v>3.137</v>
      </c>
      <c r="Y8" s="9">
        <v>0.11</v>
      </c>
      <c r="Z8" s="9">
        <v>1.141</v>
      </c>
      <c r="AA8" s="9">
        <v>0.25900000000000001</v>
      </c>
      <c r="AB8" s="9">
        <v>-2.718</v>
      </c>
      <c r="AC8" s="10">
        <v>9.8770000000000007</v>
      </c>
    </row>
    <row r="9" spans="1:29" ht="27.6" x14ac:dyDescent="0.3">
      <c r="A9" s="4" t="s">
        <v>23</v>
      </c>
      <c r="B9" s="13"/>
      <c r="C9" s="13"/>
      <c r="D9" s="13"/>
      <c r="E9" s="13"/>
      <c r="F9" s="13"/>
      <c r="G9" s="13"/>
      <c r="H9" s="14"/>
      <c r="I9" s="13">
        <v>12.715999999999999</v>
      </c>
      <c r="J9" s="13">
        <v>8.1029999999999998</v>
      </c>
      <c r="K9" s="13">
        <v>0.38800000000000001</v>
      </c>
      <c r="L9" s="13">
        <v>1.569</v>
      </c>
      <c r="M9" s="13">
        <v>0.122</v>
      </c>
      <c r="N9" s="13">
        <v>-3.524</v>
      </c>
      <c r="O9" s="14">
        <v>28.954999999999998</v>
      </c>
      <c r="P9" s="13">
        <v>9.0340000000000007</v>
      </c>
      <c r="Q9" s="13">
        <v>6.3949999999999996</v>
      </c>
      <c r="R9" s="13">
        <v>0.27600000000000002</v>
      </c>
      <c r="S9" s="13">
        <v>1.413</v>
      </c>
      <c r="T9" s="13">
        <v>0.16400000000000001</v>
      </c>
      <c r="U9" s="13">
        <v>-3.7879999999999998</v>
      </c>
      <c r="V9" s="14">
        <v>21.855</v>
      </c>
      <c r="W9" s="9">
        <v>-1.367</v>
      </c>
      <c r="X9" s="9">
        <v>6.0119999999999996</v>
      </c>
      <c r="Y9" s="9">
        <v>-4.2000000000000003E-2</v>
      </c>
      <c r="Z9" s="9">
        <v>-0.22700000000000001</v>
      </c>
      <c r="AA9" s="9">
        <v>0.82099999999999995</v>
      </c>
      <c r="AB9" s="9">
        <v>-13.438000000000001</v>
      </c>
      <c r="AC9" s="10">
        <v>10.702999999999999</v>
      </c>
    </row>
    <row r="10" spans="1:29" x14ac:dyDescent="0.3">
      <c r="A10" s="4" t="s">
        <v>15</v>
      </c>
      <c r="B10" s="13"/>
      <c r="C10" s="13"/>
      <c r="D10" s="13"/>
      <c r="E10" s="13"/>
      <c r="F10" s="13"/>
      <c r="G10" s="13"/>
      <c r="H10" s="14"/>
      <c r="I10" s="13">
        <v>-0.7</v>
      </c>
      <c r="J10" s="13">
        <v>7.96</v>
      </c>
      <c r="K10" s="13">
        <v>-2.1999999999999999E-2</v>
      </c>
      <c r="L10" s="13">
        <v>-8.7999999999999995E-2</v>
      </c>
      <c r="M10" s="13">
        <v>0.93</v>
      </c>
      <c r="N10" s="13">
        <v>-16.652999999999999</v>
      </c>
      <c r="O10" s="14">
        <v>15.253</v>
      </c>
      <c r="P10" s="13">
        <v>-4.9470000000000001</v>
      </c>
      <c r="Q10" s="13">
        <v>6.2939999999999996</v>
      </c>
      <c r="R10" s="13">
        <v>-0.155</v>
      </c>
      <c r="S10" s="13">
        <v>-0.78600000000000003</v>
      </c>
      <c r="T10" s="13">
        <v>0.435</v>
      </c>
      <c r="U10" s="13">
        <v>-17.565000000000001</v>
      </c>
      <c r="V10" s="14">
        <v>7.6710000000000003</v>
      </c>
      <c r="W10" s="9">
        <v>1.7090000000000001</v>
      </c>
      <c r="X10" s="9">
        <v>5.7240000000000002</v>
      </c>
      <c r="Y10" s="9">
        <v>5.2999999999999999E-2</v>
      </c>
      <c r="Z10" s="9">
        <v>0.29899999999999999</v>
      </c>
      <c r="AA10" s="9">
        <v>0.76600000000000001</v>
      </c>
      <c r="AB10" s="9">
        <v>-9.782</v>
      </c>
      <c r="AC10" s="10">
        <v>13.201000000000001</v>
      </c>
    </row>
    <row r="11" spans="1:29" x14ac:dyDescent="0.3">
      <c r="A11" s="4" t="s">
        <v>16</v>
      </c>
      <c r="B11" s="13"/>
      <c r="C11" s="13"/>
      <c r="D11" s="13"/>
      <c r="E11" s="13"/>
      <c r="F11" s="13"/>
      <c r="G11" s="13"/>
      <c r="H11" s="14"/>
      <c r="I11" s="13">
        <v>0.63500000000000001</v>
      </c>
      <c r="J11" s="13">
        <v>0.86</v>
      </c>
      <c r="K11" s="13">
        <v>9.2999999999999999E-2</v>
      </c>
      <c r="L11" s="13">
        <v>0.73899999999999999</v>
      </c>
      <c r="M11" s="13">
        <v>0.46300000000000002</v>
      </c>
      <c r="N11" s="13">
        <v>-1.087</v>
      </c>
      <c r="O11" s="14">
        <v>2.3580000000000001</v>
      </c>
      <c r="P11" s="13">
        <v>-0.112</v>
      </c>
      <c r="Q11" s="13">
        <v>0.68700000000000006</v>
      </c>
      <c r="R11" s="13">
        <v>-1.6E-2</v>
      </c>
      <c r="S11" s="13">
        <v>-0.16400000000000001</v>
      </c>
      <c r="T11" s="13">
        <v>0.871</v>
      </c>
      <c r="U11" s="13">
        <v>-1.4890000000000001</v>
      </c>
      <c r="V11" s="14">
        <v>1.2649999999999999</v>
      </c>
      <c r="W11" s="9">
        <v>0.49099999999999999</v>
      </c>
      <c r="X11" s="9">
        <v>0.61599999999999999</v>
      </c>
      <c r="Y11" s="9">
        <v>7.1999999999999995E-2</v>
      </c>
      <c r="Z11" s="9">
        <v>0.79700000000000004</v>
      </c>
      <c r="AA11" s="9">
        <v>0.42899999999999999</v>
      </c>
      <c r="AB11" s="9">
        <v>-0.745</v>
      </c>
      <c r="AC11" s="10">
        <v>1.7270000000000001</v>
      </c>
    </row>
    <row r="12" spans="1:29" x14ac:dyDescent="0.3">
      <c r="A12" s="4" t="s">
        <v>17</v>
      </c>
      <c r="B12" s="13"/>
      <c r="C12" s="13"/>
      <c r="D12" s="13"/>
      <c r="E12" s="13"/>
      <c r="F12" s="13"/>
      <c r="G12" s="13"/>
      <c r="H12" s="14"/>
      <c r="I12" s="13"/>
      <c r="J12" s="13"/>
      <c r="K12" s="13"/>
      <c r="L12" s="13"/>
      <c r="M12" s="13"/>
      <c r="N12" s="13"/>
      <c r="O12" s="14"/>
      <c r="P12" s="15">
        <v>-1.002</v>
      </c>
      <c r="Q12" s="15">
        <v>0.16900000000000001</v>
      </c>
      <c r="R12" s="15">
        <v>-0.65600000000000003</v>
      </c>
      <c r="S12" s="15">
        <v>-5.9290000000000003</v>
      </c>
      <c r="T12" s="15" t="s">
        <v>66</v>
      </c>
      <c r="U12" s="15">
        <v>-1.341</v>
      </c>
      <c r="V12" s="16">
        <v>-0.66300000000000003</v>
      </c>
      <c r="W12" s="9">
        <v>3.3000000000000002E-2</v>
      </c>
      <c r="X12" s="9">
        <v>0.26900000000000002</v>
      </c>
      <c r="Y12" s="9">
        <v>2.1000000000000001E-2</v>
      </c>
      <c r="Z12" s="9">
        <v>0.121</v>
      </c>
      <c r="AA12" s="9">
        <v>0.90400000000000003</v>
      </c>
      <c r="AB12" s="9">
        <v>-0.50700000000000001</v>
      </c>
      <c r="AC12" s="10">
        <v>0.57199999999999995</v>
      </c>
    </row>
    <row r="13" spans="1:29" ht="27.6" x14ac:dyDescent="0.3">
      <c r="A13" s="4" t="s">
        <v>39</v>
      </c>
      <c r="B13" s="13"/>
      <c r="C13" s="13"/>
      <c r="D13" s="13"/>
      <c r="E13" s="13"/>
      <c r="F13" s="13"/>
      <c r="G13" s="13"/>
      <c r="H13" s="14"/>
      <c r="I13" s="13"/>
      <c r="J13" s="13"/>
      <c r="K13" s="13"/>
      <c r="L13" s="13"/>
      <c r="M13" s="13"/>
      <c r="N13" s="13"/>
      <c r="O13" s="14"/>
      <c r="P13" s="13"/>
      <c r="Q13" s="13"/>
      <c r="R13" s="13"/>
      <c r="S13" s="13"/>
      <c r="T13" s="13"/>
      <c r="U13" s="13"/>
      <c r="V13" s="14"/>
      <c r="W13" s="17">
        <v>1.0820000000000001</v>
      </c>
      <c r="X13" s="17">
        <v>0.505</v>
      </c>
      <c r="Y13" s="17">
        <v>0.32600000000000001</v>
      </c>
      <c r="Z13" s="17">
        <v>2.145</v>
      </c>
      <c r="AA13" s="17">
        <v>3.6999999999999998E-2</v>
      </c>
      <c r="AB13" s="17">
        <v>6.9000000000000006E-2</v>
      </c>
      <c r="AC13" s="18">
        <v>2.0950000000000002</v>
      </c>
    </row>
    <row r="14" spans="1:29" ht="27.6" x14ac:dyDescent="0.3">
      <c r="A14" s="4" t="s">
        <v>40</v>
      </c>
      <c r="B14" s="13"/>
      <c r="C14" s="13"/>
      <c r="D14" s="13"/>
      <c r="E14" s="13"/>
      <c r="F14" s="13"/>
      <c r="G14" s="13"/>
      <c r="H14" s="14"/>
      <c r="I14" s="13"/>
      <c r="J14" s="13"/>
      <c r="K14" s="13"/>
      <c r="L14" s="13"/>
      <c r="M14" s="13"/>
      <c r="N14" s="13"/>
      <c r="O14" s="14"/>
      <c r="P14" s="13"/>
      <c r="Q14" s="13"/>
      <c r="R14" s="13"/>
      <c r="S14" s="13"/>
      <c r="T14" s="13"/>
      <c r="U14" s="13"/>
      <c r="V14" s="14"/>
      <c r="W14" s="9">
        <v>0.34100000000000003</v>
      </c>
      <c r="X14" s="9">
        <v>0.62</v>
      </c>
      <c r="Y14" s="9">
        <v>0.121</v>
      </c>
      <c r="Z14" s="9">
        <v>0.55100000000000005</v>
      </c>
      <c r="AA14" s="9">
        <v>0.58399999999999996</v>
      </c>
      <c r="AB14" s="9">
        <v>-0.90300000000000002</v>
      </c>
      <c r="AC14" s="10">
        <v>1.5860000000000001</v>
      </c>
    </row>
    <row r="15" spans="1:29" ht="27.6" x14ac:dyDescent="0.3">
      <c r="A15" s="4" t="s">
        <v>41</v>
      </c>
      <c r="B15" s="13"/>
      <c r="C15" s="13"/>
      <c r="D15" s="13"/>
      <c r="E15" s="13"/>
      <c r="F15" s="13"/>
      <c r="G15" s="13"/>
      <c r="H15" s="14"/>
      <c r="I15" s="13"/>
      <c r="J15" s="13"/>
      <c r="K15" s="13"/>
      <c r="L15" s="13"/>
      <c r="M15" s="13"/>
      <c r="N15" s="13"/>
      <c r="O15" s="14"/>
      <c r="P15" s="13"/>
      <c r="Q15" s="13"/>
      <c r="R15" s="13"/>
      <c r="S15" s="13"/>
      <c r="T15" s="13"/>
      <c r="U15" s="13"/>
      <c r="V15" s="14"/>
      <c r="W15" s="9">
        <v>0.873</v>
      </c>
      <c r="X15" s="9">
        <v>0.48599999999999999</v>
      </c>
      <c r="Y15" s="9">
        <v>0.41099999999999998</v>
      </c>
      <c r="Z15" s="9">
        <v>1.798</v>
      </c>
      <c r="AA15" s="9">
        <v>7.8E-2</v>
      </c>
      <c r="AB15" s="9">
        <v>-0.10199999999999999</v>
      </c>
      <c r="AC15" s="10">
        <v>1.8480000000000001</v>
      </c>
    </row>
    <row r="16" spans="1:29" x14ac:dyDescent="0.3">
      <c r="A16" s="4"/>
      <c r="B16" s="13"/>
      <c r="C16" s="13"/>
      <c r="D16" s="13"/>
      <c r="E16" s="13"/>
      <c r="F16" s="13"/>
      <c r="G16" s="13"/>
      <c r="H16" s="14"/>
      <c r="I16" s="13"/>
      <c r="J16" s="13"/>
      <c r="K16" s="13"/>
      <c r="L16" s="13"/>
      <c r="M16" s="13"/>
      <c r="N16" s="13"/>
      <c r="O16" s="14"/>
      <c r="P16" s="13"/>
      <c r="Q16" s="13"/>
      <c r="R16" s="13"/>
      <c r="S16" s="13"/>
      <c r="T16" s="13"/>
      <c r="U16" s="13"/>
      <c r="V16" s="14"/>
      <c r="W16" s="9"/>
      <c r="X16" s="9"/>
      <c r="Y16" s="9"/>
      <c r="Z16" s="9"/>
      <c r="AA16" s="9"/>
      <c r="AB16" s="9"/>
      <c r="AC16" s="10"/>
    </row>
    <row r="17" spans="1:29" x14ac:dyDescent="0.3">
      <c r="A17" s="4" t="s">
        <v>12</v>
      </c>
      <c r="B17" s="5"/>
      <c r="C17" s="5"/>
      <c r="D17" s="5"/>
      <c r="E17" s="5">
        <v>7.0999999999999994E-2</v>
      </c>
      <c r="F17" s="5"/>
      <c r="G17" s="5"/>
      <c r="H17" s="4"/>
      <c r="I17" s="5"/>
      <c r="J17" s="5"/>
      <c r="K17" s="5"/>
      <c r="L17" s="5">
        <v>0.25800000000000001</v>
      </c>
      <c r="M17" s="5"/>
      <c r="N17" s="5"/>
      <c r="O17" s="4"/>
      <c r="P17" s="5"/>
      <c r="Q17" s="5"/>
      <c r="R17" s="5"/>
      <c r="S17" s="9">
        <v>0.55100000000000005</v>
      </c>
      <c r="T17" s="5"/>
      <c r="U17" s="5"/>
      <c r="V17" s="4"/>
      <c r="W17" s="5"/>
      <c r="X17" s="5"/>
      <c r="Y17" s="5"/>
      <c r="Z17" s="5">
        <v>0.68400000000000005</v>
      </c>
      <c r="AA17" s="5"/>
      <c r="AB17" s="5"/>
      <c r="AC17" s="4"/>
    </row>
    <row r="18" spans="1:29" x14ac:dyDescent="0.3">
      <c r="A18" s="4" t="s">
        <v>13</v>
      </c>
      <c r="B18" s="5"/>
      <c r="C18" s="5"/>
      <c r="D18" s="5"/>
      <c r="E18" s="5">
        <v>3.9E-2</v>
      </c>
      <c r="F18" s="5"/>
      <c r="G18" s="5"/>
      <c r="H18" s="4"/>
      <c r="I18" s="5"/>
      <c r="J18" s="5"/>
      <c r="K18" s="5"/>
      <c r="L18" s="5">
        <v>0.17699999999999999</v>
      </c>
      <c r="M18" s="5"/>
      <c r="N18" s="5"/>
      <c r="O18" s="4"/>
      <c r="P18" s="5"/>
      <c r="Q18" s="5"/>
      <c r="R18" s="5"/>
      <c r="S18" s="5">
        <v>0.49199999999999999</v>
      </c>
      <c r="T18" s="5"/>
      <c r="U18" s="5"/>
      <c r="V18" s="4"/>
      <c r="W18" s="5"/>
      <c r="X18" s="5"/>
      <c r="Y18" s="5"/>
      <c r="Z18" s="5">
        <v>0.622</v>
      </c>
      <c r="AA18" s="5"/>
      <c r="AB18" s="5"/>
      <c r="AC18" s="4"/>
    </row>
    <row r="19" spans="1:29" x14ac:dyDescent="0.3">
      <c r="A19" s="12" t="s">
        <v>24</v>
      </c>
      <c r="B19" s="5"/>
      <c r="C19" s="5"/>
      <c r="D19" s="5"/>
      <c r="E19" s="5"/>
      <c r="F19" s="5"/>
      <c r="G19" s="5"/>
      <c r="H19" s="4"/>
      <c r="I19" s="5"/>
      <c r="J19" s="5"/>
      <c r="K19" s="5"/>
      <c r="L19" s="5">
        <f>L18-E18</f>
        <v>0.13799999999999998</v>
      </c>
      <c r="M19" s="5"/>
      <c r="N19" s="5"/>
      <c r="O19" s="4"/>
      <c r="P19" s="5"/>
      <c r="Q19" s="5"/>
      <c r="R19" s="5"/>
      <c r="S19" s="5">
        <f>S18-L18</f>
        <v>0.315</v>
      </c>
      <c r="T19" s="5"/>
      <c r="U19" s="5"/>
      <c r="V19" s="4"/>
      <c r="W19" s="5"/>
      <c r="X19" s="5"/>
      <c r="Y19" s="5"/>
      <c r="Z19" s="5">
        <f>Z18-S18</f>
        <v>0.13</v>
      </c>
      <c r="AA19" s="5"/>
      <c r="AB19" s="5"/>
      <c r="AC19" s="4"/>
    </row>
    <row r="20" spans="1:29" x14ac:dyDescent="0.3">
      <c r="A20" s="4" t="s">
        <v>14</v>
      </c>
      <c r="B20" s="5"/>
      <c r="C20" s="5"/>
      <c r="D20" s="5"/>
      <c r="E20" s="5">
        <v>0.114</v>
      </c>
      <c r="F20" s="5"/>
      <c r="G20" s="5"/>
      <c r="H20" s="4"/>
      <c r="I20" s="5"/>
      <c r="J20" s="5"/>
      <c r="K20" s="5"/>
      <c r="L20" s="5">
        <v>8.9999999999999993E-3</v>
      </c>
      <c r="M20" s="5"/>
      <c r="N20" s="5"/>
      <c r="O20" s="4"/>
      <c r="P20" s="5"/>
      <c r="Q20" s="5"/>
      <c r="R20" s="5"/>
      <c r="S20" s="5" t="s">
        <v>66</v>
      </c>
      <c r="T20" s="5"/>
      <c r="U20" s="5"/>
      <c r="V20" s="4"/>
      <c r="W20" s="5"/>
      <c r="X20" s="5"/>
      <c r="Y20" s="5"/>
      <c r="Z20" s="5" t="s">
        <v>66</v>
      </c>
      <c r="AA20" s="5"/>
      <c r="AB20" s="5"/>
      <c r="AC20" s="4"/>
    </row>
  </sheetData>
  <mergeCells count="6">
    <mergeCell ref="A1:AC1"/>
    <mergeCell ref="A2:A3"/>
    <mergeCell ref="B2:H2"/>
    <mergeCell ref="I2:O2"/>
    <mergeCell ref="P2:V2"/>
    <mergeCell ref="W2:AC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90E40-37C4-48FB-8AAF-813332BA50E3}">
  <dimension ref="A1:AC19"/>
  <sheetViews>
    <sheetView workbookViewId="0">
      <selection activeCell="W5" sqref="W5:AC19"/>
    </sheetView>
  </sheetViews>
  <sheetFormatPr defaultColWidth="8.77734375" defaultRowHeight="14.4" x14ac:dyDescent="0.3"/>
  <cols>
    <col min="1" max="1" width="17.21875" style="1" customWidth="1"/>
    <col min="2" max="28" width="6.77734375" style="1" customWidth="1"/>
    <col min="29" max="29" width="8.21875" style="1" customWidth="1"/>
    <col min="30" max="16384" width="8.77734375" style="1"/>
  </cols>
  <sheetData>
    <row r="1" spans="1:29" s="11" customFormat="1" ht="22.05" customHeight="1" thickBot="1" x14ac:dyDescent="0.35">
      <c r="A1" s="35" t="s">
        <v>45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ht="15" customHeight="1" thickBot="1" x14ac:dyDescent="0.35">
      <c r="A2" s="36" t="s">
        <v>0</v>
      </c>
      <c r="B2" s="32" t="s">
        <v>1</v>
      </c>
      <c r="C2" s="33"/>
      <c r="D2" s="33"/>
      <c r="E2" s="33"/>
      <c r="F2" s="33"/>
      <c r="G2" s="33"/>
      <c r="H2" s="34"/>
      <c r="I2" s="32" t="s">
        <v>2</v>
      </c>
      <c r="J2" s="33"/>
      <c r="K2" s="33"/>
      <c r="L2" s="33"/>
      <c r="M2" s="33"/>
      <c r="N2" s="33"/>
      <c r="O2" s="34"/>
      <c r="P2" s="32" t="s">
        <v>3</v>
      </c>
      <c r="Q2" s="33"/>
      <c r="R2" s="33"/>
      <c r="S2" s="33"/>
      <c r="T2" s="33"/>
      <c r="U2" s="33"/>
      <c r="V2" s="34"/>
      <c r="W2" s="32" t="s">
        <v>21</v>
      </c>
      <c r="X2" s="33"/>
      <c r="Y2" s="33"/>
      <c r="Z2" s="33"/>
      <c r="AA2" s="33"/>
      <c r="AB2" s="33"/>
      <c r="AC2" s="34"/>
    </row>
    <row r="3" spans="1:29" s="8" customFormat="1" ht="30.6" customHeight="1" thickBot="1" x14ac:dyDescent="0.35">
      <c r="A3" s="37"/>
      <c r="B3" s="19" t="s">
        <v>4</v>
      </c>
      <c r="C3" s="20" t="s">
        <v>5</v>
      </c>
      <c r="D3" s="20" t="s">
        <v>6</v>
      </c>
      <c r="E3" s="20" t="s">
        <v>7</v>
      </c>
      <c r="F3" s="20" t="s">
        <v>18</v>
      </c>
      <c r="G3" s="20" t="s">
        <v>20</v>
      </c>
      <c r="H3" s="20" t="s">
        <v>19</v>
      </c>
      <c r="I3" s="19" t="s">
        <v>4</v>
      </c>
      <c r="J3" s="20" t="s">
        <v>5</v>
      </c>
      <c r="K3" s="20" t="s">
        <v>6</v>
      </c>
      <c r="L3" s="20" t="s">
        <v>7</v>
      </c>
      <c r="M3" s="20" t="s">
        <v>18</v>
      </c>
      <c r="N3" s="20" t="s">
        <v>20</v>
      </c>
      <c r="O3" s="20" t="s">
        <v>19</v>
      </c>
      <c r="P3" s="19" t="s">
        <v>4</v>
      </c>
      <c r="Q3" s="20" t="s">
        <v>5</v>
      </c>
      <c r="R3" s="20" t="s">
        <v>6</v>
      </c>
      <c r="S3" s="20" t="s">
        <v>7</v>
      </c>
      <c r="T3" s="20" t="s">
        <v>18</v>
      </c>
      <c r="U3" s="20" t="s">
        <v>20</v>
      </c>
      <c r="V3" s="20" t="s">
        <v>19</v>
      </c>
      <c r="W3" s="19" t="s">
        <v>4</v>
      </c>
      <c r="X3" s="20" t="s">
        <v>5</v>
      </c>
      <c r="Y3" s="20" t="s">
        <v>6</v>
      </c>
      <c r="Z3" s="20" t="s">
        <v>7</v>
      </c>
      <c r="AA3" s="20" t="s">
        <v>18</v>
      </c>
      <c r="AB3" s="20" t="s">
        <v>20</v>
      </c>
      <c r="AC3" s="20" t="s">
        <v>19</v>
      </c>
    </row>
    <row r="4" spans="1:29" ht="15" thickBot="1" x14ac:dyDescent="0.35">
      <c r="A4" s="2" t="s">
        <v>26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3">
      <c r="A5" s="4" t="s">
        <v>9</v>
      </c>
      <c r="B5" s="15">
        <v>45.289000000000001</v>
      </c>
      <c r="C5" s="15">
        <v>2.6219999999999999</v>
      </c>
      <c r="D5" s="15"/>
      <c r="E5" s="15">
        <v>17.273</v>
      </c>
      <c r="F5" s="15" t="s">
        <v>66</v>
      </c>
      <c r="G5" s="15">
        <v>40.042000000000002</v>
      </c>
      <c r="H5" s="16">
        <v>50.534999999999997</v>
      </c>
      <c r="I5" s="15">
        <v>66.284000000000006</v>
      </c>
      <c r="J5" s="15">
        <v>11.563000000000001</v>
      </c>
      <c r="K5" s="15"/>
      <c r="L5" s="15">
        <v>5.7329999999999997</v>
      </c>
      <c r="M5" s="15" t="s">
        <v>66</v>
      </c>
      <c r="N5" s="15">
        <v>43.112000000000002</v>
      </c>
      <c r="O5" s="16">
        <v>89.456000000000003</v>
      </c>
      <c r="P5" s="13">
        <v>-9.5980000000000008</v>
      </c>
      <c r="Q5" s="13">
        <v>8.9719999999999995</v>
      </c>
      <c r="R5" s="13"/>
      <c r="S5" s="13">
        <v>-1.07</v>
      </c>
      <c r="T5" s="13">
        <v>0.28899999999999998</v>
      </c>
      <c r="U5" s="13">
        <v>-27.585000000000001</v>
      </c>
      <c r="V5" s="14">
        <v>8.3889999999999993</v>
      </c>
      <c r="W5" s="13">
        <v>12.362</v>
      </c>
      <c r="X5" s="13">
        <v>10.595000000000001</v>
      </c>
      <c r="Y5" s="13"/>
      <c r="Z5" s="13">
        <v>1.167</v>
      </c>
      <c r="AA5" s="13">
        <v>0.249</v>
      </c>
      <c r="AB5" s="13">
        <v>-8.8970000000000002</v>
      </c>
      <c r="AC5" s="14">
        <v>33.622</v>
      </c>
    </row>
    <row r="6" spans="1:29" x14ac:dyDescent="0.3">
      <c r="A6" s="4" t="s">
        <v>10</v>
      </c>
      <c r="B6" s="13">
        <v>-4.6719999999999997</v>
      </c>
      <c r="C6" s="13">
        <v>3.4510000000000001</v>
      </c>
      <c r="D6" s="13">
        <v>-0.17100000000000001</v>
      </c>
      <c r="E6" s="13">
        <v>-1.3540000000000001</v>
      </c>
      <c r="F6" s="13">
        <v>0.18099999999999999</v>
      </c>
      <c r="G6" s="13">
        <v>-11.579000000000001</v>
      </c>
      <c r="H6" s="14">
        <v>2.234</v>
      </c>
      <c r="I6" s="13">
        <v>-4.4260000000000002</v>
      </c>
      <c r="J6" s="13">
        <v>3.2519999999999998</v>
      </c>
      <c r="K6" s="13">
        <v>-0.16200000000000001</v>
      </c>
      <c r="L6" s="13">
        <v>-1.361</v>
      </c>
      <c r="M6" s="13">
        <v>0.17899999999999999</v>
      </c>
      <c r="N6" s="13">
        <v>-10.944000000000001</v>
      </c>
      <c r="O6" s="14">
        <v>2.0920000000000001</v>
      </c>
      <c r="P6" s="15">
        <v>-3.54</v>
      </c>
      <c r="Q6" s="15">
        <v>1.7470000000000001</v>
      </c>
      <c r="R6" s="15">
        <v>-0.129</v>
      </c>
      <c r="S6" s="15">
        <v>-2.0270000000000001</v>
      </c>
      <c r="T6" s="15">
        <v>4.8000000000000001E-2</v>
      </c>
      <c r="U6" s="15">
        <v>-7.0410000000000004</v>
      </c>
      <c r="V6" s="16">
        <v>-3.7999999999999999E-2</v>
      </c>
      <c r="W6" s="13">
        <v>-1.7769999999999999</v>
      </c>
      <c r="X6" s="13">
        <v>1.7030000000000001</v>
      </c>
      <c r="Y6" s="13">
        <v>-6.5000000000000002E-2</v>
      </c>
      <c r="Z6" s="13">
        <v>-1.044</v>
      </c>
      <c r="AA6" s="13">
        <v>0.30199999999999999</v>
      </c>
      <c r="AB6" s="13">
        <v>-5.194</v>
      </c>
      <c r="AC6" s="14">
        <v>1.64</v>
      </c>
    </row>
    <row r="7" spans="1:29" x14ac:dyDescent="0.3">
      <c r="A7" s="4" t="s">
        <v>11</v>
      </c>
      <c r="B7" s="13">
        <v>4.5179999999999998</v>
      </c>
      <c r="C7" s="13">
        <v>3.0419999999999998</v>
      </c>
      <c r="D7" s="13">
        <v>0.187</v>
      </c>
      <c r="E7" s="13">
        <v>1.4850000000000001</v>
      </c>
      <c r="F7" s="13">
        <v>0.14299999999999999</v>
      </c>
      <c r="G7" s="13">
        <v>-1.569</v>
      </c>
      <c r="H7" s="14">
        <v>10.605</v>
      </c>
      <c r="I7" s="13">
        <v>4.1609999999999996</v>
      </c>
      <c r="J7" s="13">
        <v>2.9119999999999999</v>
      </c>
      <c r="K7" s="13">
        <v>0.17299999999999999</v>
      </c>
      <c r="L7" s="13">
        <v>1.429</v>
      </c>
      <c r="M7" s="13">
        <v>0.159</v>
      </c>
      <c r="N7" s="13">
        <v>-1.675</v>
      </c>
      <c r="O7" s="14">
        <v>9.9969999999999999</v>
      </c>
      <c r="P7" s="13">
        <v>-0.623</v>
      </c>
      <c r="Q7" s="13">
        <v>1.615</v>
      </c>
      <c r="R7" s="13">
        <v>-2.5999999999999999E-2</v>
      </c>
      <c r="S7" s="13">
        <v>-0.38600000000000001</v>
      </c>
      <c r="T7" s="13">
        <v>0.70099999999999996</v>
      </c>
      <c r="U7" s="13">
        <v>-3.8610000000000002</v>
      </c>
      <c r="V7" s="14">
        <v>2.6139999999999999</v>
      </c>
      <c r="W7" s="13">
        <v>-2.38</v>
      </c>
      <c r="X7" s="13">
        <v>1.583</v>
      </c>
      <c r="Y7" s="13">
        <v>-9.9000000000000005E-2</v>
      </c>
      <c r="Z7" s="13">
        <v>-1.504</v>
      </c>
      <c r="AA7" s="13">
        <v>0.13900000000000001</v>
      </c>
      <c r="AB7" s="13">
        <v>-5.5549999999999997</v>
      </c>
      <c r="AC7" s="14">
        <v>0.79600000000000004</v>
      </c>
    </row>
    <row r="8" spans="1:29" ht="27.6" x14ac:dyDescent="0.3">
      <c r="A8" s="4" t="s">
        <v>22</v>
      </c>
      <c r="B8" s="13"/>
      <c r="C8" s="13"/>
      <c r="D8" s="13"/>
      <c r="E8" s="13"/>
      <c r="F8" s="13"/>
      <c r="G8" s="13"/>
      <c r="H8" s="14"/>
      <c r="I8" s="13">
        <v>-2.7</v>
      </c>
      <c r="J8" s="13">
        <v>1.718</v>
      </c>
      <c r="K8" s="13">
        <v>-0.19400000000000001</v>
      </c>
      <c r="L8" s="13">
        <v>-1.5720000000000001</v>
      </c>
      <c r="M8" s="13">
        <v>0.122</v>
      </c>
      <c r="N8" s="13">
        <v>-6.1440000000000001</v>
      </c>
      <c r="O8" s="14">
        <v>0.74299999999999999</v>
      </c>
      <c r="P8" s="13">
        <v>1.323</v>
      </c>
      <c r="Q8" s="13">
        <v>0.98399999999999999</v>
      </c>
      <c r="R8" s="13">
        <v>9.5000000000000001E-2</v>
      </c>
      <c r="S8" s="13">
        <v>1.345</v>
      </c>
      <c r="T8" s="13">
        <v>0.184</v>
      </c>
      <c r="U8" s="13">
        <v>-0.64900000000000002</v>
      </c>
      <c r="V8" s="14">
        <v>3.2949999999999999</v>
      </c>
      <c r="W8" s="13">
        <v>1.0720000000000001</v>
      </c>
      <c r="X8" s="13">
        <v>0.91300000000000003</v>
      </c>
      <c r="Y8" s="13">
        <v>7.6999999999999999E-2</v>
      </c>
      <c r="Z8" s="13">
        <v>1.175</v>
      </c>
      <c r="AA8" s="13">
        <v>0.245</v>
      </c>
      <c r="AB8" s="13">
        <v>-0.75900000000000001</v>
      </c>
      <c r="AC8" s="14">
        <v>2.9039999999999999</v>
      </c>
    </row>
    <row r="9" spans="1:29" ht="27.6" x14ac:dyDescent="0.3">
      <c r="A9" s="4" t="s">
        <v>23</v>
      </c>
      <c r="B9" s="13"/>
      <c r="C9" s="13"/>
      <c r="D9" s="13"/>
      <c r="E9" s="13"/>
      <c r="F9" s="13"/>
      <c r="G9" s="13"/>
      <c r="H9" s="14"/>
      <c r="I9" s="13">
        <v>-3.6179999999999999</v>
      </c>
      <c r="J9" s="13">
        <v>3.48</v>
      </c>
      <c r="K9" s="13">
        <v>-0.25700000000000001</v>
      </c>
      <c r="L9" s="13">
        <v>-1.04</v>
      </c>
      <c r="M9" s="13">
        <v>0.30299999999999999</v>
      </c>
      <c r="N9" s="13">
        <v>-10.590999999999999</v>
      </c>
      <c r="O9" s="14">
        <v>3.355</v>
      </c>
      <c r="P9" s="13">
        <v>-1.4850000000000001</v>
      </c>
      <c r="Q9" s="13">
        <v>1.8759999999999999</v>
      </c>
      <c r="R9" s="13">
        <v>-0.106</v>
      </c>
      <c r="S9" s="13">
        <v>-0.79200000000000004</v>
      </c>
      <c r="T9" s="13">
        <v>0.432</v>
      </c>
      <c r="U9" s="13">
        <v>-5.2460000000000004</v>
      </c>
      <c r="V9" s="14">
        <v>2.2749999999999999</v>
      </c>
      <c r="W9" s="13">
        <v>0.92700000000000005</v>
      </c>
      <c r="X9" s="13">
        <v>1.883</v>
      </c>
      <c r="Y9" s="13">
        <v>6.6000000000000003E-2</v>
      </c>
      <c r="Z9" s="13">
        <v>0.49199999999999999</v>
      </c>
      <c r="AA9" s="13">
        <v>0.625</v>
      </c>
      <c r="AB9" s="13">
        <v>-2.851</v>
      </c>
      <c r="AC9" s="14">
        <v>4.7050000000000001</v>
      </c>
    </row>
    <row r="10" spans="1:29" x14ac:dyDescent="0.3">
      <c r="A10" s="4" t="s">
        <v>15</v>
      </c>
      <c r="B10" s="13"/>
      <c r="C10" s="13"/>
      <c r="D10" s="13"/>
      <c r="E10" s="13"/>
      <c r="F10" s="13"/>
      <c r="G10" s="13"/>
      <c r="H10" s="14"/>
      <c r="I10" s="13">
        <v>-1.552</v>
      </c>
      <c r="J10" s="13">
        <v>3.4180000000000001</v>
      </c>
      <c r="K10" s="13">
        <v>-0.113</v>
      </c>
      <c r="L10" s="13">
        <v>-0.45400000000000001</v>
      </c>
      <c r="M10" s="13">
        <v>0.65200000000000002</v>
      </c>
      <c r="N10" s="13">
        <v>-8.4019999999999992</v>
      </c>
      <c r="O10" s="14">
        <v>5.298</v>
      </c>
      <c r="P10" s="13">
        <v>0.90800000000000003</v>
      </c>
      <c r="Q10" s="13">
        <v>1.8460000000000001</v>
      </c>
      <c r="R10" s="13">
        <v>6.6000000000000003E-2</v>
      </c>
      <c r="S10" s="13">
        <v>0.49199999999999999</v>
      </c>
      <c r="T10" s="13">
        <v>0.625</v>
      </c>
      <c r="U10" s="13">
        <v>-2.7930000000000001</v>
      </c>
      <c r="V10" s="14">
        <v>4.609</v>
      </c>
      <c r="W10" s="13">
        <v>-1.2290000000000001</v>
      </c>
      <c r="X10" s="13">
        <v>1.8220000000000001</v>
      </c>
      <c r="Y10" s="13">
        <v>-0.09</v>
      </c>
      <c r="Z10" s="13">
        <v>-0.67500000000000004</v>
      </c>
      <c r="AA10" s="13">
        <v>0.503</v>
      </c>
      <c r="AB10" s="13">
        <v>-4.8849999999999998</v>
      </c>
      <c r="AC10" s="14">
        <v>2.4260000000000002</v>
      </c>
    </row>
    <row r="11" spans="1:29" x14ac:dyDescent="0.3">
      <c r="A11" s="4" t="s">
        <v>16</v>
      </c>
      <c r="B11" s="13"/>
      <c r="C11" s="13"/>
      <c r="D11" s="13"/>
      <c r="E11" s="13"/>
      <c r="F11" s="13"/>
      <c r="G11" s="13"/>
      <c r="H11" s="14"/>
      <c r="I11" s="13">
        <v>-0.40300000000000002</v>
      </c>
      <c r="J11" s="13">
        <v>0.36899999999999999</v>
      </c>
      <c r="K11" s="13">
        <v>-0.13700000000000001</v>
      </c>
      <c r="L11" s="13">
        <v>-1.0920000000000001</v>
      </c>
      <c r="M11" s="13">
        <v>0.28000000000000003</v>
      </c>
      <c r="N11" s="13">
        <v>-1.143</v>
      </c>
      <c r="O11" s="14">
        <v>0.33700000000000002</v>
      </c>
      <c r="P11" s="13">
        <v>0.03</v>
      </c>
      <c r="Q11" s="13">
        <v>0.20100000000000001</v>
      </c>
      <c r="R11" s="13">
        <v>0.01</v>
      </c>
      <c r="S11" s="13">
        <v>0.14899999999999999</v>
      </c>
      <c r="T11" s="13">
        <v>0.88200000000000001</v>
      </c>
      <c r="U11" s="13">
        <v>-0.374</v>
      </c>
      <c r="V11" s="14">
        <v>0.434</v>
      </c>
      <c r="W11" s="13">
        <v>3.6999999999999998E-2</v>
      </c>
      <c r="X11" s="13">
        <v>0.186</v>
      </c>
      <c r="Y11" s="13">
        <v>1.2999999999999999E-2</v>
      </c>
      <c r="Z11" s="13">
        <v>0.19700000000000001</v>
      </c>
      <c r="AA11" s="13">
        <v>0.84399999999999997</v>
      </c>
      <c r="AB11" s="13">
        <v>-0.33700000000000002</v>
      </c>
      <c r="AC11" s="14">
        <v>0.41</v>
      </c>
    </row>
    <row r="12" spans="1:29" x14ac:dyDescent="0.3">
      <c r="A12" s="4" t="s">
        <v>17</v>
      </c>
      <c r="B12" s="13"/>
      <c r="C12" s="13"/>
      <c r="D12" s="13"/>
      <c r="E12" s="13"/>
      <c r="F12" s="13"/>
      <c r="G12" s="13"/>
      <c r="H12" s="14"/>
      <c r="I12" s="13"/>
      <c r="J12" s="13"/>
      <c r="K12" s="13"/>
      <c r="L12" s="13"/>
      <c r="M12" s="13"/>
      <c r="N12" s="13"/>
      <c r="O12" s="14"/>
      <c r="P12" s="15">
        <v>0.57999999999999996</v>
      </c>
      <c r="Q12" s="15">
        <v>0.05</v>
      </c>
      <c r="R12" s="15">
        <v>0.88600000000000001</v>
      </c>
      <c r="S12" s="15">
        <v>11.708</v>
      </c>
      <c r="T12" s="15" t="s">
        <v>66</v>
      </c>
      <c r="U12" s="15">
        <v>0.48099999999999998</v>
      </c>
      <c r="V12" s="16">
        <v>0.68</v>
      </c>
      <c r="W12" s="15">
        <v>0.41</v>
      </c>
      <c r="X12" s="15">
        <v>6.9000000000000006E-2</v>
      </c>
      <c r="Y12" s="15">
        <v>0.626</v>
      </c>
      <c r="Z12" s="15">
        <v>5.9790000000000001</v>
      </c>
      <c r="AA12" s="15" t="s">
        <v>66</v>
      </c>
      <c r="AB12" s="15">
        <v>0.27200000000000002</v>
      </c>
      <c r="AC12" s="16">
        <v>0.54700000000000004</v>
      </c>
    </row>
    <row r="13" spans="1:29" x14ac:dyDescent="0.3">
      <c r="A13" s="4" t="s">
        <v>29</v>
      </c>
      <c r="B13" s="13"/>
      <c r="C13" s="13"/>
      <c r="D13" s="13"/>
      <c r="E13" s="13"/>
      <c r="F13" s="13"/>
      <c r="G13" s="13"/>
      <c r="H13" s="14"/>
      <c r="I13" s="13"/>
      <c r="J13" s="13"/>
      <c r="K13" s="13"/>
      <c r="L13" s="13"/>
      <c r="M13" s="13"/>
      <c r="N13" s="13"/>
      <c r="O13" s="14"/>
      <c r="P13" s="13"/>
      <c r="Q13" s="13"/>
      <c r="R13" s="13"/>
      <c r="S13" s="13"/>
      <c r="T13" s="13"/>
      <c r="U13" s="13"/>
      <c r="V13" s="14"/>
      <c r="W13" s="13">
        <v>-0.82299999999999995</v>
      </c>
      <c r="X13" s="13">
        <v>0.86499999999999999</v>
      </c>
      <c r="Y13" s="13">
        <v>-0.115</v>
      </c>
      <c r="Z13" s="13">
        <v>-0.95199999999999996</v>
      </c>
      <c r="AA13" s="13">
        <v>0.34599999999999997</v>
      </c>
      <c r="AB13" s="13">
        <v>-2.5590000000000002</v>
      </c>
      <c r="AC13" s="14">
        <v>0.91200000000000003</v>
      </c>
    </row>
    <row r="14" spans="1:29" x14ac:dyDescent="0.3">
      <c r="A14" s="4" t="s">
        <v>30</v>
      </c>
      <c r="B14" s="13"/>
      <c r="C14" s="13"/>
      <c r="D14" s="13"/>
      <c r="E14" s="13"/>
      <c r="F14" s="13"/>
      <c r="G14" s="13"/>
      <c r="H14" s="14"/>
      <c r="I14" s="13"/>
      <c r="J14" s="13"/>
      <c r="K14" s="13"/>
      <c r="L14" s="13"/>
      <c r="M14" s="13"/>
      <c r="N14" s="13"/>
      <c r="O14" s="14"/>
      <c r="P14" s="13"/>
      <c r="Q14" s="13"/>
      <c r="R14" s="13"/>
      <c r="S14" s="13"/>
      <c r="T14" s="13"/>
      <c r="U14" s="13"/>
      <c r="V14" s="14"/>
      <c r="W14" s="15">
        <v>-1.772</v>
      </c>
      <c r="X14" s="15">
        <v>0.86299999999999999</v>
      </c>
      <c r="Y14" s="15">
        <v>-0.26</v>
      </c>
      <c r="Z14" s="15">
        <v>-2.0539999999999998</v>
      </c>
      <c r="AA14" s="15">
        <v>4.4999999999999998E-2</v>
      </c>
      <c r="AB14" s="15">
        <v>-3.5030000000000001</v>
      </c>
      <c r="AC14" s="16">
        <v>-4.1000000000000002E-2</v>
      </c>
    </row>
    <row r="15" spans="1:29" x14ac:dyDescent="0.3">
      <c r="A15" s="4"/>
      <c r="B15" s="13"/>
      <c r="C15" s="13"/>
      <c r="D15" s="13"/>
      <c r="E15" s="13"/>
      <c r="F15" s="13"/>
      <c r="G15" s="13"/>
      <c r="H15" s="14"/>
      <c r="I15" s="13"/>
      <c r="J15" s="13"/>
      <c r="K15" s="13"/>
      <c r="L15" s="13"/>
      <c r="M15" s="13"/>
      <c r="N15" s="13"/>
      <c r="O15" s="14"/>
      <c r="P15" s="13"/>
      <c r="Q15" s="13"/>
      <c r="R15" s="13"/>
      <c r="S15" s="13"/>
      <c r="T15" s="13"/>
      <c r="U15" s="13"/>
      <c r="V15" s="14"/>
      <c r="W15" s="13"/>
      <c r="X15" s="13"/>
      <c r="Y15" s="13"/>
      <c r="Z15" s="13"/>
      <c r="AA15" s="13"/>
      <c r="AB15" s="13"/>
      <c r="AC15" s="14"/>
    </row>
    <row r="16" spans="1:29" x14ac:dyDescent="0.3">
      <c r="A16" s="4" t="s">
        <v>12</v>
      </c>
      <c r="B16" s="5"/>
      <c r="C16" s="5"/>
      <c r="D16" s="5"/>
      <c r="E16" s="5">
        <v>6.2E-2</v>
      </c>
      <c r="F16" s="5"/>
      <c r="G16" s="5"/>
      <c r="H16" s="4"/>
      <c r="I16" s="5"/>
      <c r="J16" s="5"/>
      <c r="K16" s="5"/>
      <c r="L16" s="5">
        <v>0.25600000000000001</v>
      </c>
      <c r="M16" s="5"/>
      <c r="N16" s="5"/>
      <c r="O16" s="4"/>
      <c r="P16" s="5"/>
      <c r="Q16" s="5"/>
      <c r="R16" s="5"/>
      <c r="S16" s="9">
        <v>0.79</v>
      </c>
      <c r="T16" s="5"/>
      <c r="U16" s="5"/>
      <c r="V16" s="4"/>
      <c r="W16" s="5"/>
      <c r="X16" s="5"/>
      <c r="Y16" s="5"/>
      <c r="Z16" s="5">
        <v>0.82699999999999996</v>
      </c>
      <c r="AA16" s="5"/>
      <c r="AB16" s="5"/>
      <c r="AC16" s="4"/>
    </row>
    <row r="17" spans="1:29" x14ac:dyDescent="0.3">
      <c r="A17" s="4" t="s">
        <v>13</v>
      </c>
      <c r="B17" s="5"/>
      <c r="C17" s="5"/>
      <c r="D17" s="5"/>
      <c r="E17" s="5">
        <v>3.1E-2</v>
      </c>
      <c r="F17" s="5"/>
      <c r="G17" s="5"/>
      <c r="H17" s="4"/>
      <c r="I17" s="5"/>
      <c r="J17" s="5"/>
      <c r="K17" s="5"/>
      <c r="L17" s="5">
        <v>0.17499999999999999</v>
      </c>
      <c r="M17" s="5"/>
      <c r="N17" s="5"/>
      <c r="O17" s="4"/>
      <c r="P17" s="5"/>
      <c r="Q17" s="5"/>
      <c r="R17" s="5"/>
      <c r="S17" s="5">
        <v>0.76300000000000001</v>
      </c>
      <c r="T17" s="5"/>
      <c r="U17" s="5"/>
      <c r="V17" s="4"/>
      <c r="W17" s="5"/>
      <c r="X17" s="5"/>
      <c r="Y17" s="5"/>
      <c r="Z17" s="5">
        <v>0.79700000000000004</v>
      </c>
      <c r="AA17" s="5"/>
      <c r="AB17" s="5"/>
      <c r="AC17" s="4"/>
    </row>
    <row r="18" spans="1:29" x14ac:dyDescent="0.3">
      <c r="A18" s="12" t="s">
        <v>24</v>
      </c>
      <c r="B18" s="5"/>
      <c r="C18" s="5"/>
      <c r="D18" s="5"/>
      <c r="E18" s="5"/>
      <c r="F18" s="5"/>
      <c r="G18" s="5"/>
      <c r="H18" s="4"/>
      <c r="I18" s="5"/>
      <c r="J18" s="5"/>
      <c r="K18" s="5"/>
      <c r="L18" s="5">
        <f>L17-E17</f>
        <v>0.14399999999999999</v>
      </c>
      <c r="M18" s="5"/>
      <c r="N18" s="5"/>
      <c r="O18" s="4"/>
      <c r="P18" s="5"/>
      <c r="Q18" s="5"/>
      <c r="R18" s="5"/>
      <c r="S18" s="5">
        <f>S17-L17</f>
        <v>0.58800000000000008</v>
      </c>
      <c r="T18" s="5"/>
      <c r="U18" s="5"/>
      <c r="V18" s="4"/>
      <c r="W18" s="5"/>
      <c r="X18" s="5"/>
      <c r="Y18" s="5"/>
      <c r="Z18" s="9">
        <f>Z17-S17</f>
        <v>3.400000000000003E-2</v>
      </c>
      <c r="AA18" s="5"/>
      <c r="AB18" s="5"/>
      <c r="AC18" s="4"/>
    </row>
    <row r="19" spans="1:29" x14ac:dyDescent="0.3">
      <c r="A19" s="4" t="s">
        <v>14</v>
      </c>
      <c r="B19" s="5"/>
      <c r="C19" s="5"/>
      <c r="D19" s="5"/>
      <c r="E19" s="5">
        <v>0.14899999999999999</v>
      </c>
      <c r="F19" s="5"/>
      <c r="G19" s="5"/>
      <c r="H19" s="4"/>
      <c r="I19" s="5"/>
      <c r="J19" s="5"/>
      <c r="K19" s="5"/>
      <c r="L19" s="5">
        <v>0.01</v>
      </c>
      <c r="M19" s="5"/>
      <c r="N19" s="5"/>
      <c r="O19" s="4"/>
      <c r="P19" s="5"/>
      <c r="Q19" s="5"/>
      <c r="R19" s="5"/>
      <c r="S19" s="5" t="s">
        <v>66</v>
      </c>
      <c r="T19" s="5"/>
      <c r="U19" s="5"/>
      <c r="V19" s="4"/>
      <c r="W19" s="5"/>
      <c r="X19" s="5"/>
      <c r="Y19" s="5"/>
      <c r="Z19" s="5" t="s">
        <v>66</v>
      </c>
      <c r="AA19" s="5"/>
      <c r="AB19" s="5"/>
      <c r="AC19" s="4"/>
    </row>
  </sheetData>
  <mergeCells count="6">
    <mergeCell ref="A1:AC1"/>
    <mergeCell ref="A2:A3"/>
    <mergeCell ref="B2:H2"/>
    <mergeCell ref="I2:O2"/>
    <mergeCell ref="P2:V2"/>
    <mergeCell ref="W2:AC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FB7A35-E6B5-447F-9482-EEEE46379EF1}">
  <dimension ref="A1:AC19"/>
  <sheetViews>
    <sheetView workbookViewId="0">
      <selection activeCell="B5" sqref="B5:V19"/>
    </sheetView>
  </sheetViews>
  <sheetFormatPr defaultColWidth="8.77734375" defaultRowHeight="14.4" x14ac:dyDescent="0.3"/>
  <cols>
    <col min="1" max="1" width="17.21875" style="1" customWidth="1"/>
    <col min="2" max="22" width="6.77734375" style="1" customWidth="1"/>
    <col min="23" max="23" width="8.21875" style="1" customWidth="1"/>
    <col min="24" max="28" width="6.77734375" style="1" customWidth="1"/>
    <col min="29" max="29" width="8.21875" style="1" customWidth="1"/>
    <col min="30" max="16384" width="8.77734375" style="1"/>
  </cols>
  <sheetData>
    <row r="1" spans="1:29" s="11" customFormat="1" ht="22.05" customHeight="1" thickBot="1" x14ac:dyDescent="0.35">
      <c r="A1" s="35" t="s">
        <v>47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ht="15" customHeight="1" thickBot="1" x14ac:dyDescent="0.35">
      <c r="A2" s="36" t="s">
        <v>0</v>
      </c>
      <c r="B2" s="32" t="s">
        <v>1</v>
      </c>
      <c r="C2" s="33"/>
      <c r="D2" s="33"/>
      <c r="E2" s="33"/>
      <c r="F2" s="33"/>
      <c r="G2" s="33"/>
      <c r="H2" s="34"/>
      <c r="I2" s="32" t="s">
        <v>2</v>
      </c>
      <c r="J2" s="33"/>
      <c r="K2" s="33"/>
      <c r="L2" s="33"/>
      <c r="M2" s="33"/>
      <c r="N2" s="33"/>
      <c r="O2" s="34"/>
      <c r="P2" s="32" t="s">
        <v>3</v>
      </c>
      <c r="Q2" s="33"/>
      <c r="R2" s="33"/>
      <c r="S2" s="33"/>
      <c r="T2" s="33"/>
      <c r="U2" s="33"/>
      <c r="V2" s="34"/>
      <c r="W2" s="32" t="s">
        <v>21</v>
      </c>
      <c r="X2" s="33"/>
      <c r="Y2" s="33"/>
      <c r="Z2" s="33"/>
      <c r="AA2" s="33"/>
      <c r="AB2" s="33"/>
      <c r="AC2" s="34"/>
    </row>
    <row r="3" spans="1:29" s="8" customFormat="1" ht="30.6" customHeight="1" thickBot="1" x14ac:dyDescent="0.35">
      <c r="A3" s="37"/>
      <c r="B3" s="19" t="s">
        <v>4</v>
      </c>
      <c r="C3" s="20" t="s">
        <v>5</v>
      </c>
      <c r="D3" s="20" t="s">
        <v>6</v>
      </c>
      <c r="E3" s="20" t="s">
        <v>7</v>
      </c>
      <c r="F3" s="20" t="s">
        <v>18</v>
      </c>
      <c r="G3" s="20" t="s">
        <v>20</v>
      </c>
      <c r="H3" s="20" t="s">
        <v>19</v>
      </c>
      <c r="I3" s="19" t="s">
        <v>4</v>
      </c>
      <c r="J3" s="20" t="s">
        <v>5</v>
      </c>
      <c r="K3" s="20" t="s">
        <v>6</v>
      </c>
      <c r="L3" s="20" t="s">
        <v>7</v>
      </c>
      <c r="M3" s="20" t="s">
        <v>18</v>
      </c>
      <c r="N3" s="20" t="s">
        <v>20</v>
      </c>
      <c r="O3" s="20" t="s">
        <v>19</v>
      </c>
      <c r="P3" s="19" t="s">
        <v>4</v>
      </c>
      <c r="Q3" s="20" t="s">
        <v>5</v>
      </c>
      <c r="R3" s="20" t="s">
        <v>6</v>
      </c>
      <c r="S3" s="20" t="s">
        <v>7</v>
      </c>
      <c r="T3" s="20" t="s">
        <v>18</v>
      </c>
      <c r="U3" s="20" t="s">
        <v>20</v>
      </c>
      <c r="V3" s="20" t="s">
        <v>19</v>
      </c>
      <c r="W3" s="19" t="s">
        <v>4</v>
      </c>
      <c r="X3" s="20" t="s">
        <v>5</v>
      </c>
      <c r="Y3" s="20" t="s">
        <v>6</v>
      </c>
      <c r="Z3" s="20" t="s">
        <v>7</v>
      </c>
      <c r="AA3" s="20" t="s">
        <v>18</v>
      </c>
      <c r="AB3" s="20" t="s">
        <v>20</v>
      </c>
      <c r="AC3" s="20" t="s">
        <v>19</v>
      </c>
    </row>
    <row r="4" spans="1:29" ht="15" thickBot="1" x14ac:dyDescent="0.35">
      <c r="A4" s="2" t="s">
        <v>26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3">
      <c r="A5" s="4" t="s">
        <v>9</v>
      </c>
      <c r="B5" s="15">
        <v>45.289000000000001</v>
      </c>
      <c r="C5" s="15">
        <v>2.6219999999999999</v>
      </c>
      <c r="D5" s="15"/>
      <c r="E5" s="15">
        <v>17.273</v>
      </c>
      <c r="F5" s="15" t="s">
        <v>66</v>
      </c>
      <c r="G5" s="15">
        <v>40.042000000000002</v>
      </c>
      <c r="H5" s="16">
        <v>50.534999999999997</v>
      </c>
      <c r="I5" s="15">
        <v>66.284000000000006</v>
      </c>
      <c r="J5" s="15">
        <v>11.563000000000001</v>
      </c>
      <c r="K5" s="15"/>
      <c r="L5" s="15">
        <v>5.7329999999999997</v>
      </c>
      <c r="M5" s="15" t="s">
        <v>66</v>
      </c>
      <c r="N5" s="15">
        <v>43.112000000000002</v>
      </c>
      <c r="O5" s="16">
        <v>89.456000000000003</v>
      </c>
      <c r="P5" s="13">
        <v>-9.5980000000000008</v>
      </c>
      <c r="Q5" s="13">
        <v>8.9719999999999995</v>
      </c>
      <c r="R5" s="13"/>
      <c r="S5" s="13">
        <v>-1.07</v>
      </c>
      <c r="T5" s="13">
        <v>0.28899999999999998</v>
      </c>
      <c r="U5" s="13">
        <v>-27.585000000000001</v>
      </c>
      <c r="V5" s="14">
        <v>8.3889999999999993</v>
      </c>
      <c r="W5" s="13">
        <v>12.643000000000001</v>
      </c>
      <c r="X5" s="13">
        <v>12.481</v>
      </c>
      <c r="Y5" s="13"/>
      <c r="Z5" s="13">
        <v>1.0129999999999999</v>
      </c>
      <c r="AA5" s="13">
        <v>0.316</v>
      </c>
      <c r="AB5" s="13">
        <v>-12.401999999999999</v>
      </c>
      <c r="AC5" s="14">
        <v>37.688000000000002</v>
      </c>
    </row>
    <row r="6" spans="1:29" x14ac:dyDescent="0.3">
      <c r="A6" s="4" t="s">
        <v>10</v>
      </c>
      <c r="B6" s="13">
        <v>-4.6719999999999997</v>
      </c>
      <c r="C6" s="13">
        <v>3.4510000000000001</v>
      </c>
      <c r="D6" s="13">
        <v>-0.17100000000000001</v>
      </c>
      <c r="E6" s="13">
        <v>-1.3540000000000001</v>
      </c>
      <c r="F6" s="13">
        <v>0.18099999999999999</v>
      </c>
      <c r="G6" s="13">
        <v>-11.579000000000001</v>
      </c>
      <c r="H6" s="14">
        <v>2.234</v>
      </c>
      <c r="I6" s="13">
        <v>-4.4260000000000002</v>
      </c>
      <c r="J6" s="13">
        <v>3.2519999999999998</v>
      </c>
      <c r="K6" s="13">
        <v>-0.16200000000000001</v>
      </c>
      <c r="L6" s="13">
        <v>-1.361</v>
      </c>
      <c r="M6" s="13">
        <v>0.17899999999999999</v>
      </c>
      <c r="N6" s="13">
        <v>-10.944000000000001</v>
      </c>
      <c r="O6" s="14">
        <v>2.0920000000000001</v>
      </c>
      <c r="P6" s="15">
        <v>-3.54</v>
      </c>
      <c r="Q6" s="15">
        <v>1.7470000000000001</v>
      </c>
      <c r="R6" s="15">
        <v>-0.129</v>
      </c>
      <c r="S6" s="15">
        <v>-2.0270000000000001</v>
      </c>
      <c r="T6" s="15">
        <v>4.8000000000000001E-2</v>
      </c>
      <c r="U6" s="15">
        <v>-7.0410000000000004</v>
      </c>
      <c r="V6" s="16">
        <v>-3.7999999999999999E-2</v>
      </c>
      <c r="W6" s="13">
        <v>-2.617</v>
      </c>
      <c r="X6" s="13">
        <v>1.768</v>
      </c>
      <c r="Y6" s="13">
        <v>-9.6000000000000002E-2</v>
      </c>
      <c r="Z6" s="13">
        <v>-1.48</v>
      </c>
      <c r="AA6" s="13">
        <v>0.14499999999999999</v>
      </c>
      <c r="AB6" s="13">
        <v>-6.1660000000000004</v>
      </c>
      <c r="AC6" s="14">
        <v>0.93100000000000005</v>
      </c>
    </row>
    <row r="7" spans="1:29" x14ac:dyDescent="0.3">
      <c r="A7" s="4" t="s">
        <v>11</v>
      </c>
      <c r="B7" s="13">
        <v>4.5179999999999998</v>
      </c>
      <c r="C7" s="13">
        <v>3.0419999999999998</v>
      </c>
      <c r="D7" s="13">
        <v>0.187</v>
      </c>
      <c r="E7" s="13">
        <v>1.4850000000000001</v>
      </c>
      <c r="F7" s="13">
        <v>0.14299999999999999</v>
      </c>
      <c r="G7" s="13">
        <v>-1.569</v>
      </c>
      <c r="H7" s="14">
        <v>10.605</v>
      </c>
      <c r="I7" s="13">
        <v>4.1609999999999996</v>
      </c>
      <c r="J7" s="13">
        <v>2.9119999999999999</v>
      </c>
      <c r="K7" s="13">
        <v>0.17299999999999999</v>
      </c>
      <c r="L7" s="13">
        <v>1.429</v>
      </c>
      <c r="M7" s="13">
        <v>0.159</v>
      </c>
      <c r="N7" s="13">
        <v>-1.675</v>
      </c>
      <c r="O7" s="14">
        <v>9.9969999999999999</v>
      </c>
      <c r="P7" s="13">
        <v>-0.623</v>
      </c>
      <c r="Q7" s="13">
        <v>1.615</v>
      </c>
      <c r="R7" s="13">
        <v>-2.5999999999999999E-2</v>
      </c>
      <c r="S7" s="13">
        <v>-0.38600000000000001</v>
      </c>
      <c r="T7" s="13">
        <v>0.70099999999999996</v>
      </c>
      <c r="U7" s="13">
        <v>-3.8610000000000002</v>
      </c>
      <c r="V7" s="14">
        <v>2.6139999999999999</v>
      </c>
      <c r="W7" s="13">
        <v>-0.85</v>
      </c>
      <c r="X7" s="13">
        <v>1.544</v>
      </c>
      <c r="Y7" s="13">
        <v>-3.5000000000000003E-2</v>
      </c>
      <c r="Z7" s="13">
        <v>-0.55000000000000004</v>
      </c>
      <c r="AA7" s="13">
        <v>0.58399999999999996</v>
      </c>
      <c r="AB7" s="13">
        <v>-3.948</v>
      </c>
      <c r="AC7" s="14">
        <v>2.2490000000000001</v>
      </c>
    </row>
    <row r="8" spans="1:29" ht="27.6" x14ac:dyDescent="0.3">
      <c r="A8" s="4" t="s">
        <v>22</v>
      </c>
      <c r="B8" s="13"/>
      <c r="C8" s="13"/>
      <c r="D8" s="13"/>
      <c r="E8" s="13"/>
      <c r="F8" s="13"/>
      <c r="G8" s="13"/>
      <c r="H8" s="14"/>
      <c r="I8" s="13">
        <v>-2.7</v>
      </c>
      <c r="J8" s="13">
        <v>1.718</v>
      </c>
      <c r="K8" s="13">
        <v>-0.19400000000000001</v>
      </c>
      <c r="L8" s="13">
        <v>-1.5720000000000001</v>
      </c>
      <c r="M8" s="13">
        <v>0.122</v>
      </c>
      <c r="N8" s="13">
        <v>-6.1440000000000001</v>
      </c>
      <c r="O8" s="14">
        <v>0.74299999999999999</v>
      </c>
      <c r="P8" s="13">
        <v>1.323</v>
      </c>
      <c r="Q8" s="13">
        <v>0.98399999999999999</v>
      </c>
      <c r="R8" s="13">
        <v>9.5000000000000001E-2</v>
      </c>
      <c r="S8" s="13">
        <v>1.345</v>
      </c>
      <c r="T8" s="13">
        <v>0.184</v>
      </c>
      <c r="U8" s="13">
        <v>-0.64900000000000002</v>
      </c>
      <c r="V8" s="14">
        <v>3.2949999999999999</v>
      </c>
      <c r="W8" s="13">
        <v>0.48599999999999999</v>
      </c>
      <c r="X8" s="13">
        <v>0.98799999999999999</v>
      </c>
      <c r="Y8" s="13">
        <v>3.5000000000000003E-2</v>
      </c>
      <c r="Z8" s="13">
        <v>0.49199999999999999</v>
      </c>
      <c r="AA8" s="13">
        <v>0.625</v>
      </c>
      <c r="AB8" s="13">
        <v>-1.4970000000000001</v>
      </c>
      <c r="AC8" s="14">
        <v>2.4689999999999999</v>
      </c>
    </row>
    <row r="9" spans="1:29" ht="27.6" x14ac:dyDescent="0.3">
      <c r="A9" s="4" t="s">
        <v>23</v>
      </c>
      <c r="B9" s="13"/>
      <c r="C9" s="13"/>
      <c r="D9" s="13"/>
      <c r="E9" s="13"/>
      <c r="F9" s="13"/>
      <c r="G9" s="13"/>
      <c r="H9" s="14"/>
      <c r="I9" s="13">
        <v>-3.6179999999999999</v>
      </c>
      <c r="J9" s="13">
        <v>3.48</v>
      </c>
      <c r="K9" s="13">
        <v>-0.25700000000000001</v>
      </c>
      <c r="L9" s="13">
        <v>-1.04</v>
      </c>
      <c r="M9" s="13">
        <v>0.30299999999999999</v>
      </c>
      <c r="N9" s="13">
        <v>-10.590999999999999</v>
      </c>
      <c r="O9" s="14">
        <v>3.355</v>
      </c>
      <c r="P9" s="13">
        <v>-1.4850000000000001</v>
      </c>
      <c r="Q9" s="13">
        <v>1.8759999999999999</v>
      </c>
      <c r="R9" s="13">
        <v>-0.106</v>
      </c>
      <c r="S9" s="13">
        <v>-0.79200000000000004</v>
      </c>
      <c r="T9" s="13">
        <v>0.432</v>
      </c>
      <c r="U9" s="13">
        <v>-5.2460000000000004</v>
      </c>
      <c r="V9" s="14">
        <v>2.2749999999999999</v>
      </c>
      <c r="W9" s="13">
        <v>-0.73699999999999999</v>
      </c>
      <c r="X9" s="13">
        <v>1.8140000000000001</v>
      </c>
      <c r="Y9" s="13">
        <v>-5.1999999999999998E-2</v>
      </c>
      <c r="Z9" s="13">
        <v>-0.40600000000000003</v>
      </c>
      <c r="AA9" s="13">
        <v>0.68600000000000005</v>
      </c>
      <c r="AB9" s="13">
        <v>-4.3780000000000001</v>
      </c>
      <c r="AC9" s="14">
        <v>2.903</v>
      </c>
    </row>
    <row r="10" spans="1:29" x14ac:dyDescent="0.3">
      <c r="A10" s="4" t="s">
        <v>15</v>
      </c>
      <c r="B10" s="13"/>
      <c r="C10" s="13"/>
      <c r="D10" s="13"/>
      <c r="E10" s="13"/>
      <c r="F10" s="13"/>
      <c r="G10" s="13"/>
      <c r="H10" s="14"/>
      <c r="I10" s="13">
        <v>-1.552</v>
      </c>
      <c r="J10" s="13">
        <v>3.4180000000000001</v>
      </c>
      <c r="K10" s="13">
        <v>-0.113</v>
      </c>
      <c r="L10" s="13">
        <v>-0.45400000000000001</v>
      </c>
      <c r="M10" s="13">
        <v>0.65200000000000002</v>
      </c>
      <c r="N10" s="13">
        <v>-8.4019999999999992</v>
      </c>
      <c r="O10" s="14">
        <v>5.298</v>
      </c>
      <c r="P10" s="13">
        <v>0.90800000000000003</v>
      </c>
      <c r="Q10" s="13">
        <v>1.8460000000000001</v>
      </c>
      <c r="R10" s="13">
        <v>6.6000000000000003E-2</v>
      </c>
      <c r="S10" s="13">
        <v>0.49199999999999999</v>
      </c>
      <c r="T10" s="13">
        <v>0.625</v>
      </c>
      <c r="U10" s="13">
        <v>-2.7930000000000001</v>
      </c>
      <c r="V10" s="14">
        <v>4.609</v>
      </c>
      <c r="W10" s="13">
        <v>0.113</v>
      </c>
      <c r="X10" s="13">
        <v>1.786</v>
      </c>
      <c r="Y10" s="13">
        <v>8.0000000000000002E-3</v>
      </c>
      <c r="Z10" s="13">
        <v>6.3E-2</v>
      </c>
      <c r="AA10" s="13">
        <v>0.95</v>
      </c>
      <c r="AB10" s="13">
        <v>-3.4710000000000001</v>
      </c>
      <c r="AC10" s="14">
        <v>3.6970000000000001</v>
      </c>
    </row>
    <row r="11" spans="1:29" x14ac:dyDescent="0.3">
      <c r="A11" s="4" t="s">
        <v>16</v>
      </c>
      <c r="B11" s="13"/>
      <c r="C11" s="13"/>
      <c r="D11" s="13"/>
      <c r="E11" s="13"/>
      <c r="F11" s="13"/>
      <c r="G11" s="13"/>
      <c r="H11" s="14"/>
      <c r="I11" s="13">
        <v>-0.40300000000000002</v>
      </c>
      <c r="J11" s="13">
        <v>0.36899999999999999</v>
      </c>
      <c r="K11" s="13">
        <v>-0.13700000000000001</v>
      </c>
      <c r="L11" s="13">
        <v>-1.0920000000000001</v>
      </c>
      <c r="M11" s="13">
        <v>0.28000000000000003</v>
      </c>
      <c r="N11" s="13">
        <v>-1.143</v>
      </c>
      <c r="O11" s="14">
        <v>0.33700000000000002</v>
      </c>
      <c r="P11" s="13">
        <v>0.03</v>
      </c>
      <c r="Q11" s="13">
        <v>0.20100000000000001</v>
      </c>
      <c r="R11" s="13">
        <v>0.01</v>
      </c>
      <c r="S11" s="13">
        <v>0.14899999999999999</v>
      </c>
      <c r="T11" s="13">
        <v>0.88200000000000001</v>
      </c>
      <c r="U11" s="13">
        <v>-0.374</v>
      </c>
      <c r="V11" s="14">
        <v>0.434</v>
      </c>
      <c r="W11" s="13">
        <v>-8.4000000000000005E-2</v>
      </c>
      <c r="X11" s="13">
        <v>0.19800000000000001</v>
      </c>
      <c r="Y11" s="13">
        <v>-2.9000000000000001E-2</v>
      </c>
      <c r="Z11" s="13">
        <v>-0.42399999999999999</v>
      </c>
      <c r="AA11" s="13">
        <v>0.67300000000000004</v>
      </c>
      <c r="AB11" s="13">
        <v>-0.48199999999999998</v>
      </c>
      <c r="AC11" s="14">
        <v>0.313</v>
      </c>
    </row>
    <row r="12" spans="1:29" x14ac:dyDescent="0.3">
      <c r="A12" s="4" t="s">
        <v>17</v>
      </c>
      <c r="B12" s="13"/>
      <c r="C12" s="13"/>
      <c r="D12" s="13"/>
      <c r="E12" s="13"/>
      <c r="F12" s="13"/>
      <c r="G12" s="13"/>
      <c r="H12" s="14"/>
      <c r="I12" s="13"/>
      <c r="J12" s="13"/>
      <c r="K12" s="13"/>
      <c r="L12" s="13"/>
      <c r="M12" s="13"/>
      <c r="N12" s="13"/>
      <c r="O12" s="14"/>
      <c r="P12" s="15">
        <v>0.57999999999999996</v>
      </c>
      <c r="Q12" s="15">
        <v>0.05</v>
      </c>
      <c r="R12" s="15">
        <v>0.88600000000000001</v>
      </c>
      <c r="S12" s="15">
        <v>11.708</v>
      </c>
      <c r="T12" s="15" t="s">
        <v>66</v>
      </c>
      <c r="U12" s="15">
        <v>0.48099999999999998</v>
      </c>
      <c r="V12" s="16">
        <v>0.68</v>
      </c>
      <c r="W12" s="15">
        <v>0.46400000000000002</v>
      </c>
      <c r="X12" s="15">
        <v>7.2999999999999995E-2</v>
      </c>
      <c r="Y12" s="15">
        <v>0.70899999999999996</v>
      </c>
      <c r="Z12" s="15">
        <v>6.33</v>
      </c>
      <c r="AA12" s="15" t="s">
        <v>66</v>
      </c>
      <c r="AB12" s="15">
        <v>0.317</v>
      </c>
      <c r="AC12" s="16">
        <v>0.61199999999999999</v>
      </c>
    </row>
    <row r="13" spans="1:29" x14ac:dyDescent="0.3">
      <c r="A13" s="4" t="s">
        <v>32</v>
      </c>
      <c r="B13" s="13"/>
      <c r="C13" s="13"/>
      <c r="D13" s="13"/>
      <c r="E13" s="13"/>
      <c r="F13" s="13"/>
      <c r="G13" s="13"/>
      <c r="H13" s="14"/>
      <c r="I13" s="13"/>
      <c r="J13" s="13"/>
      <c r="K13" s="13"/>
      <c r="L13" s="13"/>
      <c r="M13" s="13"/>
      <c r="N13" s="13"/>
      <c r="O13" s="14"/>
      <c r="P13" s="13"/>
      <c r="Q13" s="13"/>
      <c r="R13" s="13"/>
      <c r="S13" s="13"/>
      <c r="T13" s="13"/>
      <c r="U13" s="13"/>
      <c r="V13" s="14"/>
      <c r="W13" s="13">
        <v>0.63</v>
      </c>
      <c r="X13" s="13">
        <v>0.55900000000000005</v>
      </c>
      <c r="Y13" s="13">
        <v>0.24</v>
      </c>
      <c r="Z13" s="13">
        <v>1.1259999999999999</v>
      </c>
      <c r="AA13" s="13">
        <v>0.26500000000000001</v>
      </c>
      <c r="AB13" s="13">
        <v>-0.49199999999999999</v>
      </c>
      <c r="AC13" s="14">
        <v>1.752</v>
      </c>
    </row>
    <row r="14" spans="1:29" x14ac:dyDescent="0.3">
      <c r="A14" s="4" t="s">
        <v>33</v>
      </c>
      <c r="B14" s="13"/>
      <c r="C14" s="13"/>
      <c r="D14" s="13"/>
      <c r="E14" s="13"/>
      <c r="F14" s="13"/>
      <c r="G14" s="13"/>
      <c r="H14" s="14"/>
      <c r="I14" s="13"/>
      <c r="J14" s="13"/>
      <c r="K14" s="13"/>
      <c r="L14" s="13"/>
      <c r="M14" s="13"/>
      <c r="N14" s="13"/>
      <c r="O14" s="14"/>
      <c r="P14" s="13"/>
      <c r="Q14" s="13"/>
      <c r="R14" s="13"/>
      <c r="S14" s="13"/>
      <c r="T14" s="13"/>
      <c r="U14" s="13"/>
      <c r="V14" s="14"/>
      <c r="W14" s="15">
        <v>-1.0980000000000001</v>
      </c>
      <c r="X14" s="15">
        <v>0.50800000000000001</v>
      </c>
      <c r="Y14" s="15">
        <v>-0.45</v>
      </c>
      <c r="Z14" s="15">
        <v>-2.1589999999999998</v>
      </c>
      <c r="AA14" s="15">
        <v>3.5000000000000003E-2</v>
      </c>
      <c r="AB14" s="15">
        <v>-2.1179999999999999</v>
      </c>
      <c r="AC14" s="16">
        <v>-7.6999999999999999E-2</v>
      </c>
    </row>
    <row r="15" spans="1:29" x14ac:dyDescent="0.3">
      <c r="A15" s="4"/>
      <c r="B15" s="13"/>
      <c r="C15" s="13"/>
      <c r="D15" s="13"/>
      <c r="E15" s="13"/>
      <c r="F15" s="13"/>
      <c r="G15" s="13"/>
      <c r="H15" s="14"/>
      <c r="I15" s="13"/>
      <c r="J15" s="13"/>
      <c r="K15" s="13"/>
      <c r="L15" s="13"/>
      <c r="M15" s="13"/>
      <c r="N15" s="13"/>
      <c r="O15" s="14"/>
      <c r="P15" s="13"/>
      <c r="Q15" s="13"/>
      <c r="R15" s="13"/>
      <c r="S15" s="13"/>
      <c r="T15" s="13"/>
      <c r="U15" s="13"/>
      <c r="V15" s="14"/>
      <c r="W15" s="13"/>
      <c r="X15" s="13"/>
      <c r="Y15" s="13"/>
      <c r="Z15" s="13"/>
      <c r="AA15" s="13"/>
      <c r="AB15" s="13"/>
      <c r="AC15" s="14"/>
    </row>
    <row r="16" spans="1:29" x14ac:dyDescent="0.3">
      <c r="A16" s="4" t="s">
        <v>12</v>
      </c>
      <c r="B16" s="5"/>
      <c r="C16" s="5"/>
      <c r="D16" s="5"/>
      <c r="E16" s="5">
        <v>6.2E-2</v>
      </c>
      <c r="F16" s="5"/>
      <c r="G16" s="5"/>
      <c r="H16" s="4"/>
      <c r="I16" s="5"/>
      <c r="J16" s="5"/>
      <c r="K16" s="5"/>
      <c r="L16" s="5">
        <v>0.25600000000000001</v>
      </c>
      <c r="M16" s="5"/>
      <c r="N16" s="5"/>
      <c r="O16" s="4"/>
      <c r="P16" s="5"/>
      <c r="Q16" s="5"/>
      <c r="R16" s="5"/>
      <c r="S16" s="9">
        <v>0.79</v>
      </c>
      <c r="T16" s="5"/>
      <c r="U16" s="5"/>
      <c r="V16" s="4"/>
      <c r="W16" s="5"/>
      <c r="X16" s="5"/>
      <c r="Y16" s="5"/>
      <c r="Z16" s="5">
        <v>0.82699999999999996</v>
      </c>
      <c r="AA16" s="5"/>
      <c r="AB16" s="5"/>
      <c r="AC16" s="4"/>
    </row>
    <row r="17" spans="1:29" x14ac:dyDescent="0.3">
      <c r="A17" s="4" t="s">
        <v>13</v>
      </c>
      <c r="B17" s="5"/>
      <c r="C17" s="5"/>
      <c r="D17" s="5"/>
      <c r="E17" s="5">
        <v>3.1E-2</v>
      </c>
      <c r="F17" s="5"/>
      <c r="G17" s="5"/>
      <c r="H17" s="4"/>
      <c r="I17" s="5"/>
      <c r="J17" s="5"/>
      <c r="K17" s="5"/>
      <c r="L17" s="5">
        <v>0.17499999999999999</v>
      </c>
      <c r="M17" s="5"/>
      <c r="N17" s="5"/>
      <c r="O17" s="4"/>
      <c r="P17" s="5"/>
      <c r="Q17" s="5"/>
      <c r="R17" s="5"/>
      <c r="S17" s="5">
        <v>0.76300000000000001</v>
      </c>
      <c r="T17" s="5"/>
      <c r="U17" s="5"/>
      <c r="V17" s="4"/>
      <c r="W17" s="5"/>
      <c r="X17" s="5"/>
      <c r="Y17" s="5"/>
      <c r="Z17" s="5">
        <v>0.79700000000000004</v>
      </c>
      <c r="AA17" s="5"/>
      <c r="AB17" s="5"/>
      <c r="AC17" s="4"/>
    </row>
    <row r="18" spans="1:29" x14ac:dyDescent="0.3">
      <c r="A18" s="12" t="s">
        <v>24</v>
      </c>
      <c r="B18" s="5"/>
      <c r="C18" s="5"/>
      <c r="D18" s="5"/>
      <c r="E18" s="5"/>
      <c r="F18" s="5"/>
      <c r="G18" s="5"/>
      <c r="H18" s="4"/>
      <c r="I18" s="5"/>
      <c r="J18" s="5"/>
      <c r="K18" s="5"/>
      <c r="L18" s="5">
        <f>L17-E17</f>
        <v>0.14399999999999999</v>
      </c>
      <c r="M18" s="5"/>
      <c r="N18" s="5"/>
      <c r="O18" s="4"/>
      <c r="P18" s="5"/>
      <c r="Q18" s="5"/>
      <c r="R18" s="5"/>
      <c r="S18" s="5">
        <f>S17-L17</f>
        <v>0.58800000000000008</v>
      </c>
      <c r="T18" s="5"/>
      <c r="U18" s="5"/>
      <c r="V18" s="4"/>
      <c r="W18" s="5"/>
      <c r="X18" s="5"/>
      <c r="Y18" s="5"/>
      <c r="Z18" s="9">
        <f>Z17-S17</f>
        <v>3.400000000000003E-2</v>
      </c>
      <c r="AA18" s="5"/>
      <c r="AB18" s="5"/>
      <c r="AC18" s="4"/>
    </row>
    <row r="19" spans="1:29" x14ac:dyDescent="0.3">
      <c r="A19" s="4" t="s">
        <v>14</v>
      </c>
      <c r="B19" s="5"/>
      <c r="C19" s="5"/>
      <c r="D19" s="5"/>
      <c r="E19" s="5">
        <v>0.14899999999999999</v>
      </c>
      <c r="F19" s="5"/>
      <c r="G19" s="5"/>
      <c r="H19" s="4"/>
      <c r="I19" s="5"/>
      <c r="J19" s="5"/>
      <c r="K19" s="5"/>
      <c r="L19" s="5">
        <v>0.01</v>
      </c>
      <c r="M19" s="5"/>
      <c r="N19" s="5"/>
      <c r="O19" s="4"/>
      <c r="P19" s="5"/>
      <c r="Q19" s="5"/>
      <c r="R19" s="5"/>
      <c r="S19" s="5" t="s">
        <v>66</v>
      </c>
      <c r="T19" s="5"/>
      <c r="U19" s="5"/>
      <c r="V19" s="4"/>
      <c r="W19" s="5"/>
      <c r="X19" s="5"/>
      <c r="Y19" s="5"/>
      <c r="Z19" s="5" t="s">
        <v>66</v>
      </c>
      <c r="AA19" s="5"/>
      <c r="AB19" s="5"/>
      <c r="AC19" s="4"/>
    </row>
  </sheetData>
  <mergeCells count="6">
    <mergeCell ref="A1:AC1"/>
    <mergeCell ref="A2:A3"/>
    <mergeCell ref="B2:H2"/>
    <mergeCell ref="I2:O2"/>
    <mergeCell ref="P2:V2"/>
    <mergeCell ref="W2:AC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81BA3-B860-490B-8043-9E806E8E6FD0}">
  <dimension ref="A1:AC21"/>
  <sheetViews>
    <sheetView workbookViewId="0">
      <selection activeCell="AC21" sqref="B5:AC21"/>
    </sheetView>
  </sheetViews>
  <sheetFormatPr defaultColWidth="8.77734375" defaultRowHeight="14.4" x14ac:dyDescent="0.3"/>
  <cols>
    <col min="1" max="1" width="17.21875" style="1" customWidth="1"/>
    <col min="2" max="29" width="6.5546875" style="1" customWidth="1"/>
    <col min="30" max="16384" width="8.77734375" style="1"/>
  </cols>
  <sheetData>
    <row r="1" spans="1:29" s="11" customFormat="1" ht="22.05" customHeight="1" thickBot="1" x14ac:dyDescent="0.35">
      <c r="A1" s="35" t="s">
        <v>48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ht="15" thickBot="1" x14ac:dyDescent="0.35">
      <c r="A2" s="36" t="s">
        <v>0</v>
      </c>
      <c r="B2" s="32" t="s">
        <v>1</v>
      </c>
      <c r="C2" s="33"/>
      <c r="D2" s="33"/>
      <c r="E2" s="33"/>
      <c r="F2" s="33"/>
      <c r="G2" s="33"/>
      <c r="H2" s="34"/>
      <c r="I2" s="32" t="s">
        <v>2</v>
      </c>
      <c r="J2" s="33"/>
      <c r="K2" s="33"/>
      <c r="L2" s="33"/>
      <c r="M2" s="33"/>
      <c r="N2" s="33"/>
      <c r="O2" s="34"/>
      <c r="P2" s="32" t="s">
        <v>3</v>
      </c>
      <c r="Q2" s="33"/>
      <c r="R2" s="33"/>
      <c r="S2" s="33"/>
      <c r="T2" s="33"/>
      <c r="U2" s="33"/>
      <c r="V2" s="34"/>
      <c r="W2" s="32" t="s">
        <v>21</v>
      </c>
      <c r="X2" s="33"/>
      <c r="Y2" s="33"/>
      <c r="Z2" s="33"/>
      <c r="AA2" s="33"/>
      <c r="AB2" s="33"/>
      <c r="AC2" s="34"/>
    </row>
    <row r="3" spans="1:29" s="8" customFormat="1" ht="30.6" customHeight="1" thickBot="1" x14ac:dyDescent="0.35">
      <c r="A3" s="37"/>
      <c r="B3" s="6" t="s">
        <v>4</v>
      </c>
      <c r="C3" s="7" t="s">
        <v>5</v>
      </c>
      <c r="D3" s="7" t="s">
        <v>6</v>
      </c>
      <c r="E3" s="7" t="s">
        <v>7</v>
      </c>
      <c r="F3" s="7" t="s">
        <v>18</v>
      </c>
      <c r="G3" s="7" t="s">
        <v>20</v>
      </c>
      <c r="H3" s="7" t="s">
        <v>19</v>
      </c>
      <c r="I3" s="6" t="s">
        <v>4</v>
      </c>
      <c r="J3" s="7" t="s">
        <v>5</v>
      </c>
      <c r="K3" s="7" t="s">
        <v>6</v>
      </c>
      <c r="L3" s="7" t="s">
        <v>7</v>
      </c>
      <c r="M3" s="7" t="s">
        <v>18</v>
      </c>
      <c r="N3" s="7" t="s">
        <v>20</v>
      </c>
      <c r="O3" s="7" t="s">
        <v>19</v>
      </c>
      <c r="P3" s="6" t="s">
        <v>4</v>
      </c>
      <c r="Q3" s="7" t="s">
        <v>5</v>
      </c>
      <c r="R3" s="7" t="s">
        <v>6</v>
      </c>
      <c r="S3" s="7" t="s">
        <v>7</v>
      </c>
      <c r="T3" s="7" t="s">
        <v>18</v>
      </c>
      <c r="U3" s="7" t="s">
        <v>20</v>
      </c>
      <c r="V3" s="7" t="s">
        <v>19</v>
      </c>
      <c r="W3" s="6" t="s">
        <v>4</v>
      </c>
      <c r="X3" s="7" t="s">
        <v>5</v>
      </c>
      <c r="Y3" s="7" t="s">
        <v>6</v>
      </c>
      <c r="Z3" s="7" t="s">
        <v>7</v>
      </c>
      <c r="AA3" s="7" t="s">
        <v>18</v>
      </c>
      <c r="AB3" s="7" t="s">
        <v>20</v>
      </c>
      <c r="AC3" s="7" t="s">
        <v>19</v>
      </c>
    </row>
    <row r="4" spans="1:29" ht="15" thickBot="1" x14ac:dyDescent="0.35">
      <c r="A4" s="2" t="s">
        <v>26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3">
      <c r="A5" s="4" t="s">
        <v>9</v>
      </c>
      <c r="B5" s="15">
        <v>45.289000000000001</v>
      </c>
      <c r="C5" s="15">
        <v>2.6219999999999999</v>
      </c>
      <c r="D5" s="15"/>
      <c r="E5" s="15">
        <v>17.273</v>
      </c>
      <c r="F5" s="15" t="s">
        <v>66</v>
      </c>
      <c r="G5" s="15">
        <v>40.042000000000002</v>
      </c>
      <c r="H5" s="16">
        <v>50.534999999999997</v>
      </c>
      <c r="I5" s="15">
        <v>66.284000000000006</v>
      </c>
      <c r="J5" s="15">
        <v>11.563000000000001</v>
      </c>
      <c r="K5" s="15"/>
      <c r="L5" s="15">
        <v>5.7329999999999997</v>
      </c>
      <c r="M5" s="15" t="s">
        <v>66</v>
      </c>
      <c r="N5" s="15">
        <v>43.112000000000002</v>
      </c>
      <c r="O5" s="16">
        <v>89.456000000000003</v>
      </c>
      <c r="P5" s="13">
        <v>-9.5980000000000008</v>
      </c>
      <c r="Q5" s="13">
        <v>8.9719999999999995</v>
      </c>
      <c r="R5" s="13"/>
      <c r="S5" s="13">
        <v>-1.07</v>
      </c>
      <c r="T5" s="13">
        <v>0.28899999999999998</v>
      </c>
      <c r="U5" s="13">
        <v>-27.585000000000001</v>
      </c>
      <c r="V5" s="14">
        <v>8.3889999999999993</v>
      </c>
      <c r="W5" s="13">
        <v>-2.0110000000000001</v>
      </c>
      <c r="X5" s="13">
        <v>11.077999999999999</v>
      </c>
      <c r="Y5" s="13"/>
      <c r="Z5" s="13">
        <v>-0.182</v>
      </c>
      <c r="AA5" s="13">
        <v>0.85699999999999998</v>
      </c>
      <c r="AB5" s="13">
        <v>-24.251999999999999</v>
      </c>
      <c r="AC5" s="14">
        <v>20.23</v>
      </c>
    </row>
    <row r="6" spans="1:29" x14ac:dyDescent="0.3">
      <c r="A6" s="4" t="s">
        <v>10</v>
      </c>
      <c r="B6" s="13">
        <v>-4.6719999999999997</v>
      </c>
      <c r="C6" s="13">
        <v>3.4510000000000001</v>
      </c>
      <c r="D6" s="13">
        <v>-0.17100000000000001</v>
      </c>
      <c r="E6" s="13">
        <v>-1.3540000000000001</v>
      </c>
      <c r="F6" s="13">
        <v>0.18099999999999999</v>
      </c>
      <c r="G6" s="13">
        <v>-11.579000000000001</v>
      </c>
      <c r="H6" s="14">
        <v>2.234</v>
      </c>
      <c r="I6" s="13">
        <v>-4.4260000000000002</v>
      </c>
      <c r="J6" s="13">
        <v>3.2519999999999998</v>
      </c>
      <c r="K6" s="13">
        <v>-0.16200000000000001</v>
      </c>
      <c r="L6" s="13">
        <v>-1.361</v>
      </c>
      <c r="M6" s="13">
        <v>0.17899999999999999</v>
      </c>
      <c r="N6" s="13">
        <v>-10.944000000000001</v>
      </c>
      <c r="O6" s="14">
        <v>2.0920000000000001</v>
      </c>
      <c r="P6" s="15">
        <v>-3.54</v>
      </c>
      <c r="Q6" s="15">
        <v>1.7470000000000001</v>
      </c>
      <c r="R6" s="15">
        <v>-0.129</v>
      </c>
      <c r="S6" s="15">
        <v>-2.0270000000000001</v>
      </c>
      <c r="T6" s="15">
        <v>4.8000000000000001E-2</v>
      </c>
      <c r="U6" s="15">
        <v>-7.0410000000000004</v>
      </c>
      <c r="V6" s="16">
        <v>-3.7999999999999999E-2</v>
      </c>
      <c r="W6" s="13">
        <v>-1.81</v>
      </c>
      <c r="X6" s="13">
        <v>1.966</v>
      </c>
      <c r="Y6" s="13">
        <v>-6.6000000000000003E-2</v>
      </c>
      <c r="Z6" s="13">
        <v>-0.92</v>
      </c>
      <c r="AA6" s="13">
        <v>0.36199999999999999</v>
      </c>
      <c r="AB6" s="13">
        <v>-5.7569999999999997</v>
      </c>
      <c r="AC6" s="14">
        <v>2.1379999999999999</v>
      </c>
    </row>
    <row r="7" spans="1:29" x14ac:dyDescent="0.3">
      <c r="A7" s="4" t="s">
        <v>11</v>
      </c>
      <c r="B7" s="13">
        <v>4.5179999999999998</v>
      </c>
      <c r="C7" s="13">
        <v>3.0419999999999998</v>
      </c>
      <c r="D7" s="13">
        <v>0.187</v>
      </c>
      <c r="E7" s="13">
        <v>1.4850000000000001</v>
      </c>
      <c r="F7" s="13">
        <v>0.14299999999999999</v>
      </c>
      <c r="G7" s="13">
        <v>-1.569</v>
      </c>
      <c r="H7" s="14">
        <v>10.605</v>
      </c>
      <c r="I7" s="13">
        <v>4.1609999999999996</v>
      </c>
      <c r="J7" s="13">
        <v>2.9119999999999999</v>
      </c>
      <c r="K7" s="13">
        <v>0.17299999999999999</v>
      </c>
      <c r="L7" s="13">
        <v>1.429</v>
      </c>
      <c r="M7" s="13">
        <v>0.159</v>
      </c>
      <c r="N7" s="13">
        <v>-1.675</v>
      </c>
      <c r="O7" s="14">
        <v>9.9969999999999999</v>
      </c>
      <c r="P7" s="13">
        <v>-0.623</v>
      </c>
      <c r="Q7" s="13">
        <v>1.615</v>
      </c>
      <c r="R7" s="13">
        <v>-2.5999999999999999E-2</v>
      </c>
      <c r="S7" s="13">
        <v>-0.38600000000000001</v>
      </c>
      <c r="T7" s="13">
        <v>0.70099999999999996</v>
      </c>
      <c r="U7" s="13">
        <v>-3.8610000000000002</v>
      </c>
      <c r="V7" s="14">
        <v>2.6139999999999999</v>
      </c>
      <c r="W7" s="13">
        <v>-0.27</v>
      </c>
      <c r="X7" s="13">
        <v>1.6379999999999999</v>
      </c>
      <c r="Y7" s="13">
        <v>-1.0999999999999999E-2</v>
      </c>
      <c r="Z7" s="13">
        <v>-0.16500000000000001</v>
      </c>
      <c r="AA7" s="13">
        <v>0.87</v>
      </c>
      <c r="AB7" s="13">
        <v>-3.5579999999999998</v>
      </c>
      <c r="AC7" s="14">
        <v>3.0179999999999998</v>
      </c>
    </row>
    <row r="8" spans="1:29" ht="27.6" x14ac:dyDescent="0.3">
      <c r="A8" s="4" t="s">
        <v>22</v>
      </c>
      <c r="B8" s="13"/>
      <c r="C8" s="13"/>
      <c r="D8" s="13"/>
      <c r="E8" s="13"/>
      <c r="F8" s="13"/>
      <c r="G8" s="13"/>
      <c r="H8" s="14"/>
      <c r="I8" s="13">
        <v>-2.7</v>
      </c>
      <c r="J8" s="13">
        <v>1.718</v>
      </c>
      <c r="K8" s="13">
        <v>-0.19400000000000001</v>
      </c>
      <c r="L8" s="13">
        <v>-1.5720000000000001</v>
      </c>
      <c r="M8" s="13">
        <v>0.122</v>
      </c>
      <c r="N8" s="13">
        <v>-6.1440000000000001</v>
      </c>
      <c r="O8" s="14">
        <v>0.74299999999999999</v>
      </c>
      <c r="P8" s="13">
        <v>1.323</v>
      </c>
      <c r="Q8" s="13">
        <v>0.98399999999999999</v>
      </c>
      <c r="R8" s="13">
        <v>9.5000000000000001E-2</v>
      </c>
      <c r="S8" s="13">
        <v>1.345</v>
      </c>
      <c r="T8" s="13">
        <v>0.184</v>
      </c>
      <c r="U8" s="13">
        <v>-0.64900000000000002</v>
      </c>
      <c r="V8" s="14">
        <v>3.2949999999999999</v>
      </c>
      <c r="W8" s="13">
        <v>1.1870000000000001</v>
      </c>
      <c r="X8" s="13">
        <v>0.98599999999999999</v>
      </c>
      <c r="Y8" s="13">
        <v>8.5000000000000006E-2</v>
      </c>
      <c r="Z8" s="13">
        <v>1.204</v>
      </c>
      <c r="AA8" s="13">
        <v>0.23400000000000001</v>
      </c>
      <c r="AB8" s="13">
        <v>-0.79200000000000004</v>
      </c>
      <c r="AC8" s="14">
        <v>3.1669999999999998</v>
      </c>
    </row>
    <row r="9" spans="1:29" ht="27.6" x14ac:dyDescent="0.3">
      <c r="A9" s="4" t="s">
        <v>23</v>
      </c>
      <c r="B9" s="13"/>
      <c r="C9" s="13"/>
      <c r="D9" s="13"/>
      <c r="E9" s="13"/>
      <c r="F9" s="13"/>
      <c r="G9" s="13"/>
      <c r="H9" s="14"/>
      <c r="I9" s="13">
        <v>-3.6179999999999999</v>
      </c>
      <c r="J9" s="13">
        <v>3.48</v>
      </c>
      <c r="K9" s="13">
        <v>-0.25700000000000001</v>
      </c>
      <c r="L9" s="13">
        <v>-1.04</v>
      </c>
      <c r="M9" s="13">
        <v>0.30299999999999999</v>
      </c>
      <c r="N9" s="13">
        <v>-10.590999999999999</v>
      </c>
      <c r="O9" s="14">
        <v>3.355</v>
      </c>
      <c r="P9" s="13">
        <v>-1.4850000000000001</v>
      </c>
      <c r="Q9" s="13">
        <v>1.8759999999999999</v>
      </c>
      <c r="R9" s="13">
        <v>-0.106</v>
      </c>
      <c r="S9" s="13">
        <v>-0.79200000000000004</v>
      </c>
      <c r="T9" s="13">
        <v>0.432</v>
      </c>
      <c r="U9" s="13">
        <v>-5.2460000000000004</v>
      </c>
      <c r="V9" s="14">
        <v>2.2749999999999999</v>
      </c>
      <c r="W9" s="13">
        <v>-1.149</v>
      </c>
      <c r="X9" s="13">
        <v>1.978</v>
      </c>
      <c r="Y9" s="13">
        <v>-8.2000000000000003E-2</v>
      </c>
      <c r="Z9" s="13">
        <v>-0.58099999999999996</v>
      </c>
      <c r="AA9" s="13">
        <v>0.56399999999999995</v>
      </c>
      <c r="AB9" s="13">
        <v>-5.1210000000000004</v>
      </c>
      <c r="AC9" s="14">
        <v>2.8220000000000001</v>
      </c>
    </row>
    <row r="10" spans="1:29" x14ac:dyDescent="0.3">
      <c r="A10" s="4" t="s">
        <v>15</v>
      </c>
      <c r="B10" s="13"/>
      <c r="C10" s="13"/>
      <c r="D10" s="13"/>
      <c r="E10" s="13"/>
      <c r="F10" s="13"/>
      <c r="G10" s="13"/>
      <c r="H10" s="14"/>
      <c r="I10" s="13">
        <v>-1.552</v>
      </c>
      <c r="J10" s="13">
        <v>3.4180000000000001</v>
      </c>
      <c r="K10" s="13">
        <v>-0.113</v>
      </c>
      <c r="L10" s="13">
        <v>-0.45400000000000001</v>
      </c>
      <c r="M10" s="13">
        <v>0.65200000000000002</v>
      </c>
      <c r="N10" s="13">
        <v>-8.4019999999999992</v>
      </c>
      <c r="O10" s="14">
        <v>5.298</v>
      </c>
      <c r="P10" s="13">
        <v>0.90800000000000003</v>
      </c>
      <c r="Q10" s="13">
        <v>1.8460000000000001</v>
      </c>
      <c r="R10" s="13">
        <v>6.6000000000000003E-2</v>
      </c>
      <c r="S10" s="13">
        <v>0.49199999999999999</v>
      </c>
      <c r="T10" s="13">
        <v>0.625</v>
      </c>
      <c r="U10" s="13">
        <v>-2.7930000000000001</v>
      </c>
      <c r="V10" s="14">
        <v>4.609</v>
      </c>
      <c r="W10" s="13">
        <v>0.67900000000000005</v>
      </c>
      <c r="X10" s="13">
        <v>1.9350000000000001</v>
      </c>
      <c r="Y10" s="13">
        <v>0.05</v>
      </c>
      <c r="Z10" s="13">
        <v>0.35099999999999998</v>
      </c>
      <c r="AA10" s="13">
        <v>0.72699999999999998</v>
      </c>
      <c r="AB10" s="13">
        <v>-3.2050000000000001</v>
      </c>
      <c r="AC10" s="14">
        <v>4.5629999999999997</v>
      </c>
    </row>
    <row r="11" spans="1:29" x14ac:dyDescent="0.3">
      <c r="A11" s="4" t="s">
        <v>16</v>
      </c>
      <c r="B11" s="13"/>
      <c r="C11" s="13"/>
      <c r="D11" s="13"/>
      <c r="E11" s="13"/>
      <c r="F11" s="13"/>
      <c r="G11" s="13"/>
      <c r="H11" s="14"/>
      <c r="I11" s="13">
        <v>-0.40300000000000002</v>
      </c>
      <c r="J11" s="13">
        <v>0.36899999999999999</v>
      </c>
      <c r="K11" s="13">
        <v>-0.13700000000000001</v>
      </c>
      <c r="L11" s="13">
        <v>-1.0920000000000001</v>
      </c>
      <c r="M11" s="13">
        <v>0.28000000000000003</v>
      </c>
      <c r="N11" s="13">
        <v>-1.143</v>
      </c>
      <c r="O11" s="14">
        <v>0.33700000000000002</v>
      </c>
      <c r="P11" s="13">
        <v>0.03</v>
      </c>
      <c r="Q11" s="13">
        <v>0.20100000000000001</v>
      </c>
      <c r="R11" s="13">
        <v>0.01</v>
      </c>
      <c r="S11" s="13">
        <v>0.14899999999999999</v>
      </c>
      <c r="T11" s="13">
        <v>0.88200000000000001</v>
      </c>
      <c r="U11" s="13">
        <v>-0.374</v>
      </c>
      <c r="V11" s="14">
        <v>0.434</v>
      </c>
      <c r="W11" s="13">
        <v>2.8000000000000001E-2</v>
      </c>
      <c r="X11" s="13">
        <v>0.20499999999999999</v>
      </c>
      <c r="Y11" s="13">
        <v>8.9999999999999993E-3</v>
      </c>
      <c r="Z11" s="13">
        <v>0.13500000000000001</v>
      </c>
      <c r="AA11" s="13">
        <v>0.89300000000000002</v>
      </c>
      <c r="AB11" s="13">
        <v>-0.38300000000000001</v>
      </c>
      <c r="AC11" s="14">
        <v>0.438</v>
      </c>
    </row>
    <row r="12" spans="1:29" x14ac:dyDescent="0.3">
      <c r="A12" s="4" t="s">
        <v>17</v>
      </c>
      <c r="B12" s="13"/>
      <c r="C12" s="13"/>
      <c r="D12" s="13"/>
      <c r="E12" s="13"/>
      <c r="F12" s="13"/>
      <c r="G12" s="13"/>
      <c r="H12" s="14"/>
      <c r="I12" s="13"/>
      <c r="J12" s="13"/>
      <c r="K12" s="13"/>
      <c r="L12" s="13"/>
      <c r="M12" s="13"/>
      <c r="N12" s="13"/>
      <c r="O12" s="14"/>
      <c r="P12" s="15">
        <v>0.57999999999999996</v>
      </c>
      <c r="Q12" s="15">
        <v>0.05</v>
      </c>
      <c r="R12" s="15">
        <v>0.88600000000000001</v>
      </c>
      <c r="S12" s="15">
        <v>11.708</v>
      </c>
      <c r="T12" s="15" t="s">
        <v>66</v>
      </c>
      <c r="U12" s="15">
        <v>0.48099999999999998</v>
      </c>
      <c r="V12" s="16">
        <v>0.68</v>
      </c>
      <c r="W12" s="15">
        <v>0.52700000000000002</v>
      </c>
      <c r="X12" s="15">
        <v>6.7000000000000004E-2</v>
      </c>
      <c r="Y12" s="15">
        <v>0.80500000000000005</v>
      </c>
      <c r="Z12" s="15">
        <v>7.9279999999999999</v>
      </c>
      <c r="AA12" s="15" t="s">
        <v>66</v>
      </c>
      <c r="AB12" s="15">
        <v>0.39400000000000002</v>
      </c>
      <c r="AC12" s="16">
        <v>0.66100000000000003</v>
      </c>
    </row>
    <row r="13" spans="1:29" ht="27.6" x14ac:dyDescent="0.3">
      <c r="A13" s="4" t="s">
        <v>36</v>
      </c>
      <c r="B13" s="13"/>
      <c r="C13" s="13"/>
      <c r="D13" s="13"/>
      <c r="E13" s="13"/>
      <c r="F13" s="13"/>
      <c r="G13" s="13"/>
      <c r="H13" s="14"/>
      <c r="I13" s="13"/>
      <c r="J13" s="13"/>
      <c r="K13" s="13"/>
      <c r="L13" s="13"/>
      <c r="M13" s="13"/>
      <c r="N13" s="13"/>
      <c r="O13" s="14"/>
      <c r="P13" s="13"/>
      <c r="Q13" s="13"/>
      <c r="R13" s="13"/>
      <c r="S13" s="13"/>
      <c r="T13" s="13"/>
      <c r="U13" s="13"/>
      <c r="V13" s="14"/>
      <c r="W13" s="13">
        <v>-3.4790000000000001</v>
      </c>
      <c r="X13" s="13">
        <v>3.4220000000000002</v>
      </c>
      <c r="Y13" s="13">
        <v>-0.121</v>
      </c>
      <c r="Z13" s="13">
        <v>-1.0169999999999999</v>
      </c>
      <c r="AA13" s="13">
        <v>0.314</v>
      </c>
      <c r="AB13" s="13">
        <v>-10.348000000000001</v>
      </c>
      <c r="AC13" s="14">
        <v>3.39</v>
      </c>
    </row>
    <row r="14" spans="1:29" ht="27.6" x14ac:dyDescent="0.3">
      <c r="A14" s="4" t="s">
        <v>37</v>
      </c>
      <c r="B14" s="13"/>
      <c r="C14" s="13"/>
      <c r="D14" s="13"/>
      <c r="E14" s="13"/>
      <c r="F14" s="13"/>
      <c r="G14" s="13"/>
      <c r="H14" s="14"/>
      <c r="I14" s="13"/>
      <c r="J14" s="13"/>
      <c r="K14" s="13"/>
      <c r="L14" s="13"/>
      <c r="M14" s="13"/>
      <c r="N14" s="13"/>
      <c r="O14" s="14"/>
      <c r="P14" s="13"/>
      <c r="Q14" s="13"/>
      <c r="R14" s="13"/>
      <c r="S14" s="13"/>
      <c r="T14" s="13"/>
      <c r="U14" s="13"/>
      <c r="V14" s="14"/>
      <c r="W14" s="13">
        <v>-2.629</v>
      </c>
      <c r="X14" s="13">
        <v>3.3439999999999999</v>
      </c>
      <c r="Y14" s="13">
        <v>-8.8999999999999996E-2</v>
      </c>
      <c r="Z14" s="13">
        <v>-0.78600000000000003</v>
      </c>
      <c r="AA14" s="13">
        <v>0.435</v>
      </c>
      <c r="AB14" s="13">
        <v>-9.343</v>
      </c>
      <c r="AC14" s="14">
        <v>4.085</v>
      </c>
    </row>
    <row r="15" spans="1:29" ht="27.6" x14ac:dyDescent="0.3">
      <c r="A15" s="4" t="s">
        <v>38</v>
      </c>
      <c r="B15" s="13"/>
      <c r="C15" s="13"/>
      <c r="D15" s="13"/>
      <c r="E15" s="13"/>
      <c r="F15" s="13"/>
      <c r="G15" s="13"/>
      <c r="H15" s="14"/>
      <c r="I15" s="13"/>
      <c r="J15" s="13"/>
      <c r="K15" s="13"/>
      <c r="L15" s="13"/>
      <c r="M15" s="13"/>
      <c r="N15" s="13"/>
      <c r="O15" s="14"/>
      <c r="P15" s="13"/>
      <c r="Q15" s="13"/>
      <c r="R15" s="13"/>
      <c r="S15" s="13"/>
      <c r="T15" s="13"/>
      <c r="U15" s="13"/>
      <c r="V15" s="14"/>
      <c r="W15" s="13">
        <v>1.224</v>
      </c>
      <c r="X15" s="13">
        <v>3.052</v>
      </c>
      <c r="Y15" s="13">
        <v>4.4999999999999998E-2</v>
      </c>
      <c r="Z15" s="13">
        <v>0.40100000000000002</v>
      </c>
      <c r="AA15" s="13">
        <v>0.69</v>
      </c>
      <c r="AB15" s="13">
        <v>-4.9020000000000001</v>
      </c>
      <c r="AC15" s="14">
        <v>7.35</v>
      </c>
    </row>
    <row r="16" spans="1:29" x14ac:dyDescent="0.3">
      <c r="A16" s="4"/>
      <c r="B16" s="13"/>
      <c r="C16" s="13"/>
      <c r="D16" s="13"/>
      <c r="E16" s="13"/>
      <c r="F16" s="13"/>
      <c r="G16" s="13"/>
      <c r="H16" s="14"/>
      <c r="I16" s="13"/>
      <c r="J16" s="13"/>
      <c r="K16" s="13"/>
      <c r="L16" s="13"/>
      <c r="M16" s="13"/>
      <c r="N16" s="13"/>
      <c r="O16" s="14"/>
      <c r="P16" s="13"/>
      <c r="Q16" s="13"/>
      <c r="R16" s="13"/>
      <c r="S16" s="13"/>
      <c r="T16" s="13"/>
      <c r="U16" s="13"/>
      <c r="V16" s="14"/>
      <c r="W16" s="13"/>
      <c r="X16" s="13"/>
      <c r="Y16" s="13"/>
      <c r="Z16" s="13"/>
      <c r="AA16" s="13"/>
      <c r="AB16" s="13"/>
      <c r="AC16" s="14"/>
    </row>
    <row r="17" spans="1:29" x14ac:dyDescent="0.3">
      <c r="A17" s="4" t="s">
        <v>12</v>
      </c>
      <c r="B17" s="5"/>
      <c r="C17" s="5"/>
      <c r="D17" s="5"/>
      <c r="E17" s="5">
        <v>6.2E-2</v>
      </c>
      <c r="F17" s="5"/>
      <c r="G17" s="5"/>
      <c r="H17" s="4"/>
      <c r="I17" s="5"/>
      <c r="J17" s="5"/>
      <c r="K17" s="5"/>
      <c r="L17" s="5">
        <v>0.25600000000000001</v>
      </c>
      <c r="M17" s="5"/>
      <c r="N17" s="5"/>
      <c r="O17" s="4"/>
      <c r="P17" s="5"/>
      <c r="Q17" s="5"/>
      <c r="R17" s="5"/>
      <c r="S17" s="9">
        <v>0.79</v>
      </c>
      <c r="T17" s="5"/>
      <c r="U17" s="5"/>
      <c r="V17" s="4"/>
      <c r="W17" s="13"/>
      <c r="X17" s="13"/>
      <c r="Y17" s="13"/>
      <c r="Z17" s="13">
        <v>0.80700000000000005</v>
      </c>
      <c r="AA17" s="13"/>
      <c r="AB17" s="13"/>
      <c r="AC17" s="14"/>
    </row>
    <row r="18" spans="1:29" x14ac:dyDescent="0.3">
      <c r="A18" s="4" t="s">
        <v>13</v>
      </c>
      <c r="B18" s="5"/>
      <c r="C18" s="5"/>
      <c r="D18" s="5"/>
      <c r="E18" s="5">
        <v>3.1E-2</v>
      </c>
      <c r="F18" s="5"/>
      <c r="G18" s="5"/>
      <c r="H18" s="4"/>
      <c r="I18" s="5"/>
      <c r="J18" s="5"/>
      <c r="K18" s="5"/>
      <c r="L18" s="5">
        <v>0.17499999999999999</v>
      </c>
      <c r="M18" s="5"/>
      <c r="N18" s="5"/>
      <c r="O18" s="4"/>
      <c r="P18" s="5"/>
      <c r="Q18" s="5"/>
      <c r="R18" s="5"/>
      <c r="S18" s="5">
        <v>0.76300000000000001</v>
      </c>
      <c r="T18" s="5"/>
      <c r="U18" s="5"/>
      <c r="V18" s="4"/>
      <c r="W18" s="5"/>
      <c r="X18" s="5"/>
      <c r="Y18" s="5"/>
      <c r="Z18" s="5">
        <v>0.76900000000000002</v>
      </c>
      <c r="AA18" s="5"/>
      <c r="AB18" s="5"/>
      <c r="AC18" s="4"/>
    </row>
    <row r="19" spans="1:29" x14ac:dyDescent="0.3">
      <c r="A19" s="12" t="s">
        <v>24</v>
      </c>
      <c r="B19" s="5"/>
      <c r="C19" s="5"/>
      <c r="D19" s="5"/>
      <c r="E19" s="5"/>
      <c r="F19" s="5"/>
      <c r="G19" s="5"/>
      <c r="H19" s="4"/>
      <c r="I19" s="5"/>
      <c r="J19" s="5"/>
      <c r="K19" s="5"/>
      <c r="L19" s="5">
        <f>L18-E18</f>
        <v>0.14399999999999999</v>
      </c>
      <c r="M19" s="5"/>
      <c r="N19" s="5"/>
      <c r="O19" s="4"/>
      <c r="P19" s="5"/>
      <c r="Q19" s="5"/>
      <c r="R19" s="5"/>
      <c r="S19" s="5">
        <f>S18-L18</f>
        <v>0.58800000000000008</v>
      </c>
      <c r="T19" s="5"/>
      <c r="U19" s="5"/>
      <c r="V19" s="4"/>
      <c r="W19" s="5"/>
      <c r="X19" s="5"/>
      <c r="Y19" s="5"/>
      <c r="Z19" s="5">
        <f>Z18-S18</f>
        <v>6.0000000000000053E-3</v>
      </c>
      <c r="AA19" s="5"/>
      <c r="AB19" s="5"/>
      <c r="AC19" s="4"/>
    </row>
    <row r="20" spans="1:29" x14ac:dyDescent="0.3">
      <c r="A20" s="4" t="s">
        <v>14</v>
      </c>
      <c r="B20" s="5"/>
      <c r="C20" s="5"/>
      <c r="D20" s="5"/>
      <c r="E20" s="5">
        <v>0.14899999999999999</v>
      </c>
      <c r="F20" s="5"/>
      <c r="G20" s="5"/>
      <c r="H20" s="4"/>
      <c r="I20" s="5"/>
      <c r="J20" s="5"/>
      <c r="K20" s="5"/>
      <c r="L20" s="5">
        <v>0.01</v>
      </c>
      <c r="M20" s="5"/>
      <c r="N20" s="5"/>
      <c r="O20" s="4"/>
      <c r="P20" s="5"/>
      <c r="Q20" s="5"/>
      <c r="R20" s="5"/>
      <c r="S20" s="5" t="s">
        <v>66</v>
      </c>
      <c r="T20" s="5"/>
      <c r="U20" s="5"/>
      <c r="V20" s="4"/>
      <c r="W20" s="5"/>
      <c r="X20" s="5"/>
      <c r="Y20" s="5"/>
      <c r="Z20" s="5" t="s">
        <v>66</v>
      </c>
      <c r="AA20" s="5"/>
      <c r="AB20" s="5"/>
      <c r="AC20" s="4"/>
    </row>
    <row r="21" spans="1:29" x14ac:dyDescent="0.3">
      <c r="A21" s="4"/>
      <c r="B21" s="5"/>
      <c r="C21" s="5"/>
      <c r="D21" s="5"/>
      <c r="E21" s="5"/>
      <c r="F21" s="5"/>
      <c r="G21" s="5"/>
      <c r="H21" s="4"/>
      <c r="I21" s="5"/>
      <c r="J21" s="5"/>
      <c r="K21" s="5"/>
      <c r="L21" s="5"/>
      <c r="M21" s="5"/>
      <c r="N21" s="5"/>
      <c r="O21" s="4"/>
      <c r="P21" s="5"/>
      <c r="Q21" s="5"/>
      <c r="R21" s="5"/>
      <c r="S21" s="5"/>
      <c r="T21" s="5"/>
      <c r="U21" s="5"/>
      <c r="V21" s="4"/>
      <c r="W21" s="5"/>
      <c r="X21" s="5"/>
      <c r="Y21" s="5"/>
      <c r="Z21" s="5"/>
      <c r="AA21" s="5"/>
      <c r="AB21" s="5"/>
      <c r="AC21" s="4"/>
    </row>
  </sheetData>
  <mergeCells count="6">
    <mergeCell ref="A1:AC1"/>
    <mergeCell ref="A2:A3"/>
    <mergeCell ref="B2:H2"/>
    <mergeCell ref="I2:O2"/>
    <mergeCell ref="P2:V2"/>
    <mergeCell ref="W2:AC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C2374-5015-41EA-BD01-198596254F36}">
  <dimension ref="A1:AC21"/>
  <sheetViews>
    <sheetView workbookViewId="0">
      <selection activeCell="AA19" sqref="AA18:AA19"/>
    </sheetView>
  </sheetViews>
  <sheetFormatPr defaultColWidth="8.77734375" defaultRowHeight="14.4" x14ac:dyDescent="0.3"/>
  <cols>
    <col min="1" max="1" width="17.21875" style="1" customWidth="1"/>
    <col min="2" max="29" width="6.5546875" style="1" customWidth="1"/>
    <col min="30" max="16384" width="8.77734375" style="1"/>
  </cols>
  <sheetData>
    <row r="1" spans="1:29" s="11" customFormat="1" ht="22.05" customHeight="1" thickBot="1" x14ac:dyDescent="0.35">
      <c r="A1" s="35" t="s">
        <v>46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ht="15" thickBot="1" x14ac:dyDescent="0.35">
      <c r="A2" s="36" t="s">
        <v>0</v>
      </c>
      <c r="B2" s="32" t="s">
        <v>1</v>
      </c>
      <c r="C2" s="33"/>
      <c r="D2" s="33"/>
      <c r="E2" s="33"/>
      <c r="F2" s="33"/>
      <c r="G2" s="33"/>
      <c r="H2" s="34"/>
      <c r="I2" s="32" t="s">
        <v>2</v>
      </c>
      <c r="J2" s="33"/>
      <c r="K2" s="33"/>
      <c r="L2" s="33"/>
      <c r="M2" s="33"/>
      <c r="N2" s="33"/>
      <c r="O2" s="34"/>
      <c r="P2" s="32" t="s">
        <v>3</v>
      </c>
      <c r="Q2" s="33"/>
      <c r="R2" s="33"/>
      <c r="S2" s="33"/>
      <c r="T2" s="33"/>
      <c r="U2" s="33"/>
      <c r="V2" s="34"/>
      <c r="W2" s="32" t="s">
        <v>21</v>
      </c>
      <c r="X2" s="33"/>
      <c r="Y2" s="33"/>
      <c r="Z2" s="33"/>
      <c r="AA2" s="33"/>
      <c r="AB2" s="33"/>
      <c r="AC2" s="34"/>
    </row>
    <row r="3" spans="1:29" s="8" customFormat="1" ht="30.6" customHeight="1" thickBot="1" x14ac:dyDescent="0.35">
      <c r="A3" s="37"/>
      <c r="B3" s="6" t="s">
        <v>4</v>
      </c>
      <c r="C3" s="7" t="s">
        <v>5</v>
      </c>
      <c r="D3" s="7" t="s">
        <v>6</v>
      </c>
      <c r="E3" s="7" t="s">
        <v>7</v>
      </c>
      <c r="F3" s="7" t="s">
        <v>18</v>
      </c>
      <c r="G3" s="7" t="s">
        <v>20</v>
      </c>
      <c r="H3" s="7" t="s">
        <v>19</v>
      </c>
      <c r="I3" s="6" t="s">
        <v>4</v>
      </c>
      <c r="J3" s="7" t="s">
        <v>5</v>
      </c>
      <c r="K3" s="7" t="s">
        <v>6</v>
      </c>
      <c r="L3" s="7" t="s">
        <v>7</v>
      </c>
      <c r="M3" s="7" t="s">
        <v>18</v>
      </c>
      <c r="N3" s="7" t="s">
        <v>20</v>
      </c>
      <c r="O3" s="7" t="s">
        <v>19</v>
      </c>
      <c r="P3" s="6" t="s">
        <v>4</v>
      </c>
      <c r="Q3" s="7" t="s">
        <v>5</v>
      </c>
      <c r="R3" s="7" t="s">
        <v>6</v>
      </c>
      <c r="S3" s="7" t="s">
        <v>7</v>
      </c>
      <c r="T3" s="7" t="s">
        <v>18</v>
      </c>
      <c r="U3" s="7" t="s">
        <v>20</v>
      </c>
      <c r="V3" s="7" t="s">
        <v>19</v>
      </c>
      <c r="W3" s="6" t="s">
        <v>4</v>
      </c>
      <c r="X3" s="7" t="s">
        <v>5</v>
      </c>
      <c r="Y3" s="7" t="s">
        <v>6</v>
      </c>
      <c r="Z3" s="7" t="s">
        <v>7</v>
      </c>
      <c r="AA3" s="7" t="s">
        <v>18</v>
      </c>
      <c r="AB3" s="7" t="s">
        <v>20</v>
      </c>
      <c r="AC3" s="7" t="s">
        <v>19</v>
      </c>
    </row>
    <row r="4" spans="1:29" ht="15" thickBot="1" x14ac:dyDescent="0.35">
      <c r="A4" s="2" t="s">
        <v>26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3">
      <c r="A5" s="4" t="s">
        <v>9</v>
      </c>
      <c r="B5" s="15">
        <v>45.289000000000001</v>
      </c>
      <c r="C5" s="15">
        <v>2.6219999999999999</v>
      </c>
      <c r="D5" s="15"/>
      <c r="E5" s="15">
        <v>17.273</v>
      </c>
      <c r="F5" s="15" t="s">
        <v>66</v>
      </c>
      <c r="G5" s="15">
        <v>40.042000000000002</v>
      </c>
      <c r="H5" s="16">
        <v>50.534999999999997</v>
      </c>
      <c r="I5" s="15">
        <v>66.284000000000006</v>
      </c>
      <c r="J5" s="15">
        <v>11.563000000000001</v>
      </c>
      <c r="K5" s="15"/>
      <c r="L5" s="15">
        <v>5.7329999999999997</v>
      </c>
      <c r="M5" s="15" t="s">
        <v>66</v>
      </c>
      <c r="N5" s="15">
        <v>43.112000000000002</v>
      </c>
      <c r="O5" s="16">
        <v>89.456000000000003</v>
      </c>
      <c r="P5" s="13">
        <v>-9.5980000000000008</v>
      </c>
      <c r="Q5" s="13">
        <v>8.9719999999999995</v>
      </c>
      <c r="R5" s="13"/>
      <c r="S5" s="13">
        <v>-1.07</v>
      </c>
      <c r="T5" s="13">
        <v>0.28899999999999998</v>
      </c>
      <c r="U5" s="13">
        <v>-27.585000000000001</v>
      </c>
      <c r="V5" s="14">
        <v>8.3889999999999993</v>
      </c>
      <c r="W5" s="13">
        <v>25.181999999999999</v>
      </c>
      <c r="X5" s="13">
        <v>14.576000000000001</v>
      </c>
      <c r="Y5" s="13"/>
      <c r="Z5" s="13">
        <v>1.728</v>
      </c>
      <c r="AA5" s="13">
        <v>0.09</v>
      </c>
      <c r="AB5" s="13">
        <v>-4.08</v>
      </c>
      <c r="AC5" s="14">
        <v>54.445</v>
      </c>
    </row>
    <row r="6" spans="1:29" x14ac:dyDescent="0.3">
      <c r="A6" s="4" t="s">
        <v>10</v>
      </c>
      <c r="B6" s="13">
        <v>-4.6719999999999997</v>
      </c>
      <c r="C6" s="13">
        <v>3.4510000000000001</v>
      </c>
      <c r="D6" s="13">
        <v>-0.17100000000000001</v>
      </c>
      <c r="E6" s="13">
        <v>-1.3540000000000001</v>
      </c>
      <c r="F6" s="13">
        <v>0.18099999999999999</v>
      </c>
      <c r="G6" s="13">
        <v>-11.579000000000001</v>
      </c>
      <c r="H6" s="14">
        <v>2.234</v>
      </c>
      <c r="I6" s="13">
        <v>-4.4260000000000002</v>
      </c>
      <c r="J6" s="13">
        <v>3.2519999999999998</v>
      </c>
      <c r="K6" s="13">
        <v>-0.16200000000000001</v>
      </c>
      <c r="L6" s="13">
        <v>-1.361</v>
      </c>
      <c r="M6" s="13">
        <v>0.17899999999999999</v>
      </c>
      <c r="N6" s="13">
        <v>-10.944000000000001</v>
      </c>
      <c r="O6" s="14">
        <v>2.0920000000000001</v>
      </c>
      <c r="P6" s="15">
        <v>-3.54</v>
      </c>
      <c r="Q6" s="15">
        <v>1.7470000000000001</v>
      </c>
      <c r="R6" s="15">
        <v>-0.129</v>
      </c>
      <c r="S6" s="15">
        <v>-2.0270000000000001</v>
      </c>
      <c r="T6" s="15">
        <v>4.8000000000000001E-2</v>
      </c>
      <c r="U6" s="15">
        <v>-7.0410000000000004</v>
      </c>
      <c r="V6" s="16">
        <v>-3.7999999999999999E-2</v>
      </c>
      <c r="W6" s="13">
        <v>-2.9159999999999999</v>
      </c>
      <c r="X6" s="13">
        <v>2.1389999999999998</v>
      </c>
      <c r="Y6" s="13">
        <v>-0.107</v>
      </c>
      <c r="Z6" s="13">
        <v>-1.363</v>
      </c>
      <c r="AA6" s="13">
        <v>0.17899999999999999</v>
      </c>
      <c r="AB6" s="13">
        <v>-7.2110000000000003</v>
      </c>
      <c r="AC6" s="14">
        <v>1.3779999999999999</v>
      </c>
    </row>
    <row r="7" spans="1:29" x14ac:dyDescent="0.3">
      <c r="A7" s="4" t="s">
        <v>11</v>
      </c>
      <c r="B7" s="13">
        <v>4.5179999999999998</v>
      </c>
      <c r="C7" s="13">
        <v>3.0419999999999998</v>
      </c>
      <c r="D7" s="13">
        <v>0.187</v>
      </c>
      <c r="E7" s="13">
        <v>1.4850000000000001</v>
      </c>
      <c r="F7" s="13">
        <v>0.14299999999999999</v>
      </c>
      <c r="G7" s="13">
        <v>-1.569</v>
      </c>
      <c r="H7" s="14">
        <v>10.605</v>
      </c>
      <c r="I7" s="13">
        <v>4.1609999999999996</v>
      </c>
      <c r="J7" s="13">
        <v>2.9119999999999999</v>
      </c>
      <c r="K7" s="13">
        <v>0.17299999999999999</v>
      </c>
      <c r="L7" s="13">
        <v>1.429</v>
      </c>
      <c r="M7" s="13">
        <v>0.159</v>
      </c>
      <c r="N7" s="13">
        <v>-1.675</v>
      </c>
      <c r="O7" s="14">
        <v>9.9969999999999999</v>
      </c>
      <c r="P7" s="13">
        <v>-0.623</v>
      </c>
      <c r="Q7" s="13">
        <v>1.615</v>
      </c>
      <c r="R7" s="13">
        <v>-2.5999999999999999E-2</v>
      </c>
      <c r="S7" s="13">
        <v>-0.38600000000000001</v>
      </c>
      <c r="T7" s="13">
        <v>0.70099999999999996</v>
      </c>
      <c r="U7" s="13">
        <v>-3.8610000000000002</v>
      </c>
      <c r="V7" s="14">
        <v>2.6139999999999999</v>
      </c>
      <c r="W7" s="13">
        <v>-1.5189999999999999</v>
      </c>
      <c r="X7" s="13">
        <v>1.583</v>
      </c>
      <c r="Y7" s="13">
        <v>-6.3E-2</v>
      </c>
      <c r="Z7" s="13">
        <v>-0.95899999999999996</v>
      </c>
      <c r="AA7" s="13">
        <v>0.34200000000000003</v>
      </c>
      <c r="AB7" s="13">
        <v>-4.6980000000000004</v>
      </c>
      <c r="AC7" s="14">
        <v>1.66</v>
      </c>
    </row>
    <row r="8" spans="1:29" ht="27.6" x14ac:dyDescent="0.3">
      <c r="A8" s="4" t="s">
        <v>22</v>
      </c>
      <c r="B8" s="13"/>
      <c r="C8" s="13"/>
      <c r="D8" s="13"/>
      <c r="E8" s="13"/>
      <c r="F8" s="13"/>
      <c r="G8" s="13"/>
      <c r="H8" s="14"/>
      <c r="I8" s="13">
        <v>-2.7</v>
      </c>
      <c r="J8" s="13">
        <v>1.718</v>
      </c>
      <c r="K8" s="13">
        <v>-0.19400000000000001</v>
      </c>
      <c r="L8" s="13">
        <v>-1.5720000000000001</v>
      </c>
      <c r="M8" s="13">
        <v>0.122</v>
      </c>
      <c r="N8" s="13">
        <v>-6.1440000000000001</v>
      </c>
      <c r="O8" s="14">
        <v>0.74299999999999999</v>
      </c>
      <c r="P8" s="13">
        <v>1.323</v>
      </c>
      <c r="Q8" s="13">
        <v>0.98399999999999999</v>
      </c>
      <c r="R8" s="13">
        <v>9.5000000000000001E-2</v>
      </c>
      <c r="S8" s="13">
        <v>1.345</v>
      </c>
      <c r="T8" s="13">
        <v>0.184</v>
      </c>
      <c r="U8" s="13">
        <v>-0.64900000000000002</v>
      </c>
      <c r="V8" s="14">
        <v>3.2949999999999999</v>
      </c>
      <c r="W8" s="13">
        <v>0.221</v>
      </c>
      <c r="X8" s="13">
        <v>1.01</v>
      </c>
      <c r="Y8" s="13">
        <v>1.6E-2</v>
      </c>
      <c r="Z8" s="13">
        <v>0.219</v>
      </c>
      <c r="AA8" s="13">
        <v>0.82699999999999996</v>
      </c>
      <c r="AB8" s="13">
        <v>-1.8049999999999999</v>
      </c>
      <c r="AC8" s="14">
        <v>2.2480000000000002</v>
      </c>
    </row>
    <row r="9" spans="1:29" ht="27.6" x14ac:dyDescent="0.3">
      <c r="A9" s="4" t="s">
        <v>23</v>
      </c>
      <c r="B9" s="13"/>
      <c r="C9" s="13"/>
      <c r="D9" s="13"/>
      <c r="E9" s="13"/>
      <c r="F9" s="13"/>
      <c r="G9" s="13"/>
      <c r="H9" s="14"/>
      <c r="I9" s="13">
        <v>-3.6179999999999999</v>
      </c>
      <c r="J9" s="13">
        <v>3.48</v>
      </c>
      <c r="K9" s="13">
        <v>-0.25700000000000001</v>
      </c>
      <c r="L9" s="13">
        <v>-1.04</v>
      </c>
      <c r="M9" s="13">
        <v>0.30299999999999999</v>
      </c>
      <c r="N9" s="13">
        <v>-10.590999999999999</v>
      </c>
      <c r="O9" s="14">
        <v>3.355</v>
      </c>
      <c r="P9" s="13">
        <v>-1.4850000000000001</v>
      </c>
      <c r="Q9" s="13">
        <v>1.8759999999999999</v>
      </c>
      <c r="R9" s="13">
        <v>-0.106</v>
      </c>
      <c r="S9" s="13">
        <v>-0.79200000000000004</v>
      </c>
      <c r="T9" s="13">
        <v>0.432</v>
      </c>
      <c r="U9" s="13">
        <v>-5.2460000000000004</v>
      </c>
      <c r="V9" s="14">
        <v>2.2749999999999999</v>
      </c>
      <c r="W9" s="13">
        <v>0.33600000000000002</v>
      </c>
      <c r="X9" s="13">
        <v>1.9350000000000001</v>
      </c>
      <c r="Y9" s="13">
        <v>2.4E-2</v>
      </c>
      <c r="Z9" s="13">
        <v>0.17399999999999999</v>
      </c>
      <c r="AA9" s="13">
        <v>0.86299999999999999</v>
      </c>
      <c r="AB9" s="13">
        <v>-3.548</v>
      </c>
      <c r="AC9" s="14">
        <v>4.2210000000000001</v>
      </c>
    </row>
    <row r="10" spans="1:29" x14ac:dyDescent="0.3">
      <c r="A10" s="4" t="s">
        <v>15</v>
      </c>
      <c r="B10" s="13"/>
      <c r="C10" s="13"/>
      <c r="D10" s="13"/>
      <c r="E10" s="13"/>
      <c r="F10" s="13"/>
      <c r="G10" s="13"/>
      <c r="H10" s="14"/>
      <c r="I10" s="13">
        <v>-1.552</v>
      </c>
      <c r="J10" s="13">
        <v>3.4180000000000001</v>
      </c>
      <c r="K10" s="13">
        <v>-0.113</v>
      </c>
      <c r="L10" s="13">
        <v>-0.45400000000000001</v>
      </c>
      <c r="M10" s="13">
        <v>0.65200000000000002</v>
      </c>
      <c r="N10" s="13">
        <v>-8.4019999999999992</v>
      </c>
      <c r="O10" s="14">
        <v>5.298</v>
      </c>
      <c r="P10" s="13">
        <v>0.90800000000000003</v>
      </c>
      <c r="Q10" s="13">
        <v>1.8460000000000001</v>
      </c>
      <c r="R10" s="13">
        <v>6.6000000000000003E-2</v>
      </c>
      <c r="S10" s="13">
        <v>0.49199999999999999</v>
      </c>
      <c r="T10" s="13">
        <v>0.625</v>
      </c>
      <c r="U10" s="13">
        <v>-2.7930000000000001</v>
      </c>
      <c r="V10" s="14">
        <v>4.609</v>
      </c>
      <c r="W10" s="13">
        <v>-0.26500000000000001</v>
      </c>
      <c r="X10" s="13">
        <v>1.8420000000000001</v>
      </c>
      <c r="Y10" s="13">
        <v>-1.9E-2</v>
      </c>
      <c r="Z10" s="13">
        <v>-0.14399999999999999</v>
      </c>
      <c r="AA10" s="13">
        <v>0.88600000000000001</v>
      </c>
      <c r="AB10" s="13">
        <v>-3.964</v>
      </c>
      <c r="AC10" s="14">
        <v>3.4329999999999998</v>
      </c>
    </row>
    <row r="11" spans="1:29" x14ac:dyDescent="0.3">
      <c r="A11" s="4" t="s">
        <v>16</v>
      </c>
      <c r="B11" s="13"/>
      <c r="C11" s="13"/>
      <c r="D11" s="13"/>
      <c r="E11" s="13"/>
      <c r="F11" s="13"/>
      <c r="G11" s="13"/>
      <c r="H11" s="14"/>
      <c r="I11" s="13">
        <v>-0.40300000000000002</v>
      </c>
      <c r="J11" s="13">
        <v>0.36899999999999999</v>
      </c>
      <c r="K11" s="13">
        <v>-0.13700000000000001</v>
      </c>
      <c r="L11" s="13">
        <v>-1.0920000000000001</v>
      </c>
      <c r="M11" s="13">
        <v>0.28000000000000003</v>
      </c>
      <c r="N11" s="13">
        <v>-1.143</v>
      </c>
      <c r="O11" s="14">
        <v>0.33700000000000002</v>
      </c>
      <c r="P11" s="13">
        <v>0.03</v>
      </c>
      <c r="Q11" s="13">
        <v>0.20100000000000001</v>
      </c>
      <c r="R11" s="13">
        <v>0.01</v>
      </c>
      <c r="S11" s="13">
        <v>0.14899999999999999</v>
      </c>
      <c r="T11" s="13">
        <v>0.88200000000000001</v>
      </c>
      <c r="U11" s="13">
        <v>-0.374</v>
      </c>
      <c r="V11" s="14">
        <v>0.434</v>
      </c>
      <c r="W11" s="13">
        <v>-7.2999999999999995E-2</v>
      </c>
      <c r="X11" s="13">
        <v>0.19800000000000001</v>
      </c>
      <c r="Y11" s="13">
        <v>-2.5000000000000001E-2</v>
      </c>
      <c r="Z11" s="13">
        <v>-0.37</v>
      </c>
      <c r="AA11" s="13">
        <v>0.71299999999999997</v>
      </c>
      <c r="AB11" s="13">
        <v>-0.47099999999999997</v>
      </c>
      <c r="AC11" s="14">
        <v>0.32400000000000001</v>
      </c>
    </row>
    <row r="12" spans="1:29" x14ac:dyDescent="0.3">
      <c r="A12" s="4" t="s">
        <v>17</v>
      </c>
      <c r="B12" s="13"/>
      <c r="C12" s="13"/>
      <c r="D12" s="13"/>
      <c r="E12" s="13"/>
      <c r="F12" s="13"/>
      <c r="G12" s="13"/>
      <c r="H12" s="14"/>
      <c r="I12" s="13"/>
      <c r="J12" s="13"/>
      <c r="K12" s="13"/>
      <c r="L12" s="13"/>
      <c r="M12" s="13"/>
      <c r="N12" s="13"/>
      <c r="O12" s="14"/>
      <c r="P12" s="15">
        <v>0.57999999999999996</v>
      </c>
      <c r="Q12" s="15">
        <v>0.05</v>
      </c>
      <c r="R12" s="15">
        <v>0.88600000000000001</v>
      </c>
      <c r="S12" s="15">
        <v>11.708</v>
      </c>
      <c r="T12" s="15" t="s">
        <v>66</v>
      </c>
      <c r="U12" s="15">
        <v>0.48099999999999998</v>
      </c>
      <c r="V12" s="16">
        <v>0.68</v>
      </c>
      <c r="W12" s="15">
        <v>0.374</v>
      </c>
      <c r="X12" s="15">
        <v>8.6999999999999994E-2</v>
      </c>
      <c r="Y12" s="15">
        <v>0.57099999999999995</v>
      </c>
      <c r="Z12" s="15">
        <v>4.32</v>
      </c>
      <c r="AA12" s="15" t="s">
        <v>66</v>
      </c>
      <c r="AB12" s="15">
        <v>0.2</v>
      </c>
      <c r="AC12" s="16">
        <v>0.54800000000000004</v>
      </c>
    </row>
    <row r="13" spans="1:29" ht="27.6" x14ac:dyDescent="0.3">
      <c r="A13" s="4" t="s">
        <v>39</v>
      </c>
      <c r="B13" s="13"/>
      <c r="C13" s="13"/>
      <c r="D13" s="13"/>
      <c r="E13" s="13"/>
      <c r="F13" s="13"/>
      <c r="G13" s="13"/>
      <c r="H13" s="14"/>
      <c r="I13" s="13"/>
      <c r="J13" s="13"/>
      <c r="K13" s="13"/>
      <c r="L13" s="13"/>
      <c r="M13" s="13"/>
      <c r="N13" s="13"/>
      <c r="O13" s="14"/>
      <c r="P13" s="13"/>
      <c r="Q13" s="13"/>
      <c r="R13" s="13"/>
      <c r="S13" s="13"/>
      <c r="T13" s="13"/>
      <c r="U13" s="13"/>
      <c r="V13" s="14"/>
      <c r="W13" s="13">
        <v>-0.27</v>
      </c>
      <c r="X13" s="13">
        <v>0.16200000000000001</v>
      </c>
      <c r="Y13" s="13">
        <v>-0.19</v>
      </c>
      <c r="Z13" s="13">
        <v>-1.66</v>
      </c>
      <c r="AA13" s="13">
        <v>0.10299999999999999</v>
      </c>
      <c r="AB13" s="13">
        <v>-0.59599999999999997</v>
      </c>
      <c r="AC13" s="14">
        <v>5.6000000000000001E-2</v>
      </c>
    </row>
    <row r="14" spans="1:29" ht="27.6" x14ac:dyDescent="0.3">
      <c r="A14" s="4" t="s">
        <v>40</v>
      </c>
      <c r="B14" s="13"/>
      <c r="C14" s="13"/>
      <c r="D14" s="13"/>
      <c r="E14" s="13"/>
      <c r="F14" s="13"/>
      <c r="G14" s="13"/>
      <c r="H14" s="14"/>
      <c r="I14" s="13"/>
      <c r="J14" s="13"/>
      <c r="K14" s="13"/>
      <c r="L14" s="13"/>
      <c r="M14" s="13"/>
      <c r="N14" s="13"/>
      <c r="O14" s="14"/>
      <c r="P14" s="13"/>
      <c r="Q14" s="13"/>
      <c r="R14" s="13"/>
      <c r="S14" s="13"/>
      <c r="T14" s="13"/>
      <c r="U14" s="13"/>
      <c r="V14" s="14"/>
      <c r="W14" s="13">
        <v>0.14000000000000001</v>
      </c>
      <c r="X14" s="13">
        <v>0.2</v>
      </c>
      <c r="Y14" s="13">
        <v>0.11600000000000001</v>
      </c>
      <c r="Z14" s="13">
        <v>0.7</v>
      </c>
      <c r="AA14" s="13">
        <v>0.48699999999999999</v>
      </c>
      <c r="AB14" s="13">
        <v>-0.26100000000000001</v>
      </c>
      <c r="AC14" s="14">
        <v>0.54</v>
      </c>
    </row>
    <row r="15" spans="1:29" ht="27.6" x14ac:dyDescent="0.3">
      <c r="A15" s="4" t="s">
        <v>41</v>
      </c>
      <c r="B15" s="13"/>
      <c r="C15" s="13"/>
      <c r="D15" s="13"/>
      <c r="E15" s="13"/>
      <c r="F15" s="13"/>
      <c r="G15" s="13"/>
      <c r="H15" s="14"/>
      <c r="I15" s="13"/>
      <c r="J15" s="13"/>
      <c r="K15" s="13"/>
      <c r="L15" s="13"/>
      <c r="M15" s="13"/>
      <c r="N15" s="13"/>
      <c r="O15" s="14"/>
      <c r="P15" s="13"/>
      <c r="Q15" s="13"/>
      <c r="R15" s="13"/>
      <c r="S15" s="13"/>
      <c r="T15" s="13"/>
      <c r="U15" s="13"/>
      <c r="V15" s="14"/>
      <c r="W15" s="13">
        <v>-0.28699999999999998</v>
      </c>
      <c r="X15" s="13">
        <v>0.156</v>
      </c>
      <c r="Y15" s="13">
        <v>-0.316</v>
      </c>
      <c r="Z15" s="13">
        <v>-1.8380000000000001</v>
      </c>
      <c r="AA15" s="13">
        <v>7.1999999999999995E-2</v>
      </c>
      <c r="AB15" s="13">
        <v>-0.60099999999999998</v>
      </c>
      <c r="AC15" s="14">
        <v>2.7E-2</v>
      </c>
    </row>
    <row r="16" spans="1:29" x14ac:dyDescent="0.3">
      <c r="A16" s="4"/>
      <c r="B16" s="13"/>
      <c r="C16" s="13"/>
      <c r="D16" s="13"/>
      <c r="E16" s="13"/>
      <c r="F16" s="13"/>
      <c r="G16" s="13"/>
      <c r="H16" s="14"/>
      <c r="I16" s="13"/>
      <c r="J16" s="13"/>
      <c r="K16" s="13"/>
      <c r="L16" s="13"/>
      <c r="M16" s="13"/>
      <c r="N16" s="13"/>
      <c r="O16" s="14"/>
      <c r="P16" s="13"/>
      <c r="Q16" s="13"/>
      <c r="R16" s="13"/>
      <c r="S16" s="13"/>
      <c r="T16" s="13"/>
      <c r="U16" s="13"/>
      <c r="V16" s="14"/>
      <c r="W16" s="13"/>
      <c r="X16" s="13"/>
      <c r="Y16" s="13"/>
      <c r="Z16" s="13"/>
      <c r="AA16" s="13"/>
      <c r="AB16" s="13"/>
      <c r="AC16" s="14"/>
    </row>
    <row r="17" spans="1:29" x14ac:dyDescent="0.3">
      <c r="A17" s="4" t="s">
        <v>12</v>
      </c>
      <c r="B17" s="5"/>
      <c r="C17" s="5"/>
      <c r="D17" s="5"/>
      <c r="E17" s="5">
        <v>6.2E-2</v>
      </c>
      <c r="F17" s="5"/>
      <c r="G17" s="5"/>
      <c r="H17" s="4"/>
      <c r="I17" s="5"/>
      <c r="J17" s="5"/>
      <c r="K17" s="5"/>
      <c r="L17" s="5">
        <v>0.25600000000000001</v>
      </c>
      <c r="M17" s="5"/>
      <c r="N17" s="5"/>
      <c r="O17" s="4"/>
      <c r="P17" s="5"/>
      <c r="Q17" s="5"/>
      <c r="R17" s="5"/>
      <c r="S17" s="9">
        <v>0.79</v>
      </c>
      <c r="T17" s="5"/>
      <c r="U17" s="5"/>
      <c r="V17" s="4"/>
      <c r="W17" s="13"/>
      <c r="X17" s="13"/>
      <c r="Y17" s="13"/>
      <c r="Z17" s="13">
        <v>0.82199999999999995</v>
      </c>
      <c r="AA17" s="13"/>
      <c r="AB17" s="13"/>
      <c r="AC17" s="14"/>
    </row>
    <row r="18" spans="1:29" x14ac:dyDescent="0.3">
      <c r="A18" s="4" t="s">
        <v>13</v>
      </c>
      <c r="B18" s="5"/>
      <c r="C18" s="5"/>
      <c r="D18" s="5"/>
      <c r="E18" s="5">
        <v>3.1E-2</v>
      </c>
      <c r="F18" s="5"/>
      <c r="G18" s="5"/>
      <c r="H18" s="4"/>
      <c r="I18" s="5"/>
      <c r="J18" s="5"/>
      <c r="K18" s="5"/>
      <c r="L18" s="5">
        <v>0.17499999999999999</v>
      </c>
      <c r="M18" s="5"/>
      <c r="N18" s="5"/>
      <c r="O18" s="4"/>
      <c r="P18" s="5"/>
      <c r="Q18" s="5"/>
      <c r="R18" s="5"/>
      <c r="S18" s="5">
        <v>0.76300000000000001</v>
      </c>
      <c r="T18" s="5"/>
      <c r="U18" s="5"/>
      <c r="V18" s="4"/>
      <c r="W18" s="5"/>
      <c r="X18" s="5"/>
      <c r="Y18" s="5"/>
      <c r="Z18" s="5">
        <v>0.78700000000000003</v>
      </c>
      <c r="AA18" s="5"/>
      <c r="AB18" s="5"/>
      <c r="AC18" s="4"/>
    </row>
    <row r="19" spans="1:29" x14ac:dyDescent="0.3">
      <c r="A19" s="12" t="s">
        <v>24</v>
      </c>
      <c r="B19" s="5"/>
      <c r="C19" s="5"/>
      <c r="D19" s="5"/>
      <c r="E19" s="5"/>
      <c r="F19" s="5"/>
      <c r="G19" s="5"/>
      <c r="H19" s="4"/>
      <c r="I19" s="5"/>
      <c r="J19" s="5"/>
      <c r="K19" s="5"/>
      <c r="L19" s="5">
        <f>L18-E18</f>
        <v>0.14399999999999999</v>
      </c>
      <c r="M19" s="5"/>
      <c r="N19" s="5"/>
      <c r="O19" s="4"/>
      <c r="P19" s="5"/>
      <c r="Q19" s="5"/>
      <c r="R19" s="5"/>
      <c r="S19" s="5">
        <f>S18-L18</f>
        <v>0.58800000000000008</v>
      </c>
      <c r="T19" s="5"/>
      <c r="U19" s="5"/>
      <c r="V19" s="4"/>
      <c r="W19" s="5"/>
      <c r="X19" s="5"/>
      <c r="Y19" s="5"/>
      <c r="Z19" s="5">
        <f>Z18-S18</f>
        <v>2.4000000000000021E-2</v>
      </c>
      <c r="AA19" s="5"/>
      <c r="AB19" s="5"/>
      <c r="AC19" s="4"/>
    </row>
    <row r="20" spans="1:29" x14ac:dyDescent="0.3">
      <c r="A20" s="4" t="s">
        <v>14</v>
      </c>
      <c r="B20" s="5"/>
      <c r="C20" s="5"/>
      <c r="D20" s="5"/>
      <c r="E20" s="5">
        <v>0.14899999999999999</v>
      </c>
      <c r="F20" s="5"/>
      <c r="G20" s="5"/>
      <c r="H20" s="4"/>
      <c r="I20" s="5"/>
      <c r="J20" s="5"/>
      <c r="K20" s="5"/>
      <c r="L20" s="5">
        <v>0.01</v>
      </c>
      <c r="M20" s="5"/>
      <c r="N20" s="5"/>
      <c r="O20" s="4"/>
      <c r="P20" s="5"/>
      <c r="Q20" s="5"/>
      <c r="R20" s="5"/>
      <c r="S20" s="5" t="s">
        <v>66</v>
      </c>
      <c r="T20" s="5"/>
      <c r="U20" s="5"/>
      <c r="V20" s="4"/>
      <c r="W20" s="5"/>
      <c r="X20" s="5"/>
      <c r="Y20" s="5"/>
      <c r="Z20" s="5" t="s">
        <v>66</v>
      </c>
      <c r="AA20" s="5"/>
      <c r="AB20" s="5"/>
      <c r="AC20" s="4"/>
    </row>
    <row r="21" spans="1:29" x14ac:dyDescent="0.3">
      <c r="B21" s="5"/>
      <c r="C21" s="5"/>
      <c r="D21" s="5"/>
      <c r="E21" s="5"/>
      <c r="F21" s="5"/>
      <c r="G21" s="5"/>
      <c r="H21" s="4"/>
      <c r="I21" s="5"/>
      <c r="J21" s="5"/>
      <c r="K21" s="5"/>
      <c r="L21" s="5"/>
      <c r="M21" s="5"/>
      <c r="N21" s="5"/>
      <c r="O21" s="4"/>
      <c r="P21" s="5"/>
      <c r="Q21" s="5"/>
      <c r="R21" s="5"/>
      <c r="S21" s="5"/>
      <c r="T21" s="5"/>
      <c r="U21" s="5"/>
      <c r="V21" s="4"/>
      <c r="W21" s="5"/>
      <c r="X21" s="5"/>
      <c r="Y21" s="5"/>
      <c r="Z21" s="5"/>
      <c r="AA21" s="5"/>
      <c r="AB21" s="5"/>
      <c r="AC21" s="4"/>
    </row>
  </sheetData>
  <mergeCells count="6">
    <mergeCell ref="A1:AC1"/>
    <mergeCell ref="A2:A3"/>
    <mergeCell ref="B2:H2"/>
    <mergeCell ref="I2:O2"/>
    <mergeCell ref="P2:V2"/>
    <mergeCell ref="W2:AC2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DA4D3-411E-43CA-88BA-68F3B82B440B}">
  <dimension ref="A1:AC19"/>
  <sheetViews>
    <sheetView workbookViewId="0">
      <selection activeCell="AC19" sqref="B5:AC19"/>
    </sheetView>
  </sheetViews>
  <sheetFormatPr defaultColWidth="8.77734375" defaultRowHeight="14.4" x14ac:dyDescent="0.3"/>
  <cols>
    <col min="1" max="1" width="17.21875" style="1" customWidth="1"/>
    <col min="2" max="29" width="7.77734375" style="1" customWidth="1"/>
    <col min="30" max="16384" width="8.77734375" style="1"/>
  </cols>
  <sheetData>
    <row r="1" spans="1:29" s="11" customFormat="1" ht="22.05" customHeight="1" thickBot="1" x14ac:dyDescent="0.35">
      <c r="A1" s="35" t="s">
        <v>53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ht="15" customHeight="1" thickBot="1" x14ac:dyDescent="0.35">
      <c r="A2" s="36" t="s">
        <v>0</v>
      </c>
      <c r="B2" s="32" t="s">
        <v>1</v>
      </c>
      <c r="C2" s="33"/>
      <c r="D2" s="33"/>
      <c r="E2" s="33"/>
      <c r="F2" s="33"/>
      <c r="G2" s="33"/>
      <c r="H2" s="34"/>
      <c r="I2" s="32" t="s">
        <v>2</v>
      </c>
      <c r="J2" s="33"/>
      <c r="K2" s="33"/>
      <c r="L2" s="33"/>
      <c r="M2" s="33"/>
      <c r="N2" s="33"/>
      <c r="O2" s="34"/>
      <c r="P2" s="32" t="s">
        <v>3</v>
      </c>
      <c r="Q2" s="33"/>
      <c r="R2" s="33"/>
      <c r="S2" s="33"/>
      <c r="T2" s="33"/>
      <c r="U2" s="33"/>
      <c r="V2" s="34"/>
      <c r="W2" s="32" t="s">
        <v>21</v>
      </c>
      <c r="X2" s="33"/>
      <c r="Y2" s="33"/>
      <c r="Z2" s="33"/>
      <c r="AA2" s="33"/>
      <c r="AB2" s="33"/>
      <c r="AC2" s="34"/>
    </row>
    <row r="3" spans="1:29" s="8" customFormat="1" ht="30.6" customHeight="1" thickBot="1" x14ac:dyDescent="0.35">
      <c r="A3" s="37"/>
      <c r="B3" s="19" t="s">
        <v>4</v>
      </c>
      <c r="C3" s="20" t="s">
        <v>5</v>
      </c>
      <c r="D3" s="20" t="s">
        <v>6</v>
      </c>
      <c r="E3" s="20" t="s">
        <v>7</v>
      </c>
      <c r="F3" s="20" t="s">
        <v>18</v>
      </c>
      <c r="G3" s="20" t="s">
        <v>20</v>
      </c>
      <c r="H3" s="20" t="s">
        <v>19</v>
      </c>
      <c r="I3" s="19" t="s">
        <v>4</v>
      </c>
      <c r="J3" s="20" t="s">
        <v>5</v>
      </c>
      <c r="K3" s="20" t="s">
        <v>6</v>
      </c>
      <c r="L3" s="20" t="s">
        <v>7</v>
      </c>
      <c r="M3" s="20" t="s">
        <v>18</v>
      </c>
      <c r="N3" s="20" t="s">
        <v>20</v>
      </c>
      <c r="O3" s="20" t="s">
        <v>19</v>
      </c>
      <c r="P3" s="19" t="s">
        <v>4</v>
      </c>
      <c r="Q3" s="20" t="s">
        <v>5</v>
      </c>
      <c r="R3" s="20" t="s">
        <v>6</v>
      </c>
      <c r="S3" s="20" t="s">
        <v>7</v>
      </c>
      <c r="T3" s="20" t="s">
        <v>18</v>
      </c>
      <c r="U3" s="20" t="s">
        <v>20</v>
      </c>
      <c r="V3" s="20" t="s">
        <v>19</v>
      </c>
      <c r="W3" s="19" t="s">
        <v>4</v>
      </c>
      <c r="X3" s="20" t="s">
        <v>5</v>
      </c>
      <c r="Y3" s="20" t="s">
        <v>6</v>
      </c>
      <c r="Z3" s="20" t="s">
        <v>7</v>
      </c>
      <c r="AA3" s="20" t="s">
        <v>18</v>
      </c>
      <c r="AB3" s="20" t="s">
        <v>20</v>
      </c>
      <c r="AC3" s="20" t="s">
        <v>19</v>
      </c>
    </row>
    <row r="4" spans="1:29" ht="15" thickBot="1" x14ac:dyDescent="0.35">
      <c r="A4" s="2" t="s">
        <v>27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3">
      <c r="A5" s="4" t="s">
        <v>9</v>
      </c>
      <c r="B5" s="15">
        <v>47.554000000000002</v>
      </c>
      <c r="C5" s="15">
        <v>2.5510000000000002</v>
      </c>
      <c r="D5" s="15"/>
      <c r="E5" s="15">
        <v>18.638999999999999</v>
      </c>
      <c r="F5" s="15" t="s">
        <v>66</v>
      </c>
      <c r="G5" s="15">
        <v>42.448</v>
      </c>
      <c r="H5" s="16">
        <v>52.658999999999999</v>
      </c>
      <c r="I5" s="15">
        <v>30.454000000000001</v>
      </c>
      <c r="J5" s="15">
        <v>11.065</v>
      </c>
      <c r="K5" s="15"/>
      <c r="L5" s="15">
        <v>2.7519999999999998</v>
      </c>
      <c r="M5" s="15">
        <v>8.0000000000000002E-3</v>
      </c>
      <c r="N5" s="15">
        <v>8.2799999999999994</v>
      </c>
      <c r="O5" s="16">
        <v>52.628999999999998</v>
      </c>
      <c r="P5" s="15">
        <v>88.200999999999993</v>
      </c>
      <c r="Q5" s="15">
        <v>11.936999999999999</v>
      </c>
      <c r="R5" s="15"/>
      <c r="S5" s="15">
        <v>7.3890000000000002</v>
      </c>
      <c r="T5" s="15" t="s">
        <v>66</v>
      </c>
      <c r="U5" s="15">
        <v>64.269000000000005</v>
      </c>
      <c r="V5" s="16">
        <v>112.133</v>
      </c>
      <c r="W5" s="15">
        <v>76.349000000000004</v>
      </c>
      <c r="X5" s="15">
        <v>15.138999999999999</v>
      </c>
      <c r="Y5" s="15"/>
      <c r="Z5" s="15">
        <v>5.0430000000000001</v>
      </c>
      <c r="AA5" s="15" t="s">
        <v>66</v>
      </c>
      <c r="AB5" s="15">
        <v>45.97</v>
      </c>
      <c r="AC5" s="16">
        <v>106.72799999999999</v>
      </c>
    </row>
    <row r="6" spans="1:29" x14ac:dyDescent="0.3">
      <c r="A6" s="4" t="s">
        <v>10</v>
      </c>
      <c r="B6" s="13">
        <v>4.306</v>
      </c>
      <c r="C6" s="13">
        <v>3.3580000000000001</v>
      </c>
      <c r="D6" s="13">
        <v>0.16300000000000001</v>
      </c>
      <c r="E6" s="13">
        <v>1.282</v>
      </c>
      <c r="F6" s="13">
        <v>0.20499999999999999</v>
      </c>
      <c r="G6" s="13">
        <v>-2.4140000000000001</v>
      </c>
      <c r="H6" s="14">
        <v>11.026</v>
      </c>
      <c r="I6" s="13">
        <v>4.7859999999999996</v>
      </c>
      <c r="J6" s="13">
        <v>3.1120000000000001</v>
      </c>
      <c r="K6" s="13">
        <v>0.18099999999999999</v>
      </c>
      <c r="L6" s="13">
        <v>1.538</v>
      </c>
      <c r="M6" s="13">
        <v>0.13</v>
      </c>
      <c r="N6" s="13">
        <v>-1.4510000000000001</v>
      </c>
      <c r="O6" s="14">
        <v>11.023</v>
      </c>
      <c r="P6" s="13">
        <v>4.1109999999999998</v>
      </c>
      <c r="Q6" s="13">
        <v>2.3239999999999998</v>
      </c>
      <c r="R6" s="13">
        <v>0.156</v>
      </c>
      <c r="S6" s="13">
        <v>1.7689999999999999</v>
      </c>
      <c r="T6" s="13">
        <v>8.3000000000000004E-2</v>
      </c>
      <c r="U6" s="13">
        <v>-0.54800000000000004</v>
      </c>
      <c r="V6" s="14">
        <v>8.77</v>
      </c>
      <c r="W6" s="13">
        <v>3.26</v>
      </c>
      <c r="X6" s="13">
        <v>2.4329999999999998</v>
      </c>
      <c r="Y6" s="13">
        <v>0.124</v>
      </c>
      <c r="Z6" s="13">
        <v>1.34</v>
      </c>
      <c r="AA6" s="13">
        <v>0.186</v>
      </c>
      <c r="AB6" s="13">
        <v>-1.623</v>
      </c>
      <c r="AC6" s="14">
        <v>8.1430000000000007</v>
      </c>
    </row>
    <row r="7" spans="1:29" x14ac:dyDescent="0.3">
      <c r="A7" s="4" t="s">
        <v>11</v>
      </c>
      <c r="B7" s="13">
        <v>-3.15</v>
      </c>
      <c r="C7" s="13">
        <v>2.96</v>
      </c>
      <c r="D7" s="13">
        <v>-0.13600000000000001</v>
      </c>
      <c r="E7" s="13">
        <v>-1.0640000000000001</v>
      </c>
      <c r="F7" s="13">
        <v>0.29199999999999998</v>
      </c>
      <c r="G7" s="13">
        <v>-9.0730000000000004</v>
      </c>
      <c r="H7" s="14">
        <v>2.7730000000000001</v>
      </c>
      <c r="I7" s="13">
        <v>-3.512</v>
      </c>
      <c r="J7" s="13">
        <v>2.7869999999999999</v>
      </c>
      <c r="K7" s="13">
        <v>-0.151</v>
      </c>
      <c r="L7" s="13">
        <v>-1.26</v>
      </c>
      <c r="M7" s="13">
        <v>0.21299999999999999</v>
      </c>
      <c r="N7" s="13">
        <v>-9.0969999999999995</v>
      </c>
      <c r="O7" s="14">
        <v>2.0720000000000001</v>
      </c>
      <c r="P7" s="13">
        <v>0.129</v>
      </c>
      <c r="Q7" s="13">
        <v>2.149</v>
      </c>
      <c r="R7" s="13">
        <v>6.0000000000000001E-3</v>
      </c>
      <c r="S7" s="13">
        <v>0.06</v>
      </c>
      <c r="T7" s="13">
        <v>0.95199999999999996</v>
      </c>
      <c r="U7" s="13">
        <v>-4.1790000000000003</v>
      </c>
      <c r="V7" s="14">
        <v>4.4359999999999999</v>
      </c>
      <c r="W7" s="13">
        <v>1.075</v>
      </c>
      <c r="X7" s="13">
        <v>2.2610000000000001</v>
      </c>
      <c r="Y7" s="13">
        <v>4.5999999999999999E-2</v>
      </c>
      <c r="Z7" s="13">
        <v>0.47499999999999998</v>
      </c>
      <c r="AA7" s="13">
        <v>0.63600000000000001</v>
      </c>
      <c r="AB7" s="13">
        <v>-3.4630000000000001</v>
      </c>
      <c r="AC7" s="14">
        <v>5.6130000000000004</v>
      </c>
    </row>
    <row r="8" spans="1:29" ht="27.6" x14ac:dyDescent="0.3">
      <c r="A8" s="4" t="s">
        <v>22</v>
      </c>
      <c r="B8" s="13"/>
      <c r="C8" s="13"/>
      <c r="D8" s="13"/>
      <c r="E8" s="13"/>
      <c r="F8" s="13"/>
      <c r="G8" s="13"/>
      <c r="H8" s="14"/>
      <c r="I8" s="15">
        <v>3.3250000000000002</v>
      </c>
      <c r="J8" s="15">
        <v>1.6439999999999999</v>
      </c>
      <c r="K8" s="15">
        <v>0.248</v>
      </c>
      <c r="L8" s="15">
        <v>2.0230000000000001</v>
      </c>
      <c r="M8" s="15">
        <v>4.8000000000000001E-2</v>
      </c>
      <c r="N8" s="15">
        <v>0.03</v>
      </c>
      <c r="O8" s="16">
        <v>6.62</v>
      </c>
      <c r="P8" s="13">
        <v>0.26400000000000001</v>
      </c>
      <c r="Q8" s="13">
        <v>1.3089999999999999</v>
      </c>
      <c r="R8" s="13">
        <v>0.02</v>
      </c>
      <c r="S8" s="13">
        <v>0.20100000000000001</v>
      </c>
      <c r="T8" s="13">
        <v>0.84099999999999997</v>
      </c>
      <c r="U8" s="13">
        <v>-2.3610000000000002</v>
      </c>
      <c r="V8" s="14">
        <v>2.8879999999999999</v>
      </c>
      <c r="W8" s="13">
        <v>0.36299999999999999</v>
      </c>
      <c r="X8" s="13">
        <v>1.304</v>
      </c>
      <c r="Y8" s="13">
        <v>2.7E-2</v>
      </c>
      <c r="Z8" s="13">
        <v>0.27800000000000002</v>
      </c>
      <c r="AA8" s="13">
        <v>0.78200000000000003</v>
      </c>
      <c r="AB8" s="13">
        <v>-2.254</v>
      </c>
      <c r="AC8" s="14">
        <v>2.98</v>
      </c>
    </row>
    <row r="9" spans="1:29" ht="27.6" x14ac:dyDescent="0.3">
      <c r="A9" s="4" t="s">
        <v>23</v>
      </c>
      <c r="B9" s="13"/>
      <c r="C9" s="13"/>
      <c r="D9" s="13"/>
      <c r="E9" s="13"/>
      <c r="F9" s="13"/>
      <c r="G9" s="13"/>
      <c r="H9" s="14"/>
      <c r="I9" s="13">
        <v>6.2770000000000001</v>
      </c>
      <c r="J9" s="13">
        <v>3.33</v>
      </c>
      <c r="K9" s="13">
        <v>0.46300000000000002</v>
      </c>
      <c r="L9" s="13">
        <v>1.885</v>
      </c>
      <c r="M9" s="13">
        <v>6.5000000000000002E-2</v>
      </c>
      <c r="N9" s="13">
        <v>-0.39600000000000002</v>
      </c>
      <c r="O9" s="14">
        <v>12.95</v>
      </c>
      <c r="P9" s="13">
        <v>4.6539999999999999</v>
      </c>
      <c r="Q9" s="13">
        <v>2.496</v>
      </c>
      <c r="R9" s="13">
        <v>0.34399999999999997</v>
      </c>
      <c r="S9" s="13">
        <v>1.865</v>
      </c>
      <c r="T9" s="13">
        <v>6.8000000000000005E-2</v>
      </c>
      <c r="U9" s="13">
        <v>-0.34899999999999998</v>
      </c>
      <c r="V9" s="14">
        <v>9.6579999999999995</v>
      </c>
      <c r="W9" s="13">
        <v>3.4409999999999998</v>
      </c>
      <c r="X9" s="13">
        <v>2.69</v>
      </c>
      <c r="Y9" s="13">
        <v>0.254</v>
      </c>
      <c r="Z9" s="13">
        <v>1.2789999999999999</v>
      </c>
      <c r="AA9" s="13">
        <v>0.20699999999999999</v>
      </c>
      <c r="AB9" s="13">
        <v>-1.9570000000000001</v>
      </c>
      <c r="AC9" s="14">
        <v>8.84</v>
      </c>
    </row>
    <row r="10" spans="1:29" x14ac:dyDescent="0.3">
      <c r="A10" s="4" t="s">
        <v>15</v>
      </c>
      <c r="B10" s="13"/>
      <c r="C10" s="13"/>
      <c r="D10" s="13"/>
      <c r="E10" s="13"/>
      <c r="F10" s="13"/>
      <c r="G10" s="13"/>
      <c r="H10" s="14"/>
      <c r="I10" s="13">
        <v>-1.286</v>
      </c>
      <c r="J10" s="13">
        <v>3.2709999999999999</v>
      </c>
      <c r="K10" s="13">
        <v>-9.7000000000000003E-2</v>
      </c>
      <c r="L10" s="13">
        <v>-0.39300000000000002</v>
      </c>
      <c r="M10" s="13">
        <v>0.69599999999999995</v>
      </c>
      <c r="N10" s="13">
        <v>-7.8419999999999996</v>
      </c>
      <c r="O10" s="14">
        <v>5.2690000000000001</v>
      </c>
      <c r="P10" s="13">
        <v>-3.1579999999999999</v>
      </c>
      <c r="Q10" s="13">
        <v>2.456</v>
      </c>
      <c r="R10" s="13">
        <v>-0.23899999999999999</v>
      </c>
      <c r="S10" s="13">
        <v>-1.286</v>
      </c>
      <c r="T10" s="13">
        <v>0.20399999999999999</v>
      </c>
      <c r="U10" s="13">
        <v>-8.0820000000000007</v>
      </c>
      <c r="V10" s="14">
        <v>1.766</v>
      </c>
      <c r="W10" s="13">
        <v>-1.982</v>
      </c>
      <c r="X10" s="13">
        <v>2.6030000000000002</v>
      </c>
      <c r="Y10" s="13">
        <v>-0.15</v>
      </c>
      <c r="Z10" s="13">
        <v>-0.76100000000000001</v>
      </c>
      <c r="AA10" s="13">
        <v>0.45</v>
      </c>
      <c r="AB10" s="13">
        <v>-7.2050000000000001</v>
      </c>
      <c r="AC10" s="14">
        <v>3.2410000000000001</v>
      </c>
    </row>
    <row r="11" spans="1:29" x14ac:dyDescent="0.3">
      <c r="A11" s="4" t="s">
        <v>16</v>
      </c>
      <c r="B11" s="13"/>
      <c r="C11" s="13"/>
      <c r="D11" s="13"/>
      <c r="E11" s="13"/>
      <c r="F11" s="13"/>
      <c r="G11" s="13"/>
      <c r="H11" s="14"/>
      <c r="I11" s="13">
        <v>0.17199999999999999</v>
      </c>
      <c r="J11" s="13">
        <v>0.35299999999999998</v>
      </c>
      <c r="K11" s="13">
        <v>6.0999999999999999E-2</v>
      </c>
      <c r="L11" s="13">
        <v>0.48599999999999999</v>
      </c>
      <c r="M11" s="13">
        <v>0.629</v>
      </c>
      <c r="N11" s="13">
        <v>-0.53600000000000003</v>
      </c>
      <c r="O11" s="14">
        <v>0.879</v>
      </c>
      <c r="P11" s="13">
        <v>-0.158</v>
      </c>
      <c r="Q11" s="13">
        <v>0.26800000000000002</v>
      </c>
      <c r="R11" s="13">
        <v>-5.6000000000000001E-2</v>
      </c>
      <c r="S11" s="13">
        <v>-0.58899999999999997</v>
      </c>
      <c r="T11" s="13">
        <v>0.55800000000000005</v>
      </c>
      <c r="U11" s="13">
        <v>-0.69499999999999995</v>
      </c>
      <c r="V11" s="14">
        <v>0.379</v>
      </c>
      <c r="W11" s="13">
        <v>-0.16800000000000001</v>
      </c>
      <c r="X11" s="13">
        <v>0.26600000000000001</v>
      </c>
      <c r="Y11" s="13">
        <v>-0.06</v>
      </c>
      <c r="Z11" s="13">
        <v>-0.63200000000000001</v>
      </c>
      <c r="AA11" s="13">
        <v>0.53</v>
      </c>
      <c r="AB11" s="13">
        <v>-0.70199999999999996</v>
      </c>
      <c r="AC11" s="14">
        <v>0.36599999999999999</v>
      </c>
    </row>
    <row r="12" spans="1:29" x14ac:dyDescent="0.3">
      <c r="A12" s="4" t="s">
        <v>17</v>
      </c>
      <c r="B12" s="13"/>
      <c r="C12" s="13"/>
      <c r="D12" s="13"/>
      <c r="E12" s="13"/>
      <c r="F12" s="13"/>
      <c r="G12" s="13"/>
      <c r="H12" s="14"/>
      <c r="I12" s="13"/>
      <c r="J12" s="13"/>
      <c r="K12" s="13"/>
      <c r="L12" s="13"/>
      <c r="M12" s="13"/>
      <c r="N12" s="13"/>
      <c r="O12" s="14"/>
      <c r="P12" s="15">
        <v>-0.442</v>
      </c>
      <c r="Q12" s="15">
        <v>6.6000000000000003E-2</v>
      </c>
      <c r="R12" s="15">
        <v>-0.7</v>
      </c>
      <c r="S12" s="15">
        <v>-6.6970000000000001</v>
      </c>
      <c r="T12" s="15" t="s">
        <v>66</v>
      </c>
      <c r="U12" s="15">
        <v>-0.57399999999999995</v>
      </c>
      <c r="V12" s="16">
        <v>-0.309</v>
      </c>
      <c r="W12" s="15">
        <v>-0.34699999999999998</v>
      </c>
      <c r="X12" s="15">
        <v>9.8000000000000004E-2</v>
      </c>
      <c r="Y12" s="15">
        <v>-0.54900000000000004</v>
      </c>
      <c r="Z12" s="15">
        <v>-3.5390000000000001</v>
      </c>
      <c r="AA12" s="15" t="s">
        <v>66</v>
      </c>
      <c r="AB12" s="15">
        <v>-0.54300000000000004</v>
      </c>
      <c r="AC12" s="16">
        <v>-0.15</v>
      </c>
    </row>
    <row r="13" spans="1:29" x14ac:dyDescent="0.3">
      <c r="A13" s="4" t="s">
        <v>29</v>
      </c>
      <c r="B13" s="13"/>
      <c r="C13" s="13"/>
      <c r="D13" s="13"/>
      <c r="E13" s="13"/>
      <c r="F13" s="13"/>
      <c r="G13" s="13"/>
      <c r="H13" s="14"/>
      <c r="I13" s="13"/>
      <c r="J13" s="13"/>
      <c r="K13" s="13"/>
      <c r="L13" s="13"/>
      <c r="M13" s="13"/>
      <c r="N13" s="13"/>
      <c r="O13" s="14"/>
      <c r="P13" s="13"/>
      <c r="Q13" s="13"/>
      <c r="R13" s="13"/>
      <c r="S13" s="13"/>
      <c r="T13" s="13"/>
      <c r="U13" s="13"/>
      <c r="V13" s="14"/>
      <c r="W13" s="13">
        <v>-0.64300000000000002</v>
      </c>
      <c r="X13" s="13">
        <v>1.236</v>
      </c>
      <c r="Y13" s="13">
        <v>-9.2999999999999999E-2</v>
      </c>
      <c r="Z13" s="13">
        <v>-0.52100000000000002</v>
      </c>
      <c r="AA13" s="13">
        <v>0.60499999999999998</v>
      </c>
      <c r="AB13" s="13">
        <v>-3.1230000000000002</v>
      </c>
      <c r="AC13" s="14">
        <v>1.837</v>
      </c>
    </row>
    <row r="14" spans="1:29" x14ac:dyDescent="0.3">
      <c r="A14" s="4" t="s">
        <v>30</v>
      </c>
      <c r="B14" s="13"/>
      <c r="C14" s="13"/>
      <c r="D14" s="13"/>
      <c r="E14" s="13"/>
      <c r="F14" s="13"/>
      <c r="G14" s="13"/>
      <c r="H14" s="14"/>
      <c r="I14" s="13"/>
      <c r="J14" s="13"/>
      <c r="K14" s="13"/>
      <c r="L14" s="13"/>
      <c r="M14" s="13"/>
      <c r="N14" s="13"/>
      <c r="O14" s="14"/>
      <c r="P14" s="13"/>
      <c r="Q14" s="13"/>
      <c r="R14" s="13"/>
      <c r="S14" s="13"/>
      <c r="T14" s="13"/>
      <c r="U14" s="13"/>
      <c r="V14" s="14"/>
      <c r="W14" s="13">
        <v>1.98</v>
      </c>
      <c r="X14" s="13">
        <v>1.2330000000000001</v>
      </c>
      <c r="Y14" s="13">
        <v>0.30099999999999999</v>
      </c>
      <c r="Z14" s="13">
        <v>1.6060000000000001</v>
      </c>
      <c r="AA14" s="13">
        <v>0.114</v>
      </c>
      <c r="AB14" s="13">
        <v>-0.49299999999999999</v>
      </c>
      <c r="AC14" s="14">
        <v>4.4530000000000003</v>
      </c>
    </row>
    <row r="15" spans="1:29" x14ac:dyDescent="0.3">
      <c r="A15" s="4"/>
      <c r="B15" s="13"/>
      <c r="C15" s="13"/>
      <c r="D15" s="13"/>
      <c r="E15" s="13"/>
      <c r="F15" s="13"/>
      <c r="G15" s="13"/>
      <c r="H15" s="14"/>
      <c r="I15" s="13"/>
      <c r="J15" s="13"/>
      <c r="K15" s="13"/>
      <c r="L15" s="13"/>
      <c r="M15" s="13"/>
      <c r="N15" s="13"/>
      <c r="O15" s="14"/>
      <c r="P15" s="13"/>
      <c r="Q15" s="13"/>
      <c r="R15" s="13"/>
      <c r="S15" s="13"/>
      <c r="T15" s="13"/>
      <c r="U15" s="13"/>
      <c r="V15" s="14"/>
      <c r="W15" s="13"/>
      <c r="X15" s="13"/>
      <c r="Y15" s="13"/>
      <c r="Z15" s="13"/>
      <c r="AA15" s="13"/>
      <c r="AB15" s="13"/>
      <c r="AC15" s="14"/>
    </row>
    <row r="16" spans="1:29" x14ac:dyDescent="0.3">
      <c r="A16" s="4" t="s">
        <v>12</v>
      </c>
      <c r="B16" s="5"/>
      <c r="C16" s="5"/>
      <c r="D16" s="5"/>
      <c r="E16" s="5">
        <v>4.3999999999999997E-2</v>
      </c>
      <c r="F16" s="5"/>
      <c r="G16" s="5"/>
      <c r="H16" s="4"/>
      <c r="I16" s="5"/>
      <c r="J16" s="5"/>
      <c r="K16" s="5"/>
      <c r="L16" s="5">
        <v>0.26700000000000002</v>
      </c>
      <c r="M16" s="5"/>
      <c r="N16" s="5"/>
      <c r="O16" s="4"/>
      <c r="P16" s="5"/>
      <c r="Q16" s="5"/>
      <c r="R16" s="5"/>
      <c r="S16" s="9">
        <v>0.59899999999999998</v>
      </c>
      <c r="T16" s="5"/>
      <c r="U16" s="5"/>
      <c r="V16" s="4"/>
      <c r="W16" s="5"/>
      <c r="X16" s="5"/>
      <c r="Y16" s="5"/>
      <c r="Z16" s="5">
        <v>0.62</v>
      </c>
      <c r="AA16" s="5"/>
      <c r="AB16" s="5"/>
      <c r="AC16" s="4"/>
    </row>
    <row r="17" spans="1:29" x14ac:dyDescent="0.3">
      <c r="A17" s="4" t="s">
        <v>13</v>
      </c>
      <c r="B17" s="5"/>
      <c r="C17" s="5"/>
      <c r="D17" s="5"/>
      <c r="E17" s="5">
        <v>1.0999999999999999E-2</v>
      </c>
      <c r="F17" s="5"/>
      <c r="G17" s="5"/>
      <c r="H17" s="4"/>
      <c r="I17" s="5"/>
      <c r="J17" s="5"/>
      <c r="K17" s="5"/>
      <c r="L17" s="5">
        <v>0.187</v>
      </c>
      <c r="M17" s="5"/>
      <c r="N17" s="5"/>
      <c r="O17" s="4"/>
      <c r="P17" s="5"/>
      <c r="Q17" s="5"/>
      <c r="R17" s="5"/>
      <c r="S17" s="5">
        <v>0.54700000000000004</v>
      </c>
      <c r="T17" s="5"/>
      <c r="U17" s="5"/>
      <c r="V17" s="4"/>
      <c r="W17" s="5"/>
      <c r="X17" s="5"/>
      <c r="Y17" s="5"/>
      <c r="Z17" s="5">
        <v>0.55400000000000005</v>
      </c>
      <c r="AA17" s="5"/>
      <c r="AB17" s="5"/>
      <c r="AC17" s="4"/>
    </row>
    <row r="18" spans="1:29" x14ac:dyDescent="0.3">
      <c r="A18" s="12" t="s">
        <v>24</v>
      </c>
      <c r="B18" s="5"/>
      <c r="C18" s="5"/>
      <c r="D18" s="5"/>
      <c r="E18" s="5"/>
      <c r="F18" s="5"/>
      <c r="G18" s="5"/>
      <c r="H18" s="4"/>
      <c r="I18" s="5"/>
      <c r="J18" s="5"/>
      <c r="K18" s="5"/>
      <c r="L18" s="5">
        <f>L17-E17</f>
        <v>0.17599999999999999</v>
      </c>
      <c r="M18" s="5"/>
      <c r="N18" s="5"/>
      <c r="O18" s="4"/>
      <c r="P18" s="5"/>
      <c r="Q18" s="5"/>
      <c r="R18" s="5"/>
      <c r="S18" s="5">
        <f>S17-L17</f>
        <v>0.36000000000000004</v>
      </c>
      <c r="T18" s="5"/>
      <c r="U18" s="5"/>
      <c r="V18" s="4"/>
      <c r="W18" s="5"/>
      <c r="X18" s="5"/>
      <c r="Y18" s="5"/>
      <c r="Z18" s="9">
        <f>Z17-S17</f>
        <v>7.0000000000000062E-3</v>
      </c>
      <c r="AA18" s="5"/>
      <c r="AB18" s="5"/>
      <c r="AC18" s="4"/>
    </row>
    <row r="19" spans="1:29" x14ac:dyDescent="0.3">
      <c r="A19" s="4" t="s">
        <v>14</v>
      </c>
      <c r="B19" s="5"/>
      <c r="C19" s="5"/>
      <c r="D19" s="5"/>
      <c r="E19" s="5">
        <v>0.26700000000000002</v>
      </c>
      <c r="F19" s="5"/>
      <c r="G19" s="5"/>
      <c r="H19" s="4"/>
      <c r="I19" s="5"/>
      <c r="J19" s="5"/>
      <c r="K19" s="5"/>
      <c r="L19" s="5">
        <v>7.0000000000000001E-3</v>
      </c>
      <c r="M19" s="5"/>
      <c r="N19" s="5"/>
      <c r="O19" s="4"/>
      <c r="P19" s="5"/>
      <c r="Q19" s="5"/>
      <c r="R19" s="5"/>
      <c r="S19" s="5" t="s">
        <v>66</v>
      </c>
      <c r="T19" s="5"/>
      <c r="U19" s="5"/>
      <c r="V19" s="4"/>
      <c r="W19" s="5"/>
      <c r="X19" s="5"/>
      <c r="Y19" s="5"/>
      <c r="Z19" s="5" t="s">
        <v>66</v>
      </c>
      <c r="AA19" s="5"/>
      <c r="AB19" s="5"/>
      <c r="AC19" s="4"/>
    </row>
  </sheetData>
  <mergeCells count="6">
    <mergeCell ref="A1:AC1"/>
    <mergeCell ref="A2:A3"/>
    <mergeCell ref="B2:H2"/>
    <mergeCell ref="I2:O2"/>
    <mergeCell ref="P2:V2"/>
    <mergeCell ref="W2:AC2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1103DB-C01A-4FD1-96EB-5CFC421BBC79}">
  <dimension ref="A1:AC19"/>
  <sheetViews>
    <sheetView workbookViewId="0">
      <selection activeCell="AC19" sqref="B5:AC19"/>
    </sheetView>
  </sheetViews>
  <sheetFormatPr defaultColWidth="8.77734375" defaultRowHeight="14.4" x14ac:dyDescent="0.3"/>
  <cols>
    <col min="1" max="1" width="17.21875" style="1" customWidth="1"/>
    <col min="2" max="21" width="6.5546875" style="1" customWidth="1"/>
    <col min="22" max="22" width="8.21875" style="1" customWidth="1"/>
    <col min="23" max="28" width="6.5546875" style="1" customWidth="1"/>
    <col min="29" max="29" width="8.109375" style="1" customWidth="1"/>
    <col min="30" max="16384" width="8.77734375" style="1"/>
  </cols>
  <sheetData>
    <row r="1" spans="1:29" s="11" customFormat="1" ht="22.05" customHeight="1" thickBot="1" x14ac:dyDescent="0.35">
      <c r="A1" s="35" t="s">
        <v>54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ht="15" thickBot="1" x14ac:dyDescent="0.35">
      <c r="A2" s="36" t="s">
        <v>0</v>
      </c>
      <c r="B2" s="32" t="s">
        <v>1</v>
      </c>
      <c r="C2" s="33"/>
      <c r="D2" s="33"/>
      <c r="E2" s="33"/>
      <c r="F2" s="33"/>
      <c r="G2" s="33"/>
      <c r="H2" s="34"/>
      <c r="I2" s="32" t="s">
        <v>2</v>
      </c>
      <c r="J2" s="33"/>
      <c r="K2" s="33"/>
      <c r="L2" s="33"/>
      <c r="M2" s="33"/>
      <c r="N2" s="33"/>
      <c r="O2" s="34"/>
      <c r="P2" s="32" t="s">
        <v>3</v>
      </c>
      <c r="Q2" s="33"/>
      <c r="R2" s="33"/>
      <c r="S2" s="33"/>
      <c r="T2" s="33"/>
      <c r="U2" s="33"/>
      <c r="V2" s="34"/>
      <c r="W2" s="32" t="s">
        <v>21</v>
      </c>
      <c r="X2" s="33"/>
      <c r="Y2" s="33"/>
      <c r="Z2" s="33"/>
      <c r="AA2" s="33"/>
      <c r="AB2" s="33"/>
      <c r="AC2" s="34"/>
    </row>
    <row r="3" spans="1:29" s="8" customFormat="1" ht="30.6" customHeight="1" thickBot="1" x14ac:dyDescent="0.35">
      <c r="A3" s="37"/>
      <c r="B3" s="6" t="s">
        <v>4</v>
      </c>
      <c r="C3" s="7" t="s">
        <v>5</v>
      </c>
      <c r="D3" s="7" t="s">
        <v>6</v>
      </c>
      <c r="E3" s="7" t="s">
        <v>7</v>
      </c>
      <c r="F3" s="7" t="s">
        <v>18</v>
      </c>
      <c r="G3" s="7" t="s">
        <v>20</v>
      </c>
      <c r="H3" s="7" t="s">
        <v>19</v>
      </c>
      <c r="I3" s="6" t="s">
        <v>4</v>
      </c>
      <c r="J3" s="7" t="s">
        <v>5</v>
      </c>
      <c r="K3" s="7" t="s">
        <v>6</v>
      </c>
      <c r="L3" s="7" t="s">
        <v>7</v>
      </c>
      <c r="M3" s="7" t="s">
        <v>18</v>
      </c>
      <c r="N3" s="7" t="s">
        <v>20</v>
      </c>
      <c r="O3" s="7" t="s">
        <v>19</v>
      </c>
      <c r="P3" s="6" t="s">
        <v>4</v>
      </c>
      <c r="Q3" s="7" t="s">
        <v>5</v>
      </c>
      <c r="R3" s="7" t="s">
        <v>6</v>
      </c>
      <c r="S3" s="7" t="s">
        <v>7</v>
      </c>
      <c r="T3" s="7" t="s">
        <v>18</v>
      </c>
      <c r="U3" s="7" t="s">
        <v>20</v>
      </c>
      <c r="V3" s="7" t="s">
        <v>19</v>
      </c>
      <c r="W3" s="6" t="s">
        <v>4</v>
      </c>
      <c r="X3" s="7" t="s">
        <v>5</v>
      </c>
      <c r="Y3" s="7" t="s">
        <v>6</v>
      </c>
      <c r="Z3" s="7" t="s">
        <v>7</v>
      </c>
      <c r="AA3" s="7" t="s">
        <v>18</v>
      </c>
      <c r="AB3" s="7" t="s">
        <v>20</v>
      </c>
      <c r="AC3" s="7" t="s">
        <v>19</v>
      </c>
    </row>
    <row r="4" spans="1:29" ht="15" thickBot="1" x14ac:dyDescent="0.35">
      <c r="A4" s="2" t="s">
        <v>27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3">
      <c r="A5" s="4" t="s">
        <v>9</v>
      </c>
      <c r="B5" s="15">
        <v>47.554000000000002</v>
      </c>
      <c r="C5" s="15">
        <v>2.5510000000000002</v>
      </c>
      <c r="D5" s="15"/>
      <c r="E5" s="15">
        <v>18.638999999999999</v>
      </c>
      <c r="F5" s="15" t="s">
        <v>66</v>
      </c>
      <c r="G5" s="15">
        <v>42.448</v>
      </c>
      <c r="H5" s="16">
        <v>52.658999999999999</v>
      </c>
      <c r="I5" s="15">
        <v>30.454000000000001</v>
      </c>
      <c r="J5" s="15">
        <v>11.065</v>
      </c>
      <c r="K5" s="15"/>
      <c r="L5" s="15">
        <v>2.7519999999999998</v>
      </c>
      <c r="M5" s="15">
        <v>8.0000000000000002E-3</v>
      </c>
      <c r="N5" s="15">
        <v>8.2799999999999994</v>
      </c>
      <c r="O5" s="16">
        <v>52.628999999999998</v>
      </c>
      <c r="P5" s="15">
        <v>88.200999999999993</v>
      </c>
      <c r="Q5" s="15">
        <v>11.936999999999999</v>
      </c>
      <c r="R5" s="15"/>
      <c r="S5" s="15">
        <v>7.3890000000000002</v>
      </c>
      <c r="T5" s="15" t="s">
        <v>66</v>
      </c>
      <c r="U5" s="15">
        <v>64.269000000000005</v>
      </c>
      <c r="V5" s="16">
        <v>112.133</v>
      </c>
      <c r="W5" s="15">
        <v>66.903000000000006</v>
      </c>
      <c r="X5" s="15">
        <v>16.954999999999998</v>
      </c>
      <c r="Y5" s="15"/>
      <c r="Z5" s="15">
        <v>3.9460000000000002</v>
      </c>
      <c r="AA5" s="15" t="s">
        <v>66</v>
      </c>
      <c r="AB5" s="15">
        <v>32.881</v>
      </c>
      <c r="AC5" s="16">
        <v>100.925</v>
      </c>
    </row>
    <row r="6" spans="1:29" x14ac:dyDescent="0.3">
      <c r="A6" s="4" t="s">
        <v>10</v>
      </c>
      <c r="B6" s="13">
        <v>4.306</v>
      </c>
      <c r="C6" s="13">
        <v>3.3580000000000001</v>
      </c>
      <c r="D6" s="13">
        <v>0.16300000000000001</v>
      </c>
      <c r="E6" s="13">
        <v>1.282</v>
      </c>
      <c r="F6" s="13">
        <v>0.20499999999999999</v>
      </c>
      <c r="G6" s="13">
        <v>-2.4140000000000001</v>
      </c>
      <c r="H6" s="14">
        <v>11.026</v>
      </c>
      <c r="I6" s="13">
        <v>4.7859999999999996</v>
      </c>
      <c r="J6" s="13">
        <v>3.1120000000000001</v>
      </c>
      <c r="K6" s="13">
        <v>0.18099999999999999</v>
      </c>
      <c r="L6" s="13">
        <v>1.538</v>
      </c>
      <c r="M6" s="13">
        <v>0.13</v>
      </c>
      <c r="N6" s="13">
        <v>-1.4510000000000001</v>
      </c>
      <c r="O6" s="14">
        <v>11.023</v>
      </c>
      <c r="P6" s="13">
        <v>4.1109999999999998</v>
      </c>
      <c r="Q6" s="13">
        <v>2.3239999999999998</v>
      </c>
      <c r="R6" s="13">
        <v>0.156</v>
      </c>
      <c r="S6" s="13">
        <v>1.7689999999999999</v>
      </c>
      <c r="T6" s="13">
        <v>8.3000000000000004E-2</v>
      </c>
      <c r="U6" s="13">
        <v>-0.54800000000000004</v>
      </c>
      <c r="V6" s="14">
        <v>8.77</v>
      </c>
      <c r="W6" s="13">
        <v>3.4569999999999999</v>
      </c>
      <c r="X6" s="13">
        <v>2.4020000000000001</v>
      </c>
      <c r="Y6" s="13">
        <v>0.13100000000000001</v>
      </c>
      <c r="Z6" s="13">
        <v>1.4390000000000001</v>
      </c>
      <c r="AA6" s="13">
        <v>0.156</v>
      </c>
      <c r="AB6" s="13">
        <v>-1.363</v>
      </c>
      <c r="AC6" s="14">
        <v>8.2780000000000005</v>
      </c>
    </row>
    <row r="7" spans="1:29" x14ac:dyDescent="0.3">
      <c r="A7" s="4" t="s">
        <v>11</v>
      </c>
      <c r="B7" s="13">
        <v>-3.15</v>
      </c>
      <c r="C7" s="13">
        <v>2.96</v>
      </c>
      <c r="D7" s="13">
        <v>-0.13600000000000001</v>
      </c>
      <c r="E7" s="13">
        <v>-1.0640000000000001</v>
      </c>
      <c r="F7" s="13">
        <v>0.29199999999999998</v>
      </c>
      <c r="G7" s="13">
        <v>-9.0730000000000004</v>
      </c>
      <c r="H7" s="14">
        <v>2.7730000000000001</v>
      </c>
      <c r="I7" s="13">
        <v>-3.512</v>
      </c>
      <c r="J7" s="13">
        <v>2.7869999999999999</v>
      </c>
      <c r="K7" s="13">
        <v>-0.151</v>
      </c>
      <c r="L7" s="13">
        <v>-1.26</v>
      </c>
      <c r="M7" s="13">
        <v>0.21299999999999999</v>
      </c>
      <c r="N7" s="13">
        <v>-9.0969999999999995</v>
      </c>
      <c r="O7" s="14">
        <v>2.0720000000000001</v>
      </c>
      <c r="P7" s="13">
        <v>0.129</v>
      </c>
      <c r="Q7" s="13">
        <v>2.149</v>
      </c>
      <c r="R7" s="13">
        <v>6.0000000000000001E-3</v>
      </c>
      <c r="S7" s="13">
        <v>0.06</v>
      </c>
      <c r="T7" s="13">
        <v>0.95199999999999996</v>
      </c>
      <c r="U7" s="13">
        <v>-4.1790000000000003</v>
      </c>
      <c r="V7" s="14">
        <v>4.4359999999999999</v>
      </c>
      <c r="W7" s="13">
        <v>0.33400000000000002</v>
      </c>
      <c r="X7" s="13">
        <v>2.097</v>
      </c>
      <c r="Y7" s="13">
        <v>1.4E-2</v>
      </c>
      <c r="Z7" s="13">
        <v>0.159</v>
      </c>
      <c r="AA7" s="13">
        <v>0.874</v>
      </c>
      <c r="AB7" s="13">
        <v>-3.875</v>
      </c>
      <c r="AC7" s="14">
        <v>4.5430000000000001</v>
      </c>
    </row>
    <row r="8" spans="1:29" ht="27.6" x14ac:dyDescent="0.3">
      <c r="A8" s="4" t="s">
        <v>22</v>
      </c>
      <c r="B8" s="13"/>
      <c r="C8" s="13"/>
      <c r="D8" s="13"/>
      <c r="E8" s="13"/>
      <c r="F8" s="13"/>
      <c r="G8" s="13"/>
      <c r="H8" s="14"/>
      <c r="I8" s="15">
        <v>3.3250000000000002</v>
      </c>
      <c r="J8" s="15">
        <v>1.6439999999999999</v>
      </c>
      <c r="K8" s="15">
        <v>0.248</v>
      </c>
      <c r="L8" s="15">
        <v>2.0230000000000001</v>
      </c>
      <c r="M8" s="15">
        <v>4.8000000000000001E-2</v>
      </c>
      <c r="N8" s="15">
        <v>0.03</v>
      </c>
      <c r="O8" s="16">
        <v>6.62</v>
      </c>
      <c r="P8" s="13">
        <v>0.26400000000000001</v>
      </c>
      <c r="Q8" s="13">
        <v>1.3089999999999999</v>
      </c>
      <c r="R8" s="13">
        <v>0.02</v>
      </c>
      <c r="S8" s="13">
        <v>0.20100000000000001</v>
      </c>
      <c r="T8" s="13">
        <v>0.84099999999999997</v>
      </c>
      <c r="U8" s="13">
        <v>-2.3610000000000002</v>
      </c>
      <c r="V8" s="14">
        <v>2.8879999999999999</v>
      </c>
      <c r="W8" s="13">
        <v>1.171</v>
      </c>
      <c r="X8" s="13">
        <v>1.3420000000000001</v>
      </c>
      <c r="Y8" s="13">
        <v>8.6999999999999994E-2</v>
      </c>
      <c r="Z8" s="13">
        <v>0.872</v>
      </c>
      <c r="AA8" s="13">
        <v>0.38700000000000001</v>
      </c>
      <c r="AB8" s="13">
        <v>-1.5229999999999999</v>
      </c>
      <c r="AC8" s="14">
        <v>3.8639999999999999</v>
      </c>
    </row>
    <row r="9" spans="1:29" ht="27.6" x14ac:dyDescent="0.3">
      <c r="A9" s="4" t="s">
        <v>23</v>
      </c>
      <c r="B9" s="13"/>
      <c r="C9" s="13"/>
      <c r="D9" s="13"/>
      <c r="E9" s="13"/>
      <c r="F9" s="13"/>
      <c r="G9" s="13"/>
      <c r="H9" s="14"/>
      <c r="I9" s="13">
        <v>6.2770000000000001</v>
      </c>
      <c r="J9" s="13">
        <v>3.33</v>
      </c>
      <c r="K9" s="13">
        <v>0.46300000000000002</v>
      </c>
      <c r="L9" s="13">
        <v>1.885</v>
      </c>
      <c r="M9" s="13">
        <v>6.5000000000000002E-2</v>
      </c>
      <c r="N9" s="13">
        <v>-0.39600000000000002</v>
      </c>
      <c r="O9" s="14">
        <v>12.95</v>
      </c>
      <c r="P9" s="13">
        <v>4.6539999999999999</v>
      </c>
      <c r="Q9" s="13">
        <v>2.496</v>
      </c>
      <c r="R9" s="13">
        <v>0.34399999999999997</v>
      </c>
      <c r="S9" s="13">
        <v>1.865</v>
      </c>
      <c r="T9" s="13">
        <v>6.8000000000000005E-2</v>
      </c>
      <c r="U9" s="13">
        <v>-0.34899999999999998</v>
      </c>
      <c r="V9" s="14">
        <v>9.6579999999999995</v>
      </c>
      <c r="W9" s="13">
        <v>3.7650000000000001</v>
      </c>
      <c r="X9" s="13">
        <v>2.4649999999999999</v>
      </c>
      <c r="Y9" s="13">
        <v>0.27800000000000002</v>
      </c>
      <c r="Z9" s="13">
        <v>1.528</v>
      </c>
      <c r="AA9" s="13">
        <v>0.13300000000000001</v>
      </c>
      <c r="AB9" s="13">
        <v>-1.181</v>
      </c>
      <c r="AC9" s="14">
        <v>8.7110000000000003</v>
      </c>
    </row>
    <row r="10" spans="1:29" x14ac:dyDescent="0.3">
      <c r="A10" s="4" t="s">
        <v>15</v>
      </c>
      <c r="B10" s="13"/>
      <c r="C10" s="13"/>
      <c r="D10" s="13"/>
      <c r="E10" s="13"/>
      <c r="F10" s="13"/>
      <c r="G10" s="13"/>
      <c r="H10" s="14"/>
      <c r="I10" s="13">
        <v>-1.286</v>
      </c>
      <c r="J10" s="13">
        <v>3.2709999999999999</v>
      </c>
      <c r="K10" s="13">
        <v>-9.7000000000000003E-2</v>
      </c>
      <c r="L10" s="13">
        <v>-0.39300000000000002</v>
      </c>
      <c r="M10" s="13">
        <v>0.69599999999999995</v>
      </c>
      <c r="N10" s="13">
        <v>-7.8419999999999996</v>
      </c>
      <c r="O10" s="14">
        <v>5.2690000000000001</v>
      </c>
      <c r="P10" s="13">
        <v>-3.1579999999999999</v>
      </c>
      <c r="Q10" s="13">
        <v>2.456</v>
      </c>
      <c r="R10" s="13">
        <v>-0.23899999999999999</v>
      </c>
      <c r="S10" s="13">
        <v>-1.286</v>
      </c>
      <c r="T10" s="13">
        <v>0.20399999999999999</v>
      </c>
      <c r="U10" s="13">
        <v>-8.0820000000000007</v>
      </c>
      <c r="V10" s="14">
        <v>1.766</v>
      </c>
      <c r="W10" s="13">
        <v>-2.331</v>
      </c>
      <c r="X10" s="13">
        <v>2.4260000000000002</v>
      </c>
      <c r="Y10" s="13">
        <v>-0.17599999999999999</v>
      </c>
      <c r="Z10" s="13">
        <v>-0.96099999999999997</v>
      </c>
      <c r="AA10" s="13">
        <v>0.34100000000000003</v>
      </c>
      <c r="AB10" s="13">
        <v>-7.1989999999999998</v>
      </c>
      <c r="AC10" s="14">
        <v>2.5379999999999998</v>
      </c>
    </row>
    <row r="11" spans="1:29" x14ac:dyDescent="0.3">
      <c r="A11" s="4" t="s">
        <v>16</v>
      </c>
      <c r="B11" s="13"/>
      <c r="C11" s="13"/>
      <c r="D11" s="13"/>
      <c r="E11" s="13"/>
      <c r="F11" s="13"/>
      <c r="G11" s="13"/>
      <c r="H11" s="14"/>
      <c r="I11" s="13">
        <v>0.17199999999999999</v>
      </c>
      <c r="J11" s="13">
        <v>0.35299999999999998</v>
      </c>
      <c r="K11" s="13">
        <v>6.0999999999999999E-2</v>
      </c>
      <c r="L11" s="13">
        <v>0.48599999999999999</v>
      </c>
      <c r="M11" s="13">
        <v>0.629</v>
      </c>
      <c r="N11" s="13">
        <v>-0.53600000000000003</v>
      </c>
      <c r="O11" s="14">
        <v>0.879</v>
      </c>
      <c r="P11" s="13">
        <v>-0.158</v>
      </c>
      <c r="Q11" s="13">
        <v>0.26800000000000002</v>
      </c>
      <c r="R11" s="13">
        <v>-5.6000000000000001E-2</v>
      </c>
      <c r="S11" s="13">
        <v>-0.58899999999999997</v>
      </c>
      <c r="T11" s="13">
        <v>0.55800000000000005</v>
      </c>
      <c r="U11" s="13">
        <v>-0.69499999999999995</v>
      </c>
      <c r="V11" s="14">
        <v>0.379</v>
      </c>
      <c r="W11" s="13">
        <v>-1.9E-2</v>
      </c>
      <c r="X11" s="13">
        <v>0.26900000000000002</v>
      </c>
      <c r="Y11" s="13">
        <v>-7.0000000000000001E-3</v>
      </c>
      <c r="Z11" s="13">
        <v>-6.9000000000000006E-2</v>
      </c>
      <c r="AA11" s="13">
        <v>0.94499999999999995</v>
      </c>
      <c r="AB11" s="13">
        <v>-0.55900000000000005</v>
      </c>
      <c r="AC11" s="14">
        <v>0.52100000000000002</v>
      </c>
    </row>
    <row r="12" spans="1:29" x14ac:dyDescent="0.3">
      <c r="A12" s="4" t="s">
        <v>17</v>
      </c>
      <c r="B12" s="13"/>
      <c r="C12" s="13"/>
      <c r="D12" s="13"/>
      <c r="E12" s="13"/>
      <c r="F12" s="13"/>
      <c r="G12" s="13"/>
      <c r="H12" s="14"/>
      <c r="I12" s="13"/>
      <c r="J12" s="13"/>
      <c r="K12" s="13"/>
      <c r="L12" s="13"/>
      <c r="M12" s="13"/>
      <c r="N12" s="13"/>
      <c r="O12" s="14"/>
      <c r="P12" s="15">
        <v>-0.442</v>
      </c>
      <c r="Q12" s="15">
        <v>6.6000000000000003E-2</v>
      </c>
      <c r="R12" s="15">
        <v>-0.7</v>
      </c>
      <c r="S12" s="15">
        <v>-6.6970000000000001</v>
      </c>
      <c r="T12" s="15" t="s">
        <v>66</v>
      </c>
      <c r="U12" s="15">
        <v>-0.57399999999999995</v>
      </c>
      <c r="V12" s="16">
        <v>-0.309</v>
      </c>
      <c r="W12" s="15">
        <v>-0.34200000000000003</v>
      </c>
      <c r="X12" s="15">
        <v>0.1</v>
      </c>
      <c r="Y12" s="15">
        <v>-0.54200000000000004</v>
      </c>
      <c r="Z12" s="15">
        <v>-3.4319999999999999</v>
      </c>
      <c r="AA12" s="15">
        <v>1E-3</v>
      </c>
      <c r="AB12" s="15">
        <v>-0.54200000000000004</v>
      </c>
      <c r="AC12" s="16">
        <v>-0.14199999999999999</v>
      </c>
    </row>
    <row r="13" spans="1:29" x14ac:dyDescent="0.3">
      <c r="A13" s="4" t="s">
        <v>32</v>
      </c>
      <c r="B13" s="13"/>
      <c r="C13" s="13"/>
      <c r="D13" s="13"/>
      <c r="E13" s="13"/>
      <c r="F13" s="13"/>
      <c r="G13" s="13"/>
      <c r="H13" s="14"/>
      <c r="I13" s="13"/>
      <c r="J13" s="13"/>
      <c r="K13" s="13"/>
      <c r="L13" s="13"/>
      <c r="M13" s="13"/>
      <c r="N13" s="13"/>
      <c r="O13" s="14"/>
      <c r="P13" s="13"/>
      <c r="Q13" s="13"/>
      <c r="R13" s="13"/>
      <c r="S13" s="13"/>
      <c r="T13" s="13"/>
      <c r="U13" s="13"/>
      <c r="V13" s="14"/>
      <c r="W13" s="13">
        <v>-1.042</v>
      </c>
      <c r="X13" s="13">
        <v>0.76</v>
      </c>
      <c r="Y13" s="13">
        <v>-0.41299999999999998</v>
      </c>
      <c r="Z13" s="13">
        <v>-1.371</v>
      </c>
      <c r="AA13" s="13">
        <v>0.17599999999999999</v>
      </c>
      <c r="AB13" s="13">
        <v>-2.5659999999999998</v>
      </c>
      <c r="AC13" s="14">
        <v>0.48299999999999998</v>
      </c>
    </row>
    <row r="14" spans="1:29" x14ac:dyDescent="0.3">
      <c r="A14" s="4" t="s">
        <v>33</v>
      </c>
      <c r="B14" s="13"/>
      <c r="C14" s="13"/>
      <c r="D14" s="13"/>
      <c r="E14" s="13"/>
      <c r="F14" s="13"/>
      <c r="G14" s="13"/>
      <c r="H14" s="14"/>
      <c r="I14" s="13"/>
      <c r="J14" s="13"/>
      <c r="K14" s="13"/>
      <c r="L14" s="13"/>
      <c r="M14" s="13"/>
      <c r="N14" s="13"/>
      <c r="O14" s="14"/>
      <c r="P14" s="13"/>
      <c r="Q14" s="13"/>
      <c r="R14" s="13"/>
      <c r="S14" s="13"/>
      <c r="T14" s="13"/>
      <c r="U14" s="13"/>
      <c r="V14" s="14"/>
      <c r="W14" s="15">
        <v>1.4039999999999999</v>
      </c>
      <c r="X14" s="15">
        <v>0.69099999999999995</v>
      </c>
      <c r="Y14" s="15">
        <v>0.59699999999999998</v>
      </c>
      <c r="Z14" s="15">
        <v>2.0329999999999999</v>
      </c>
      <c r="AA14" s="15">
        <v>4.7E-2</v>
      </c>
      <c r="AB14" s="15">
        <v>1.7999999999999999E-2</v>
      </c>
      <c r="AC14" s="16">
        <v>2.7890000000000001</v>
      </c>
    </row>
    <row r="15" spans="1:29" x14ac:dyDescent="0.3">
      <c r="A15" s="4"/>
      <c r="B15" s="13"/>
      <c r="C15" s="13"/>
      <c r="D15" s="13"/>
      <c r="E15" s="13"/>
      <c r="F15" s="13"/>
      <c r="G15" s="13"/>
      <c r="H15" s="14"/>
      <c r="I15" s="13"/>
      <c r="J15" s="13"/>
      <c r="K15" s="13"/>
      <c r="L15" s="13"/>
      <c r="M15" s="13"/>
      <c r="N15" s="13"/>
      <c r="O15" s="14"/>
      <c r="P15" s="13"/>
      <c r="Q15" s="13"/>
      <c r="R15" s="13"/>
      <c r="S15" s="13"/>
      <c r="T15" s="13"/>
      <c r="U15" s="13"/>
      <c r="V15" s="14"/>
      <c r="W15" s="13"/>
      <c r="X15" s="13"/>
      <c r="Y15" s="13"/>
      <c r="Z15" s="13"/>
      <c r="AA15" s="13"/>
      <c r="AB15" s="13"/>
      <c r="AC15" s="14"/>
    </row>
    <row r="16" spans="1:29" x14ac:dyDescent="0.3">
      <c r="A16" s="4" t="s">
        <v>12</v>
      </c>
      <c r="B16" s="5"/>
      <c r="C16" s="5"/>
      <c r="D16" s="5"/>
      <c r="E16" s="5">
        <v>4.3999999999999997E-2</v>
      </c>
      <c r="F16" s="5"/>
      <c r="G16" s="5"/>
      <c r="H16" s="4"/>
      <c r="I16" s="5"/>
      <c r="J16" s="5"/>
      <c r="K16" s="5"/>
      <c r="L16" s="5">
        <v>0.26700000000000002</v>
      </c>
      <c r="M16" s="5"/>
      <c r="N16" s="5"/>
      <c r="O16" s="4"/>
      <c r="P16" s="5"/>
      <c r="Q16" s="5"/>
      <c r="R16" s="5"/>
      <c r="S16" s="9">
        <v>0.59899999999999998</v>
      </c>
      <c r="T16" s="5"/>
      <c r="U16" s="5"/>
      <c r="V16" s="4"/>
      <c r="W16" s="5"/>
      <c r="X16" s="5"/>
      <c r="Y16" s="5"/>
      <c r="Z16" s="5">
        <v>0.63400000000000001</v>
      </c>
      <c r="AA16" s="5"/>
      <c r="AB16" s="5"/>
      <c r="AC16" s="4"/>
    </row>
    <row r="17" spans="1:29" x14ac:dyDescent="0.3">
      <c r="A17" s="4" t="s">
        <v>13</v>
      </c>
      <c r="B17" s="5"/>
      <c r="C17" s="5"/>
      <c r="D17" s="5"/>
      <c r="E17" s="5">
        <v>1.0999999999999999E-2</v>
      </c>
      <c r="F17" s="5"/>
      <c r="G17" s="5"/>
      <c r="H17" s="4"/>
      <c r="I17" s="5"/>
      <c r="J17" s="5"/>
      <c r="K17" s="5"/>
      <c r="L17" s="5">
        <v>0.187</v>
      </c>
      <c r="M17" s="5"/>
      <c r="N17" s="5"/>
      <c r="O17" s="4"/>
      <c r="P17" s="5"/>
      <c r="Q17" s="5"/>
      <c r="R17" s="5"/>
      <c r="S17" s="5">
        <v>0.54700000000000004</v>
      </c>
      <c r="T17" s="5"/>
      <c r="U17" s="5"/>
      <c r="V17" s="4"/>
      <c r="W17" s="5"/>
      <c r="X17" s="5"/>
      <c r="Y17" s="5"/>
      <c r="Z17" s="5">
        <v>0.56999999999999995</v>
      </c>
      <c r="AA17" s="5"/>
      <c r="AB17" s="5"/>
      <c r="AC17" s="4"/>
    </row>
    <row r="18" spans="1:29" x14ac:dyDescent="0.3">
      <c r="A18" s="12" t="s">
        <v>24</v>
      </c>
      <c r="B18" s="5"/>
      <c r="C18" s="5"/>
      <c r="D18" s="5"/>
      <c r="E18" s="5"/>
      <c r="F18" s="5"/>
      <c r="G18" s="5"/>
      <c r="H18" s="4"/>
      <c r="I18" s="5"/>
      <c r="J18" s="5"/>
      <c r="K18" s="5"/>
      <c r="L18" s="5">
        <f>L17-E17</f>
        <v>0.17599999999999999</v>
      </c>
      <c r="M18" s="5"/>
      <c r="N18" s="5"/>
      <c r="O18" s="4"/>
      <c r="P18" s="5"/>
      <c r="Q18" s="5"/>
      <c r="R18" s="5"/>
      <c r="S18" s="5">
        <f>S17-L17</f>
        <v>0.36000000000000004</v>
      </c>
      <c r="T18" s="5"/>
      <c r="U18" s="5"/>
      <c r="V18" s="4"/>
      <c r="W18" s="5"/>
      <c r="X18" s="5"/>
      <c r="Y18" s="5"/>
      <c r="Z18" s="9">
        <f>Z17-S17</f>
        <v>2.2999999999999909E-2</v>
      </c>
      <c r="AA18" s="5"/>
      <c r="AB18" s="5"/>
      <c r="AC18" s="4"/>
    </row>
    <row r="19" spans="1:29" x14ac:dyDescent="0.3">
      <c r="A19" s="4" t="s">
        <v>14</v>
      </c>
      <c r="B19" s="5"/>
      <c r="C19" s="5"/>
      <c r="D19" s="5"/>
      <c r="E19" s="5">
        <v>0.26700000000000002</v>
      </c>
      <c r="F19" s="5"/>
      <c r="G19" s="5"/>
      <c r="H19" s="4"/>
      <c r="I19" s="5"/>
      <c r="J19" s="5"/>
      <c r="K19" s="5"/>
      <c r="L19" s="5">
        <v>7.0000000000000001E-3</v>
      </c>
      <c r="M19" s="5"/>
      <c r="N19" s="5"/>
      <c r="O19" s="4"/>
      <c r="P19" s="5"/>
      <c r="Q19" s="5"/>
      <c r="R19" s="5"/>
      <c r="S19" s="5" t="s">
        <v>66</v>
      </c>
      <c r="T19" s="5"/>
      <c r="U19" s="5"/>
      <c r="V19" s="4"/>
      <c r="W19" s="5"/>
      <c r="X19" s="5"/>
      <c r="Y19" s="5"/>
      <c r="Z19" s="5" t="s">
        <v>66</v>
      </c>
      <c r="AA19" s="5"/>
      <c r="AB19" s="5"/>
      <c r="AC19" s="4"/>
    </row>
  </sheetData>
  <mergeCells count="6">
    <mergeCell ref="A1:AC1"/>
    <mergeCell ref="A2:A3"/>
    <mergeCell ref="B2:H2"/>
    <mergeCell ref="I2:O2"/>
    <mergeCell ref="P2:V2"/>
    <mergeCell ref="W2:AC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D1B9E-5901-40AF-8317-837D913680A5}">
  <dimension ref="A1:AC21"/>
  <sheetViews>
    <sheetView workbookViewId="0">
      <selection activeCell="B3" sqref="B1:AC1048576"/>
    </sheetView>
  </sheetViews>
  <sheetFormatPr defaultColWidth="8.77734375" defaultRowHeight="14.4" x14ac:dyDescent="0.3"/>
  <cols>
    <col min="1" max="1" width="17.21875" style="1" customWidth="1"/>
    <col min="2" max="21" width="6.5546875" style="1" customWidth="1"/>
    <col min="22" max="22" width="8.109375" style="1" customWidth="1"/>
    <col min="23" max="28" width="6.5546875" style="1" customWidth="1"/>
    <col min="29" max="29" width="7.88671875" style="1" customWidth="1"/>
    <col min="30" max="16384" width="8.77734375" style="1"/>
  </cols>
  <sheetData>
    <row r="1" spans="1:29" s="11" customFormat="1" ht="22.05" customHeight="1" thickBot="1" x14ac:dyDescent="0.35">
      <c r="A1" s="35" t="s">
        <v>55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ht="15" thickBot="1" x14ac:dyDescent="0.35">
      <c r="A2" s="36" t="s">
        <v>0</v>
      </c>
      <c r="B2" s="32" t="s">
        <v>1</v>
      </c>
      <c r="C2" s="33"/>
      <c r="D2" s="33"/>
      <c r="E2" s="33"/>
      <c r="F2" s="33"/>
      <c r="G2" s="33"/>
      <c r="H2" s="34"/>
      <c r="I2" s="32" t="s">
        <v>2</v>
      </c>
      <c r="J2" s="33"/>
      <c r="K2" s="33"/>
      <c r="L2" s="33"/>
      <c r="M2" s="33"/>
      <c r="N2" s="33"/>
      <c r="O2" s="34"/>
      <c r="P2" s="32" t="s">
        <v>3</v>
      </c>
      <c r="Q2" s="33"/>
      <c r="R2" s="33"/>
      <c r="S2" s="33"/>
      <c r="T2" s="33"/>
      <c r="U2" s="33"/>
      <c r="V2" s="34"/>
      <c r="W2" s="32" t="s">
        <v>21</v>
      </c>
      <c r="X2" s="33"/>
      <c r="Y2" s="33"/>
      <c r="Z2" s="33"/>
      <c r="AA2" s="33"/>
      <c r="AB2" s="33"/>
      <c r="AC2" s="34"/>
    </row>
    <row r="3" spans="1:29" s="8" customFormat="1" ht="30.6" customHeight="1" thickBot="1" x14ac:dyDescent="0.35">
      <c r="A3" s="37"/>
      <c r="B3" s="6" t="s">
        <v>4</v>
      </c>
      <c r="C3" s="7" t="s">
        <v>5</v>
      </c>
      <c r="D3" s="7" t="s">
        <v>6</v>
      </c>
      <c r="E3" s="7" t="s">
        <v>7</v>
      </c>
      <c r="F3" s="7" t="s">
        <v>18</v>
      </c>
      <c r="G3" s="7" t="s">
        <v>20</v>
      </c>
      <c r="H3" s="7" t="s">
        <v>19</v>
      </c>
      <c r="I3" s="6" t="s">
        <v>4</v>
      </c>
      <c r="J3" s="7" t="s">
        <v>5</v>
      </c>
      <c r="K3" s="7" t="s">
        <v>6</v>
      </c>
      <c r="L3" s="7" t="s">
        <v>7</v>
      </c>
      <c r="M3" s="7" t="s">
        <v>18</v>
      </c>
      <c r="N3" s="7" t="s">
        <v>20</v>
      </c>
      <c r="O3" s="7" t="s">
        <v>19</v>
      </c>
      <c r="P3" s="6" t="s">
        <v>4</v>
      </c>
      <c r="Q3" s="7" t="s">
        <v>5</v>
      </c>
      <c r="R3" s="7" t="s">
        <v>6</v>
      </c>
      <c r="S3" s="7" t="s">
        <v>7</v>
      </c>
      <c r="T3" s="7" t="s">
        <v>18</v>
      </c>
      <c r="U3" s="7" t="s">
        <v>20</v>
      </c>
      <c r="V3" s="7" t="s">
        <v>19</v>
      </c>
      <c r="W3" s="6" t="s">
        <v>4</v>
      </c>
      <c r="X3" s="7" t="s">
        <v>5</v>
      </c>
      <c r="Y3" s="7" t="s">
        <v>6</v>
      </c>
      <c r="Z3" s="7" t="s">
        <v>7</v>
      </c>
      <c r="AA3" s="7" t="s">
        <v>18</v>
      </c>
      <c r="AB3" s="7" t="s">
        <v>20</v>
      </c>
      <c r="AC3" s="7" t="s">
        <v>19</v>
      </c>
    </row>
    <row r="4" spans="1:29" ht="15" thickBot="1" x14ac:dyDescent="0.35">
      <c r="A4" s="2" t="s">
        <v>27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3">
      <c r="A5" s="4" t="s">
        <v>9</v>
      </c>
      <c r="B5" s="15">
        <v>47.554000000000002</v>
      </c>
      <c r="C5" s="15">
        <v>2.5510000000000002</v>
      </c>
      <c r="D5" s="15"/>
      <c r="E5" s="15">
        <v>18.638999999999999</v>
      </c>
      <c r="F5" s="15" t="s">
        <v>66</v>
      </c>
      <c r="G5" s="15">
        <v>42.448</v>
      </c>
      <c r="H5" s="16">
        <v>52.658999999999999</v>
      </c>
      <c r="I5" s="15">
        <v>30.454000000000001</v>
      </c>
      <c r="J5" s="15">
        <v>11.065</v>
      </c>
      <c r="K5" s="15"/>
      <c r="L5" s="15">
        <v>2.7519999999999998</v>
      </c>
      <c r="M5" s="15">
        <v>8.0000000000000002E-3</v>
      </c>
      <c r="N5" s="15">
        <v>8.2799999999999994</v>
      </c>
      <c r="O5" s="16">
        <v>52.628999999999998</v>
      </c>
      <c r="P5" s="15">
        <v>88.200999999999993</v>
      </c>
      <c r="Q5" s="15">
        <v>11.936999999999999</v>
      </c>
      <c r="R5" s="15"/>
      <c r="S5" s="15">
        <v>7.3890000000000002</v>
      </c>
      <c r="T5" s="15" t="s">
        <v>66</v>
      </c>
      <c r="U5" s="15">
        <v>64.269000000000005</v>
      </c>
      <c r="V5" s="16">
        <v>112.133</v>
      </c>
      <c r="W5" s="15">
        <v>82.222999999999999</v>
      </c>
      <c r="X5" s="15">
        <v>14.627000000000001</v>
      </c>
      <c r="Y5" s="15"/>
      <c r="Z5" s="15">
        <v>5.6210000000000004</v>
      </c>
      <c r="AA5" s="15" t="s">
        <v>66</v>
      </c>
      <c r="AB5" s="15">
        <v>52.859000000000002</v>
      </c>
      <c r="AC5" s="16">
        <v>111.58799999999999</v>
      </c>
    </row>
    <row r="6" spans="1:29" x14ac:dyDescent="0.3">
      <c r="A6" s="4" t="s">
        <v>10</v>
      </c>
      <c r="B6" s="13">
        <v>4.306</v>
      </c>
      <c r="C6" s="13">
        <v>3.3580000000000001</v>
      </c>
      <c r="D6" s="13">
        <v>0.16300000000000001</v>
      </c>
      <c r="E6" s="13">
        <v>1.282</v>
      </c>
      <c r="F6" s="13">
        <v>0.20499999999999999</v>
      </c>
      <c r="G6" s="13">
        <v>-2.4140000000000001</v>
      </c>
      <c r="H6" s="14">
        <v>11.026</v>
      </c>
      <c r="I6" s="13">
        <v>4.7859999999999996</v>
      </c>
      <c r="J6" s="13">
        <v>3.1120000000000001</v>
      </c>
      <c r="K6" s="13">
        <v>0.18099999999999999</v>
      </c>
      <c r="L6" s="13">
        <v>1.538</v>
      </c>
      <c r="M6" s="13">
        <v>0.13</v>
      </c>
      <c r="N6" s="13">
        <v>-1.4510000000000001</v>
      </c>
      <c r="O6" s="14">
        <v>11.023</v>
      </c>
      <c r="P6" s="13">
        <v>4.1109999999999998</v>
      </c>
      <c r="Q6" s="13">
        <v>2.3239999999999998</v>
      </c>
      <c r="R6" s="13">
        <v>0.156</v>
      </c>
      <c r="S6" s="13">
        <v>1.7689999999999999</v>
      </c>
      <c r="T6" s="13">
        <v>8.3000000000000004E-2</v>
      </c>
      <c r="U6" s="13">
        <v>-0.54800000000000004</v>
      </c>
      <c r="V6" s="14">
        <v>8.77</v>
      </c>
      <c r="W6" s="13">
        <v>3.407</v>
      </c>
      <c r="X6" s="13">
        <v>2.5960000000000001</v>
      </c>
      <c r="Y6" s="13">
        <v>0.129</v>
      </c>
      <c r="Z6" s="13">
        <v>1.3129999999999999</v>
      </c>
      <c r="AA6" s="13">
        <v>0.19500000000000001</v>
      </c>
      <c r="AB6" s="13">
        <v>-1.8049999999999999</v>
      </c>
      <c r="AC6" s="14">
        <v>8.6189999999999998</v>
      </c>
    </row>
    <row r="7" spans="1:29" x14ac:dyDescent="0.3">
      <c r="A7" s="4" t="s">
        <v>11</v>
      </c>
      <c r="B7" s="13">
        <v>-3.15</v>
      </c>
      <c r="C7" s="13">
        <v>2.96</v>
      </c>
      <c r="D7" s="13">
        <v>-0.13600000000000001</v>
      </c>
      <c r="E7" s="13">
        <v>-1.0640000000000001</v>
      </c>
      <c r="F7" s="13">
        <v>0.29199999999999998</v>
      </c>
      <c r="G7" s="13">
        <v>-9.0730000000000004</v>
      </c>
      <c r="H7" s="14">
        <v>2.7730000000000001</v>
      </c>
      <c r="I7" s="13">
        <v>-3.512</v>
      </c>
      <c r="J7" s="13">
        <v>2.7869999999999999</v>
      </c>
      <c r="K7" s="13">
        <v>-0.151</v>
      </c>
      <c r="L7" s="13">
        <v>-1.26</v>
      </c>
      <c r="M7" s="13">
        <v>0.21299999999999999</v>
      </c>
      <c r="N7" s="13">
        <v>-9.0969999999999995</v>
      </c>
      <c r="O7" s="14">
        <v>2.0720000000000001</v>
      </c>
      <c r="P7" s="13">
        <v>0.129</v>
      </c>
      <c r="Q7" s="13">
        <v>2.149</v>
      </c>
      <c r="R7" s="13">
        <v>6.0000000000000001E-3</v>
      </c>
      <c r="S7" s="13">
        <v>0.06</v>
      </c>
      <c r="T7" s="13">
        <v>0.95199999999999996</v>
      </c>
      <c r="U7" s="13">
        <v>-4.1790000000000003</v>
      </c>
      <c r="V7" s="14">
        <v>4.4359999999999999</v>
      </c>
      <c r="W7" s="13">
        <v>-0.20499999999999999</v>
      </c>
      <c r="X7" s="13">
        <v>2.1629999999999998</v>
      </c>
      <c r="Y7" s="13">
        <v>-8.9999999999999993E-3</v>
      </c>
      <c r="Z7" s="13">
        <v>-9.5000000000000001E-2</v>
      </c>
      <c r="AA7" s="13">
        <v>0.92500000000000004</v>
      </c>
      <c r="AB7" s="13">
        <v>-4.5469999999999997</v>
      </c>
      <c r="AC7" s="14">
        <v>4.1360000000000001</v>
      </c>
    </row>
    <row r="8" spans="1:29" ht="27.6" x14ac:dyDescent="0.3">
      <c r="A8" s="4" t="s">
        <v>22</v>
      </c>
      <c r="B8" s="13"/>
      <c r="C8" s="13"/>
      <c r="D8" s="13"/>
      <c r="E8" s="13"/>
      <c r="F8" s="13"/>
      <c r="G8" s="13"/>
      <c r="H8" s="14"/>
      <c r="I8" s="15">
        <v>3.3250000000000002</v>
      </c>
      <c r="J8" s="15">
        <v>1.6439999999999999</v>
      </c>
      <c r="K8" s="15">
        <v>0.248</v>
      </c>
      <c r="L8" s="15">
        <v>2.0230000000000001</v>
      </c>
      <c r="M8" s="15">
        <v>4.8000000000000001E-2</v>
      </c>
      <c r="N8" s="15">
        <v>0.03</v>
      </c>
      <c r="O8" s="16">
        <v>6.62</v>
      </c>
      <c r="P8" s="13">
        <v>0.26400000000000001</v>
      </c>
      <c r="Q8" s="13">
        <v>1.3089999999999999</v>
      </c>
      <c r="R8" s="13">
        <v>0.02</v>
      </c>
      <c r="S8" s="13">
        <v>0.20100000000000001</v>
      </c>
      <c r="T8" s="13">
        <v>0.84099999999999997</v>
      </c>
      <c r="U8" s="13">
        <v>-2.3610000000000002</v>
      </c>
      <c r="V8" s="14">
        <v>2.8879999999999999</v>
      </c>
      <c r="W8" s="13">
        <v>0.63700000000000001</v>
      </c>
      <c r="X8" s="13">
        <v>1.302</v>
      </c>
      <c r="Y8" s="13">
        <v>4.7E-2</v>
      </c>
      <c r="Z8" s="13">
        <v>0.48899999999999999</v>
      </c>
      <c r="AA8" s="13">
        <v>0.627</v>
      </c>
      <c r="AB8" s="13">
        <v>-1.9770000000000001</v>
      </c>
      <c r="AC8" s="14">
        <v>3.25</v>
      </c>
    </row>
    <row r="9" spans="1:29" ht="27.6" x14ac:dyDescent="0.3">
      <c r="A9" s="4" t="s">
        <v>23</v>
      </c>
      <c r="B9" s="13"/>
      <c r="C9" s="13"/>
      <c r="D9" s="13"/>
      <c r="E9" s="13"/>
      <c r="F9" s="13"/>
      <c r="G9" s="13"/>
      <c r="H9" s="14"/>
      <c r="I9" s="13">
        <v>6.2770000000000001</v>
      </c>
      <c r="J9" s="13">
        <v>3.33</v>
      </c>
      <c r="K9" s="13">
        <v>0.46300000000000002</v>
      </c>
      <c r="L9" s="13">
        <v>1.885</v>
      </c>
      <c r="M9" s="13">
        <v>6.5000000000000002E-2</v>
      </c>
      <c r="N9" s="13">
        <v>-0.39600000000000002</v>
      </c>
      <c r="O9" s="14">
        <v>12.95</v>
      </c>
      <c r="P9" s="13">
        <v>4.6539999999999999</v>
      </c>
      <c r="Q9" s="13">
        <v>2.496</v>
      </c>
      <c r="R9" s="13">
        <v>0.34399999999999997</v>
      </c>
      <c r="S9" s="13">
        <v>1.865</v>
      </c>
      <c r="T9" s="13">
        <v>6.8000000000000005E-2</v>
      </c>
      <c r="U9" s="13">
        <v>-0.34899999999999998</v>
      </c>
      <c r="V9" s="14">
        <v>9.6579999999999995</v>
      </c>
      <c r="W9" s="13">
        <v>2.794</v>
      </c>
      <c r="X9" s="13">
        <v>2.6120000000000001</v>
      </c>
      <c r="Y9" s="13">
        <v>0.20599999999999999</v>
      </c>
      <c r="Z9" s="13">
        <v>1.07</v>
      </c>
      <c r="AA9" s="13">
        <v>0.28999999999999998</v>
      </c>
      <c r="AB9" s="13">
        <v>-2.4489999999999998</v>
      </c>
      <c r="AC9" s="14">
        <v>8.0370000000000008</v>
      </c>
    </row>
    <row r="10" spans="1:29" x14ac:dyDescent="0.3">
      <c r="A10" s="4" t="s">
        <v>15</v>
      </c>
      <c r="B10" s="13"/>
      <c r="C10" s="13"/>
      <c r="D10" s="13"/>
      <c r="E10" s="13"/>
      <c r="F10" s="13"/>
      <c r="G10" s="13"/>
      <c r="H10" s="14"/>
      <c r="I10" s="13">
        <v>-1.286</v>
      </c>
      <c r="J10" s="13">
        <v>3.2709999999999999</v>
      </c>
      <c r="K10" s="13">
        <v>-9.7000000000000003E-2</v>
      </c>
      <c r="L10" s="13">
        <v>-0.39300000000000002</v>
      </c>
      <c r="M10" s="13">
        <v>0.69599999999999995</v>
      </c>
      <c r="N10" s="13">
        <v>-7.8419999999999996</v>
      </c>
      <c r="O10" s="14">
        <v>5.2690000000000001</v>
      </c>
      <c r="P10" s="13">
        <v>-3.1579999999999999</v>
      </c>
      <c r="Q10" s="13">
        <v>2.456</v>
      </c>
      <c r="R10" s="13">
        <v>-0.23899999999999999</v>
      </c>
      <c r="S10" s="13">
        <v>-1.286</v>
      </c>
      <c r="T10" s="13">
        <v>0.20399999999999999</v>
      </c>
      <c r="U10" s="13">
        <v>-8.0820000000000007</v>
      </c>
      <c r="V10" s="14">
        <v>1.766</v>
      </c>
      <c r="W10" s="13">
        <v>-1.407</v>
      </c>
      <c r="X10" s="13">
        <v>2.5539999999999998</v>
      </c>
      <c r="Y10" s="13">
        <v>-0.107</v>
      </c>
      <c r="Z10" s="13">
        <v>-0.55100000000000005</v>
      </c>
      <c r="AA10" s="13">
        <v>0.58399999999999996</v>
      </c>
      <c r="AB10" s="13">
        <v>-6.5350000000000001</v>
      </c>
      <c r="AC10" s="14">
        <v>3.7210000000000001</v>
      </c>
    </row>
    <row r="11" spans="1:29" x14ac:dyDescent="0.3">
      <c r="A11" s="4" t="s">
        <v>16</v>
      </c>
      <c r="B11" s="13"/>
      <c r="C11" s="13"/>
      <c r="D11" s="13"/>
      <c r="E11" s="13"/>
      <c r="F11" s="13"/>
      <c r="G11" s="13"/>
      <c r="H11" s="14"/>
      <c r="I11" s="13">
        <v>0.17199999999999999</v>
      </c>
      <c r="J11" s="13">
        <v>0.35299999999999998</v>
      </c>
      <c r="K11" s="13">
        <v>6.0999999999999999E-2</v>
      </c>
      <c r="L11" s="13">
        <v>0.48599999999999999</v>
      </c>
      <c r="M11" s="13">
        <v>0.629</v>
      </c>
      <c r="N11" s="13">
        <v>-0.53600000000000003</v>
      </c>
      <c r="O11" s="14">
        <v>0.879</v>
      </c>
      <c r="P11" s="13">
        <v>-0.158</v>
      </c>
      <c r="Q11" s="13">
        <v>0.26800000000000002</v>
      </c>
      <c r="R11" s="13">
        <v>-5.6000000000000001E-2</v>
      </c>
      <c r="S11" s="13">
        <v>-0.58899999999999997</v>
      </c>
      <c r="T11" s="13">
        <v>0.55800000000000005</v>
      </c>
      <c r="U11" s="13">
        <v>-0.69499999999999995</v>
      </c>
      <c r="V11" s="14">
        <v>0.379</v>
      </c>
      <c r="W11" s="13">
        <v>-0.113</v>
      </c>
      <c r="X11" s="13">
        <v>0.27</v>
      </c>
      <c r="Y11" s="13">
        <v>-0.04</v>
      </c>
      <c r="Z11" s="13">
        <v>-0.41799999999999998</v>
      </c>
      <c r="AA11" s="13">
        <v>0.67800000000000005</v>
      </c>
      <c r="AB11" s="13">
        <v>-0.65500000000000003</v>
      </c>
      <c r="AC11" s="14">
        <v>0.42899999999999999</v>
      </c>
    </row>
    <row r="12" spans="1:29" x14ac:dyDescent="0.3">
      <c r="A12" s="4" t="s">
        <v>17</v>
      </c>
      <c r="B12" s="13"/>
      <c r="C12" s="13"/>
      <c r="D12" s="13"/>
      <c r="E12" s="13"/>
      <c r="F12" s="13"/>
      <c r="G12" s="13"/>
      <c r="H12" s="14"/>
      <c r="I12" s="13"/>
      <c r="J12" s="13"/>
      <c r="K12" s="13"/>
      <c r="L12" s="13"/>
      <c r="M12" s="13"/>
      <c r="N12" s="13"/>
      <c r="O12" s="14"/>
      <c r="P12" s="15">
        <v>-0.442</v>
      </c>
      <c r="Q12" s="15">
        <v>6.6000000000000003E-2</v>
      </c>
      <c r="R12" s="15">
        <v>-0.7</v>
      </c>
      <c r="S12" s="15">
        <v>-6.6970000000000001</v>
      </c>
      <c r="T12" s="15" t="s">
        <v>66</v>
      </c>
      <c r="U12" s="15">
        <v>-0.57399999999999995</v>
      </c>
      <c r="V12" s="16">
        <v>-0.309</v>
      </c>
      <c r="W12" s="15">
        <v>-0.39500000000000002</v>
      </c>
      <c r="X12" s="15">
        <v>8.7999999999999995E-2</v>
      </c>
      <c r="Y12" s="15">
        <v>-0.627</v>
      </c>
      <c r="Z12" s="15">
        <v>-4.5010000000000003</v>
      </c>
      <c r="AA12" s="15" t="s">
        <v>66</v>
      </c>
      <c r="AB12" s="15">
        <v>-0.57099999999999995</v>
      </c>
      <c r="AC12" s="16">
        <v>-0.219</v>
      </c>
    </row>
    <row r="13" spans="1:29" ht="27.6" x14ac:dyDescent="0.3">
      <c r="A13" s="4" t="s">
        <v>36</v>
      </c>
      <c r="B13" s="13"/>
      <c r="C13" s="13"/>
      <c r="D13" s="13"/>
      <c r="E13" s="13"/>
      <c r="F13" s="13"/>
      <c r="G13" s="13"/>
      <c r="H13" s="14"/>
      <c r="I13" s="13"/>
      <c r="J13" s="13"/>
      <c r="K13" s="13"/>
      <c r="L13" s="13"/>
      <c r="M13" s="13"/>
      <c r="N13" s="13"/>
      <c r="O13" s="14"/>
      <c r="P13" s="13"/>
      <c r="Q13" s="13"/>
      <c r="R13" s="13"/>
      <c r="S13" s="13"/>
      <c r="T13" s="13"/>
      <c r="U13" s="13"/>
      <c r="V13" s="14"/>
      <c r="W13" s="13">
        <v>3.9950000000000001</v>
      </c>
      <c r="X13" s="13">
        <v>4.5170000000000003</v>
      </c>
      <c r="Y13" s="13">
        <v>0.14399999999999999</v>
      </c>
      <c r="Z13" s="13">
        <v>0.88400000000000001</v>
      </c>
      <c r="AA13" s="13">
        <v>0.38100000000000001</v>
      </c>
      <c r="AB13" s="13">
        <v>-5.0739999999999998</v>
      </c>
      <c r="AC13" s="14">
        <v>13.065</v>
      </c>
    </row>
    <row r="14" spans="1:29" ht="27.6" x14ac:dyDescent="0.3">
      <c r="A14" s="4" t="s">
        <v>37</v>
      </c>
      <c r="B14" s="13"/>
      <c r="C14" s="13"/>
      <c r="D14" s="13"/>
      <c r="E14" s="13"/>
      <c r="F14" s="13"/>
      <c r="G14" s="13"/>
      <c r="H14" s="14"/>
      <c r="I14" s="13"/>
      <c r="J14" s="13"/>
      <c r="K14" s="13"/>
      <c r="L14" s="13"/>
      <c r="M14" s="13"/>
      <c r="N14" s="13"/>
      <c r="O14" s="14"/>
      <c r="P14" s="13"/>
      <c r="Q14" s="13"/>
      <c r="R14" s="13"/>
      <c r="S14" s="13"/>
      <c r="T14" s="13"/>
      <c r="U14" s="13"/>
      <c r="V14" s="14"/>
      <c r="W14" s="15">
        <v>-8.9559999999999995</v>
      </c>
      <c r="X14" s="15">
        <v>4.415</v>
      </c>
      <c r="Y14" s="15">
        <v>-0.314</v>
      </c>
      <c r="Z14" s="15">
        <v>-2.028</v>
      </c>
      <c r="AA14" s="15">
        <v>4.8000000000000001E-2</v>
      </c>
      <c r="AB14" s="15">
        <v>-17.82</v>
      </c>
      <c r="AC14" s="16">
        <v>-9.0999999999999998E-2</v>
      </c>
    </row>
    <row r="15" spans="1:29" ht="27.6" x14ac:dyDescent="0.3">
      <c r="A15" s="4" t="s">
        <v>38</v>
      </c>
      <c r="B15" s="13"/>
      <c r="C15" s="13"/>
      <c r="D15" s="13"/>
      <c r="E15" s="13"/>
      <c r="F15" s="13"/>
      <c r="G15" s="13"/>
      <c r="H15" s="14"/>
      <c r="I15" s="13"/>
      <c r="J15" s="13"/>
      <c r="K15" s="13"/>
      <c r="L15" s="13"/>
      <c r="M15" s="13"/>
      <c r="N15" s="13"/>
      <c r="O15" s="14"/>
      <c r="P15" s="13"/>
      <c r="Q15" s="13"/>
      <c r="R15" s="13"/>
      <c r="S15" s="13"/>
      <c r="T15" s="13"/>
      <c r="U15" s="13"/>
      <c r="V15" s="14"/>
      <c r="W15" s="13">
        <v>6.3940000000000001</v>
      </c>
      <c r="X15" s="13">
        <v>4.0289999999999999</v>
      </c>
      <c r="Y15" s="13">
        <v>0.24199999999999999</v>
      </c>
      <c r="Z15" s="13">
        <v>1.587</v>
      </c>
      <c r="AA15" s="13">
        <v>0.11899999999999999</v>
      </c>
      <c r="AB15" s="13">
        <v>-1.694</v>
      </c>
      <c r="AC15" s="14">
        <v>14.483000000000001</v>
      </c>
    </row>
    <row r="16" spans="1:29" x14ac:dyDescent="0.3">
      <c r="A16" s="4"/>
      <c r="B16" s="13"/>
      <c r="C16" s="13"/>
      <c r="D16" s="13"/>
      <c r="E16" s="13"/>
      <c r="F16" s="13"/>
      <c r="G16" s="13"/>
      <c r="H16" s="14"/>
      <c r="I16" s="13"/>
      <c r="J16" s="13"/>
      <c r="K16" s="13"/>
      <c r="L16" s="13"/>
      <c r="M16" s="13"/>
      <c r="N16" s="13"/>
      <c r="O16" s="14"/>
      <c r="P16" s="13"/>
      <c r="Q16" s="13"/>
      <c r="R16" s="13"/>
      <c r="S16" s="13"/>
      <c r="T16" s="13"/>
      <c r="U16" s="13"/>
      <c r="V16" s="14"/>
      <c r="W16" s="13"/>
      <c r="X16" s="13"/>
      <c r="Y16" s="13"/>
      <c r="Z16" s="13"/>
      <c r="AA16" s="13"/>
      <c r="AB16" s="13"/>
      <c r="AC16" s="14"/>
    </row>
    <row r="17" spans="1:29" x14ac:dyDescent="0.3">
      <c r="A17" s="4" t="s">
        <v>12</v>
      </c>
      <c r="B17" s="5"/>
      <c r="C17" s="5"/>
      <c r="D17" s="5"/>
      <c r="E17" s="5">
        <v>4.3999999999999997E-2</v>
      </c>
      <c r="F17" s="5"/>
      <c r="G17" s="5"/>
      <c r="H17" s="4"/>
      <c r="I17" s="5"/>
      <c r="J17" s="5"/>
      <c r="K17" s="5"/>
      <c r="L17" s="5">
        <v>0.26700000000000002</v>
      </c>
      <c r="M17" s="5"/>
      <c r="N17" s="5"/>
      <c r="O17" s="4"/>
      <c r="P17" s="5"/>
      <c r="Q17" s="5"/>
      <c r="R17" s="5"/>
      <c r="S17" s="9">
        <v>0.59899999999999998</v>
      </c>
      <c r="T17" s="5"/>
      <c r="U17" s="5"/>
      <c r="V17" s="4"/>
      <c r="W17" s="5"/>
      <c r="X17" s="5"/>
      <c r="Y17" s="5"/>
      <c r="Z17" s="5">
        <v>0.63800000000000001</v>
      </c>
      <c r="AA17" s="5"/>
      <c r="AB17" s="5"/>
      <c r="AC17" s="4"/>
    </row>
    <row r="18" spans="1:29" x14ac:dyDescent="0.3">
      <c r="A18" s="4" t="s">
        <v>13</v>
      </c>
      <c r="B18" s="5"/>
      <c r="C18" s="5"/>
      <c r="D18" s="5"/>
      <c r="E18" s="5">
        <v>1.0999999999999999E-2</v>
      </c>
      <c r="F18" s="5"/>
      <c r="G18" s="5"/>
      <c r="H18" s="4"/>
      <c r="I18" s="5"/>
      <c r="J18" s="5"/>
      <c r="K18" s="5"/>
      <c r="L18" s="5">
        <v>0.187</v>
      </c>
      <c r="M18" s="5"/>
      <c r="N18" s="5"/>
      <c r="O18" s="4"/>
      <c r="P18" s="5"/>
      <c r="Q18" s="5"/>
      <c r="R18" s="5"/>
      <c r="S18" s="5">
        <v>0.54700000000000004</v>
      </c>
      <c r="T18" s="5"/>
      <c r="U18" s="5"/>
      <c r="V18" s="4"/>
      <c r="W18" s="5"/>
      <c r="X18" s="5"/>
      <c r="Y18" s="5"/>
      <c r="Z18" s="5">
        <v>0.56699999999999995</v>
      </c>
      <c r="AA18" s="5"/>
      <c r="AB18" s="5"/>
      <c r="AC18" s="4"/>
    </row>
    <row r="19" spans="1:29" x14ac:dyDescent="0.3">
      <c r="A19" s="12" t="s">
        <v>24</v>
      </c>
      <c r="B19" s="5"/>
      <c r="C19" s="5"/>
      <c r="D19" s="5"/>
      <c r="E19" s="5"/>
      <c r="F19" s="5"/>
      <c r="G19" s="5"/>
      <c r="H19" s="4"/>
      <c r="I19" s="5"/>
      <c r="J19" s="5"/>
      <c r="K19" s="5"/>
      <c r="L19" s="5">
        <f>L18-E18</f>
        <v>0.17599999999999999</v>
      </c>
      <c r="M19" s="5"/>
      <c r="N19" s="5"/>
      <c r="O19" s="4"/>
      <c r="P19" s="5"/>
      <c r="Q19" s="5"/>
      <c r="R19" s="5"/>
      <c r="S19" s="5">
        <f>S18-L18</f>
        <v>0.36000000000000004</v>
      </c>
      <c r="T19" s="5"/>
      <c r="U19" s="5"/>
      <c r="V19" s="4"/>
      <c r="W19" s="5"/>
      <c r="X19" s="5"/>
      <c r="Y19" s="5"/>
      <c r="Z19" s="9">
        <f>Z18-S18</f>
        <v>1.9999999999999907E-2</v>
      </c>
      <c r="AA19" s="5"/>
      <c r="AB19" s="5"/>
      <c r="AC19" s="4"/>
    </row>
    <row r="20" spans="1:29" x14ac:dyDescent="0.3">
      <c r="A20" s="4" t="s">
        <v>14</v>
      </c>
      <c r="B20" s="5"/>
      <c r="C20" s="5"/>
      <c r="D20" s="5"/>
      <c r="E20" s="5">
        <v>0.26700000000000002</v>
      </c>
      <c r="F20" s="5"/>
      <c r="G20" s="5"/>
      <c r="H20" s="4"/>
      <c r="I20" s="5"/>
      <c r="J20" s="5"/>
      <c r="K20" s="5"/>
      <c r="L20" s="5">
        <v>7.0000000000000001E-3</v>
      </c>
      <c r="M20" s="5"/>
      <c r="N20" s="5"/>
      <c r="O20" s="4"/>
      <c r="P20" s="5"/>
      <c r="Q20" s="5"/>
      <c r="R20" s="5"/>
      <c r="S20" s="5" t="s">
        <v>66</v>
      </c>
      <c r="T20" s="5"/>
      <c r="U20" s="5"/>
      <c r="V20" s="4"/>
      <c r="W20" s="5"/>
      <c r="X20" s="5"/>
      <c r="Y20" s="5"/>
      <c r="Z20" s="5" t="s">
        <v>66</v>
      </c>
      <c r="AA20" s="5"/>
      <c r="AB20" s="5"/>
      <c r="AC20" s="4"/>
    </row>
    <row r="21" spans="1:29" x14ac:dyDescent="0.3">
      <c r="A21" s="4"/>
      <c r="B21" s="5"/>
      <c r="C21" s="5"/>
      <c r="D21" s="5"/>
      <c r="E21" s="5"/>
      <c r="F21" s="5"/>
      <c r="G21" s="5"/>
      <c r="H21" s="4"/>
      <c r="I21" s="5"/>
      <c r="J21" s="5"/>
      <c r="K21" s="5"/>
      <c r="L21" s="5"/>
      <c r="M21" s="5"/>
      <c r="N21" s="5"/>
      <c r="O21" s="4"/>
      <c r="P21" s="5"/>
      <c r="Q21" s="5"/>
      <c r="R21" s="5"/>
      <c r="S21" s="5"/>
      <c r="T21" s="5"/>
      <c r="U21" s="5"/>
      <c r="V21" s="4"/>
      <c r="W21" s="5"/>
      <c r="X21" s="5"/>
      <c r="Y21" s="5"/>
      <c r="Z21" s="5"/>
      <c r="AA21" s="5"/>
      <c r="AB21" s="5"/>
      <c r="AC21" s="4"/>
    </row>
  </sheetData>
  <mergeCells count="6">
    <mergeCell ref="A1:AC1"/>
    <mergeCell ref="A2:A3"/>
    <mergeCell ref="B2:H2"/>
    <mergeCell ref="I2:O2"/>
    <mergeCell ref="P2:V2"/>
    <mergeCell ref="W2:AC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6F621-3D08-4BE0-BAB9-428B82463A23}">
  <dimension ref="A1:AC21"/>
  <sheetViews>
    <sheetView workbookViewId="0">
      <selection activeCell="Y25" sqref="Y25"/>
    </sheetView>
  </sheetViews>
  <sheetFormatPr defaultColWidth="8.77734375" defaultRowHeight="14.4" x14ac:dyDescent="0.3"/>
  <cols>
    <col min="1" max="1" width="17.21875" style="1" customWidth="1"/>
    <col min="2" max="21" width="6.5546875" style="1" customWidth="1"/>
    <col min="22" max="22" width="8.109375" style="1" customWidth="1"/>
    <col min="23" max="28" width="6.5546875" style="1" customWidth="1"/>
    <col min="29" max="29" width="7.88671875" style="1" customWidth="1"/>
    <col min="30" max="16384" width="8.77734375" style="1"/>
  </cols>
  <sheetData>
    <row r="1" spans="1:29" s="11" customFormat="1" ht="22.05" customHeight="1" thickBot="1" x14ac:dyDescent="0.35">
      <c r="A1" s="35" t="s">
        <v>56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ht="15" customHeight="1" thickBot="1" x14ac:dyDescent="0.35">
      <c r="A2" s="36" t="s">
        <v>0</v>
      </c>
      <c r="B2" s="32" t="s">
        <v>1</v>
      </c>
      <c r="C2" s="33"/>
      <c r="D2" s="33"/>
      <c r="E2" s="33"/>
      <c r="F2" s="33"/>
      <c r="G2" s="33"/>
      <c r="H2" s="34"/>
      <c r="I2" s="32" t="s">
        <v>2</v>
      </c>
      <c r="J2" s="33"/>
      <c r="K2" s="33"/>
      <c r="L2" s="33"/>
      <c r="M2" s="33"/>
      <c r="N2" s="33"/>
      <c r="O2" s="34"/>
      <c r="P2" s="32" t="s">
        <v>3</v>
      </c>
      <c r="Q2" s="33"/>
      <c r="R2" s="33"/>
      <c r="S2" s="33"/>
      <c r="T2" s="33"/>
      <c r="U2" s="33"/>
      <c r="V2" s="34"/>
      <c r="W2" s="32" t="s">
        <v>21</v>
      </c>
      <c r="X2" s="33"/>
      <c r="Y2" s="33"/>
      <c r="Z2" s="33"/>
      <c r="AA2" s="33"/>
      <c r="AB2" s="33"/>
      <c r="AC2" s="34"/>
    </row>
    <row r="3" spans="1:29" s="8" customFormat="1" ht="30.6" customHeight="1" thickBot="1" x14ac:dyDescent="0.35">
      <c r="A3" s="37"/>
      <c r="B3" s="6" t="s">
        <v>4</v>
      </c>
      <c r="C3" s="7" t="s">
        <v>5</v>
      </c>
      <c r="D3" s="7" t="s">
        <v>6</v>
      </c>
      <c r="E3" s="7" t="s">
        <v>7</v>
      </c>
      <c r="F3" s="7" t="s">
        <v>18</v>
      </c>
      <c r="G3" s="7" t="s">
        <v>20</v>
      </c>
      <c r="H3" s="7" t="s">
        <v>19</v>
      </c>
      <c r="I3" s="6" t="s">
        <v>4</v>
      </c>
      <c r="J3" s="7" t="s">
        <v>5</v>
      </c>
      <c r="K3" s="7" t="s">
        <v>6</v>
      </c>
      <c r="L3" s="7" t="s">
        <v>7</v>
      </c>
      <c r="M3" s="7" t="s">
        <v>18</v>
      </c>
      <c r="N3" s="7" t="s">
        <v>20</v>
      </c>
      <c r="O3" s="7" t="s">
        <v>19</v>
      </c>
      <c r="P3" s="6" t="s">
        <v>4</v>
      </c>
      <c r="Q3" s="7" t="s">
        <v>5</v>
      </c>
      <c r="R3" s="7" t="s">
        <v>6</v>
      </c>
      <c r="S3" s="7" t="s">
        <v>7</v>
      </c>
      <c r="T3" s="7" t="s">
        <v>18</v>
      </c>
      <c r="U3" s="7" t="s">
        <v>20</v>
      </c>
      <c r="V3" s="7" t="s">
        <v>19</v>
      </c>
      <c r="W3" s="6" t="s">
        <v>4</v>
      </c>
      <c r="X3" s="7" t="s">
        <v>5</v>
      </c>
      <c r="Y3" s="7" t="s">
        <v>6</v>
      </c>
      <c r="Z3" s="7" t="s">
        <v>7</v>
      </c>
      <c r="AA3" s="7" t="s">
        <v>18</v>
      </c>
      <c r="AB3" s="7" t="s">
        <v>20</v>
      </c>
      <c r="AC3" s="7" t="s">
        <v>19</v>
      </c>
    </row>
    <row r="4" spans="1:29" ht="15" thickBot="1" x14ac:dyDescent="0.35">
      <c r="A4" s="2" t="s">
        <v>27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3">
      <c r="A5" s="4" t="s">
        <v>9</v>
      </c>
      <c r="B5" s="15">
        <v>47.554000000000002</v>
      </c>
      <c r="C5" s="15">
        <v>2.5510000000000002</v>
      </c>
      <c r="D5" s="15"/>
      <c r="E5" s="15">
        <v>18.638999999999999</v>
      </c>
      <c r="F5" s="15" t="s">
        <v>66</v>
      </c>
      <c r="G5" s="15">
        <v>42.448</v>
      </c>
      <c r="H5" s="16">
        <v>52.658999999999999</v>
      </c>
      <c r="I5" s="15">
        <v>30.454000000000001</v>
      </c>
      <c r="J5" s="15">
        <v>11.065</v>
      </c>
      <c r="K5" s="15"/>
      <c r="L5" s="15">
        <v>2.7519999999999998</v>
      </c>
      <c r="M5" s="15">
        <v>8.0000000000000002E-3</v>
      </c>
      <c r="N5" s="15">
        <v>8.2799999999999994</v>
      </c>
      <c r="O5" s="16">
        <v>52.628999999999998</v>
      </c>
      <c r="P5" s="15">
        <v>88.200999999999993</v>
      </c>
      <c r="Q5" s="15">
        <v>11.936999999999999</v>
      </c>
      <c r="R5" s="15"/>
      <c r="S5" s="15">
        <v>7.3890000000000002</v>
      </c>
      <c r="T5" s="15" t="s">
        <v>66</v>
      </c>
      <c r="U5" s="15">
        <v>64.269000000000005</v>
      </c>
      <c r="V5" s="16">
        <v>112.133</v>
      </c>
      <c r="W5" s="15">
        <v>67.162000000000006</v>
      </c>
      <c r="X5" s="15">
        <v>20.645</v>
      </c>
      <c r="Y5" s="15"/>
      <c r="Z5" s="15">
        <v>3.2530000000000001</v>
      </c>
      <c r="AA5" s="15">
        <v>2E-3</v>
      </c>
      <c r="AB5" s="15">
        <v>25.715</v>
      </c>
      <c r="AC5" s="16">
        <v>108.60899999999999</v>
      </c>
    </row>
    <row r="6" spans="1:29" x14ac:dyDescent="0.3">
      <c r="A6" s="4" t="s">
        <v>10</v>
      </c>
      <c r="B6" s="13">
        <v>4.306</v>
      </c>
      <c r="C6" s="13">
        <v>3.3580000000000001</v>
      </c>
      <c r="D6" s="13">
        <v>0.16300000000000001</v>
      </c>
      <c r="E6" s="13">
        <v>1.282</v>
      </c>
      <c r="F6" s="13">
        <v>0.20499999999999999</v>
      </c>
      <c r="G6" s="13">
        <v>-2.4140000000000001</v>
      </c>
      <c r="H6" s="14">
        <v>11.026</v>
      </c>
      <c r="I6" s="13">
        <v>4.7859999999999996</v>
      </c>
      <c r="J6" s="13">
        <v>3.1120000000000001</v>
      </c>
      <c r="K6" s="13">
        <v>0.18099999999999999</v>
      </c>
      <c r="L6" s="13">
        <v>1.538</v>
      </c>
      <c r="M6" s="13">
        <v>0.13</v>
      </c>
      <c r="N6" s="13">
        <v>-1.4510000000000001</v>
      </c>
      <c r="O6" s="14">
        <v>11.023</v>
      </c>
      <c r="P6" s="13">
        <v>4.1109999999999998</v>
      </c>
      <c r="Q6" s="13">
        <v>2.3239999999999998</v>
      </c>
      <c r="R6" s="13">
        <v>0.156</v>
      </c>
      <c r="S6" s="13">
        <v>1.7689999999999999</v>
      </c>
      <c r="T6" s="13">
        <v>8.3000000000000004E-2</v>
      </c>
      <c r="U6" s="13">
        <v>-0.54800000000000004</v>
      </c>
      <c r="V6" s="14">
        <v>8.77</v>
      </c>
      <c r="W6" s="13">
        <v>4.3040000000000003</v>
      </c>
      <c r="X6" s="13">
        <v>3.03</v>
      </c>
      <c r="Y6" s="13">
        <v>0.16300000000000001</v>
      </c>
      <c r="Z6" s="13">
        <v>1.421</v>
      </c>
      <c r="AA6" s="13">
        <v>0.16200000000000001</v>
      </c>
      <c r="AB6" s="13">
        <v>-1.778</v>
      </c>
      <c r="AC6" s="14">
        <v>10.387</v>
      </c>
    </row>
    <row r="7" spans="1:29" x14ac:dyDescent="0.3">
      <c r="A7" s="4" t="s">
        <v>11</v>
      </c>
      <c r="B7" s="13">
        <v>-3.15</v>
      </c>
      <c r="C7" s="13">
        <v>2.96</v>
      </c>
      <c r="D7" s="13">
        <v>-0.13600000000000001</v>
      </c>
      <c r="E7" s="13">
        <v>-1.0640000000000001</v>
      </c>
      <c r="F7" s="13">
        <v>0.29199999999999998</v>
      </c>
      <c r="G7" s="13">
        <v>-9.0730000000000004</v>
      </c>
      <c r="H7" s="14">
        <v>2.7730000000000001</v>
      </c>
      <c r="I7" s="13">
        <v>-3.512</v>
      </c>
      <c r="J7" s="13">
        <v>2.7869999999999999</v>
      </c>
      <c r="K7" s="13">
        <v>-0.151</v>
      </c>
      <c r="L7" s="13">
        <v>-1.26</v>
      </c>
      <c r="M7" s="13">
        <v>0.21299999999999999</v>
      </c>
      <c r="N7" s="13">
        <v>-9.0969999999999995</v>
      </c>
      <c r="O7" s="14">
        <v>2.0720000000000001</v>
      </c>
      <c r="P7" s="13">
        <v>0.129</v>
      </c>
      <c r="Q7" s="13">
        <v>2.149</v>
      </c>
      <c r="R7" s="13">
        <v>6.0000000000000001E-3</v>
      </c>
      <c r="S7" s="13">
        <v>0.06</v>
      </c>
      <c r="T7" s="13">
        <v>0.95199999999999996</v>
      </c>
      <c r="U7" s="13">
        <v>-4.1790000000000003</v>
      </c>
      <c r="V7" s="14">
        <v>4.4359999999999999</v>
      </c>
      <c r="W7" s="13">
        <v>0.89600000000000002</v>
      </c>
      <c r="X7" s="13">
        <v>2.2429999999999999</v>
      </c>
      <c r="Y7" s="13">
        <v>3.9E-2</v>
      </c>
      <c r="Z7" s="13">
        <v>0.39900000000000002</v>
      </c>
      <c r="AA7" s="13">
        <v>0.69099999999999995</v>
      </c>
      <c r="AB7" s="13">
        <v>-3.6070000000000002</v>
      </c>
      <c r="AC7" s="14">
        <v>5.399</v>
      </c>
    </row>
    <row r="8" spans="1:29" ht="27.6" x14ac:dyDescent="0.3">
      <c r="A8" s="4" t="s">
        <v>22</v>
      </c>
      <c r="B8" s="13"/>
      <c r="C8" s="13"/>
      <c r="D8" s="13"/>
      <c r="E8" s="13"/>
      <c r="F8" s="13"/>
      <c r="G8" s="13"/>
      <c r="H8" s="14"/>
      <c r="I8" s="15">
        <v>3.3250000000000002</v>
      </c>
      <c r="J8" s="15">
        <v>1.6439999999999999</v>
      </c>
      <c r="K8" s="15">
        <v>0.248</v>
      </c>
      <c r="L8" s="15">
        <v>2.0230000000000001</v>
      </c>
      <c r="M8" s="15">
        <v>4.8000000000000001E-2</v>
      </c>
      <c r="N8" s="15">
        <v>0.03</v>
      </c>
      <c r="O8" s="16">
        <v>6.62</v>
      </c>
      <c r="P8" s="13">
        <v>0.26400000000000001</v>
      </c>
      <c r="Q8" s="13">
        <v>1.3089999999999999</v>
      </c>
      <c r="R8" s="13">
        <v>0.02</v>
      </c>
      <c r="S8" s="13">
        <v>0.20100000000000001</v>
      </c>
      <c r="T8" s="13">
        <v>0.84099999999999997</v>
      </c>
      <c r="U8" s="13">
        <v>-2.3610000000000002</v>
      </c>
      <c r="V8" s="14">
        <v>2.8879999999999999</v>
      </c>
      <c r="W8" s="13">
        <v>1.016</v>
      </c>
      <c r="X8" s="13">
        <v>1.43</v>
      </c>
      <c r="Y8" s="13">
        <v>7.5999999999999998E-2</v>
      </c>
      <c r="Z8" s="13">
        <v>0.71</v>
      </c>
      <c r="AA8" s="13">
        <v>0.48099999999999998</v>
      </c>
      <c r="AB8" s="13">
        <v>-1.855</v>
      </c>
      <c r="AC8" s="14">
        <v>3.8860000000000001</v>
      </c>
    </row>
    <row r="9" spans="1:29" ht="27.6" x14ac:dyDescent="0.3">
      <c r="A9" s="4" t="s">
        <v>23</v>
      </c>
      <c r="B9" s="13"/>
      <c r="C9" s="13"/>
      <c r="D9" s="13"/>
      <c r="E9" s="13"/>
      <c r="F9" s="13"/>
      <c r="G9" s="13"/>
      <c r="H9" s="14"/>
      <c r="I9" s="13">
        <v>6.2770000000000001</v>
      </c>
      <c r="J9" s="13">
        <v>3.33</v>
      </c>
      <c r="K9" s="13">
        <v>0.46300000000000002</v>
      </c>
      <c r="L9" s="13">
        <v>1.885</v>
      </c>
      <c r="M9" s="13">
        <v>6.5000000000000002E-2</v>
      </c>
      <c r="N9" s="13">
        <v>-0.39600000000000002</v>
      </c>
      <c r="O9" s="14">
        <v>12.95</v>
      </c>
      <c r="P9" s="13">
        <v>4.6539999999999999</v>
      </c>
      <c r="Q9" s="13">
        <v>2.496</v>
      </c>
      <c r="R9" s="13">
        <v>0.34399999999999997</v>
      </c>
      <c r="S9" s="13">
        <v>1.865</v>
      </c>
      <c r="T9" s="13">
        <v>6.8000000000000005E-2</v>
      </c>
      <c r="U9" s="13">
        <v>-0.34899999999999998</v>
      </c>
      <c r="V9" s="14">
        <v>9.6579999999999995</v>
      </c>
      <c r="W9" s="13">
        <v>3.742</v>
      </c>
      <c r="X9" s="13">
        <v>2.7410000000000001</v>
      </c>
      <c r="Y9" s="13">
        <v>0.27600000000000002</v>
      </c>
      <c r="Z9" s="13">
        <v>1.365</v>
      </c>
      <c r="AA9" s="13">
        <v>0.17799999999999999</v>
      </c>
      <c r="AB9" s="13">
        <v>-1.76</v>
      </c>
      <c r="AC9" s="14">
        <v>9.2439999999999998</v>
      </c>
    </row>
    <row r="10" spans="1:29" x14ac:dyDescent="0.3">
      <c r="A10" s="4" t="s">
        <v>15</v>
      </c>
      <c r="B10" s="13"/>
      <c r="C10" s="13"/>
      <c r="D10" s="13"/>
      <c r="E10" s="13"/>
      <c r="F10" s="13"/>
      <c r="G10" s="13"/>
      <c r="H10" s="14"/>
      <c r="I10" s="13">
        <v>-1.286</v>
      </c>
      <c r="J10" s="13">
        <v>3.2709999999999999</v>
      </c>
      <c r="K10" s="13">
        <v>-9.7000000000000003E-2</v>
      </c>
      <c r="L10" s="13">
        <v>-0.39300000000000002</v>
      </c>
      <c r="M10" s="13">
        <v>0.69599999999999995</v>
      </c>
      <c r="N10" s="13">
        <v>-7.8419999999999996</v>
      </c>
      <c r="O10" s="14">
        <v>5.2690000000000001</v>
      </c>
      <c r="P10" s="13">
        <v>-3.1579999999999999</v>
      </c>
      <c r="Q10" s="13">
        <v>2.456</v>
      </c>
      <c r="R10" s="13">
        <v>-0.23899999999999999</v>
      </c>
      <c r="S10" s="13">
        <v>-1.286</v>
      </c>
      <c r="T10" s="13">
        <v>0.20399999999999999</v>
      </c>
      <c r="U10" s="13">
        <v>-8.0820000000000007</v>
      </c>
      <c r="V10" s="14">
        <v>1.766</v>
      </c>
      <c r="W10" s="13">
        <v>-2.5470000000000002</v>
      </c>
      <c r="X10" s="13">
        <v>2.609</v>
      </c>
      <c r="Y10" s="13">
        <v>-0.193</v>
      </c>
      <c r="Z10" s="13">
        <v>-0.97599999999999998</v>
      </c>
      <c r="AA10" s="13">
        <v>0.33400000000000002</v>
      </c>
      <c r="AB10" s="13">
        <v>-7.7850000000000001</v>
      </c>
      <c r="AC10" s="14">
        <v>2.6909999999999998</v>
      </c>
    </row>
    <row r="11" spans="1:29" x14ac:dyDescent="0.3">
      <c r="A11" s="4" t="s">
        <v>16</v>
      </c>
      <c r="B11" s="13"/>
      <c r="C11" s="13"/>
      <c r="D11" s="13"/>
      <c r="E11" s="13"/>
      <c r="F11" s="13"/>
      <c r="G11" s="13"/>
      <c r="H11" s="14"/>
      <c r="I11" s="13">
        <v>0.17199999999999999</v>
      </c>
      <c r="J11" s="13">
        <v>0.35299999999999998</v>
      </c>
      <c r="K11" s="13">
        <v>6.0999999999999999E-2</v>
      </c>
      <c r="L11" s="13">
        <v>0.48599999999999999</v>
      </c>
      <c r="M11" s="13">
        <v>0.629</v>
      </c>
      <c r="N11" s="13">
        <v>-0.53600000000000003</v>
      </c>
      <c r="O11" s="14">
        <v>0.879</v>
      </c>
      <c r="P11" s="13">
        <v>-0.158</v>
      </c>
      <c r="Q11" s="13">
        <v>0.26800000000000002</v>
      </c>
      <c r="R11" s="13">
        <v>-5.6000000000000001E-2</v>
      </c>
      <c r="S11" s="13">
        <v>-0.58899999999999997</v>
      </c>
      <c r="T11" s="13">
        <v>0.55800000000000005</v>
      </c>
      <c r="U11" s="13">
        <v>-0.69499999999999995</v>
      </c>
      <c r="V11" s="14">
        <v>0.379</v>
      </c>
      <c r="W11" s="13">
        <v>-0.111</v>
      </c>
      <c r="X11" s="13">
        <v>0.28100000000000003</v>
      </c>
      <c r="Y11" s="13">
        <v>-3.9E-2</v>
      </c>
      <c r="Z11" s="13">
        <v>-0.39400000000000002</v>
      </c>
      <c r="AA11" s="13">
        <v>0.69499999999999995</v>
      </c>
      <c r="AB11" s="13">
        <v>-0.67400000000000004</v>
      </c>
      <c r="AC11" s="14">
        <v>0.45300000000000001</v>
      </c>
    </row>
    <row r="12" spans="1:29" x14ac:dyDescent="0.3">
      <c r="A12" s="4" t="s">
        <v>17</v>
      </c>
      <c r="B12" s="13"/>
      <c r="C12" s="13"/>
      <c r="D12" s="13"/>
      <c r="E12" s="13"/>
      <c r="F12" s="13"/>
      <c r="G12" s="13"/>
      <c r="H12" s="14"/>
      <c r="I12" s="13"/>
      <c r="J12" s="13"/>
      <c r="K12" s="13"/>
      <c r="L12" s="13"/>
      <c r="M12" s="13"/>
      <c r="N12" s="13"/>
      <c r="O12" s="14"/>
      <c r="P12" s="15">
        <v>-0.442</v>
      </c>
      <c r="Q12" s="15">
        <v>6.6000000000000003E-2</v>
      </c>
      <c r="R12" s="15">
        <v>-0.7</v>
      </c>
      <c r="S12" s="15">
        <v>-6.6970000000000001</v>
      </c>
      <c r="T12" s="15" t="s">
        <v>66</v>
      </c>
      <c r="U12" s="15">
        <v>-0.57399999999999995</v>
      </c>
      <c r="V12" s="16">
        <v>-0.309</v>
      </c>
      <c r="W12" s="15">
        <v>-0.32200000000000001</v>
      </c>
      <c r="X12" s="15">
        <v>0.123</v>
      </c>
      <c r="Y12" s="15">
        <v>-0.51100000000000001</v>
      </c>
      <c r="Z12" s="15">
        <v>-2.6280000000000001</v>
      </c>
      <c r="AA12" s="15">
        <v>1.0999999999999999E-2</v>
      </c>
      <c r="AB12" s="15">
        <v>-0.56799999999999995</v>
      </c>
      <c r="AC12" s="16">
        <v>-7.5999999999999998E-2</v>
      </c>
    </row>
    <row r="13" spans="1:29" ht="27.6" x14ac:dyDescent="0.3">
      <c r="A13" s="4" t="s">
        <v>39</v>
      </c>
      <c r="B13" s="13"/>
      <c r="C13" s="13"/>
      <c r="D13" s="13"/>
      <c r="E13" s="13"/>
      <c r="F13" s="13"/>
      <c r="G13" s="13"/>
      <c r="H13" s="14"/>
      <c r="I13" s="13"/>
      <c r="J13" s="13"/>
      <c r="K13" s="13"/>
      <c r="L13" s="13"/>
      <c r="M13" s="13"/>
      <c r="N13" s="13"/>
      <c r="O13" s="14"/>
      <c r="P13" s="13"/>
      <c r="Q13" s="13"/>
      <c r="R13" s="13"/>
      <c r="S13" s="13"/>
      <c r="T13" s="13"/>
      <c r="U13" s="13"/>
      <c r="V13" s="14"/>
      <c r="W13" s="13">
        <v>0.20100000000000001</v>
      </c>
      <c r="X13" s="13">
        <v>0.23</v>
      </c>
      <c r="Y13" s="13">
        <v>0.14699999999999999</v>
      </c>
      <c r="Z13" s="13">
        <v>0.874</v>
      </c>
      <c r="AA13" s="13">
        <v>0.38600000000000001</v>
      </c>
      <c r="AB13" s="13">
        <v>-0.26100000000000001</v>
      </c>
      <c r="AC13" s="14">
        <v>0.66300000000000003</v>
      </c>
    </row>
    <row r="14" spans="1:29" ht="27.6" x14ac:dyDescent="0.3">
      <c r="A14" s="4" t="s">
        <v>40</v>
      </c>
      <c r="B14" s="13"/>
      <c r="C14" s="13"/>
      <c r="D14" s="13"/>
      <c r="E14" s="13"/>
      <c r="F14" s="13"/>
      <c r="G14" s="13"/>
      <c r="H14" s="14"/>
      <c r="I14" s="13"/>
      <c r="J14" s="13"/>
      <c r="K14" s="13"/>
      <c r="L14" s="13"/>
      <c r="M14" s="13"/>
      <c r="N14" s="13"/>
      <c r="O14" s="14"/>
      <c r="P14" s="13"/>
      <c r="Q14" s="13"/>
      <c r="R14" s="13"/>
      <c r="S14" s="13"/>
      <c r="T14" s="13"/>
      <c r="U14" s="13"/>
      <c r="V14" s="14"/>
      <c r="W14" s="13">
        <v>-0.21299999999999999</v>
      </c>
      <c r="X14" s="13">
        <v>0.28299999999999997</v>
      </c>
      <c r="Y14" s="13">
        <v>-0.184</v>
      </c>
      <c r="Z14" s="13">
        <v>-0.755</v>
      </c>
      <c r="AA14" s="13">
        <v>0.45400000000000001</v>
      </c>
      <c r="AB14" s="13">
        <v>-0.78100000000000003</v>
      </c>
      <c r="AC14" s="14">
        <v>0.35399999999999998</v>
      </c>
    </row>
    <row r="15" spans="1:29" ht="27.6" x14ac:dyDescent="0.3">
      <c r="A15" s="4" t="s">
        <v>41</v>
      </c>
      <c r="B15" s="13"/>
      <c r="C15" s="13"/>
      <c r="D15" s="13"/>
      <c r="E15" s="13"/>
      <c r="F15" s="13"/>
      <c r="G15" s="13"/>
      <c r="H15" s="14"/>
      <c r="I15" s="13"/>
      <c r="J15" s="13"/>
      <c r="K15" s="13"/>
      <c r="L15" s="13"/>
      <c r="M15" s="13"/>
      <c r="N15" s="13"/>
      <c r="O15" s="14"/>
      <c r="P15" s="13"/>
      <c r="Q15" s="13"/>
      <c r="R15" s="13"/>
      <c r="S15" s="13"/>
      <c r="T15" s="13"/>
      <c r="U15" s="13"/>
      <c r="V15" s="14"/>
      <c r="W15" s="13">
        <v>0.23200000000000001</v>
      </c>
      <c r="X15" s="13">
        <v>0.221</v>
      </c>
      <c r="Y15" s="13">
        <v>0.26400000000000001</v>
      </c>
      <c r="Z15" s="13">
        <v>1.046</v>
      </c>
      <c r="AA15" s="13">
        <v>0.30099999999999999</v>
      </c>
      <c r="AB15" s="13">
        <v>-0.21299999999999999</v>
      </c>
      <c r="AC15" s="14">
        <v>0.67600000000000005</v>
      </c>
    </row>
    <row r="16" spans="1:29" x14ac:dyDescent="0.3">
      <c r="A16" s="4"/>
      <c r="B16" s="13"/>
      <c r="C16" s="13"/>
      <c r="D16" s="13"/>
      <c r="E16" s="13"/>
      <c r="F16" s="13"/>
      <c r="G16" s="13"/>
      <c r="H16" s="14"/>
      <c r="I16" s="13"/>
      <c r="J16" s="13"/>
      <c r="K16" s="13"/>
      <c r="L16" s="13"/>
      <c r="M16" s="13"/>
      <c r="N16" s="13"/>
      <c r="O16" s="14"/>
      <c r="P16" s="13"/>
      <c r="Q16" s="13"/>
      <c r="R16" s="13"/>
      <c r="S16" s="13"/>
      <c r="T16" s="13"/>
      <c r="U16" s="13"/>
      <c r="V16" s="14"/>
      <c r="W16" s="13"/>
      <c r="X16" s="13"/>
      <c r="Y16" s="13"/>
      <c r="Z16" s="13"/>
      <c r="AA16" s="13"/>
      <c r="AB16" s="13"/>
      <c r="AC16" s="14"/>
    </row>
    <row r="17" spans="1:29" x14ac:dyDescent="0.3">
      <c r="A17" s="4" t="s">
        <v>12</v>
      </c>
      <c r="B17" s="5"/>
      <c r="C17" s="5"/>
      <c r="D17" s="5"/>
      <c r="E17" s="5">
        <v>4.3999999999999997E-2</v>
      </c>
      <c r="F17" s="5"/>
      <c r="G17" s="5"/>
      <c r="H17" s="4"/>
      <c r="I17" s="5"/>
      <c r="J17" s="5"/>
      <c r="K17" s="5"/>
      <c r="L17" s="5">
        <v>0.26700000000000002</v>
      </c>
      <c r="M17" s="5"/>
      <c r="N17" s="5"/>
      <c r="O17" s="4"/>
      <c r="P17" s="5"/>
      <c r="Q17" s="5"/>
      <c r="R17" s="5"/>
      <c r="S17" s="9">
        <v>0.59899999999999998</v>
      </c>
      <c r="T17" s="5"/>
      <c r="U17" s="5"/>
      <c r="V17" s="4"/>
      <c r="W17" s="5"/>
      <c r="X17" s="5"/>
      <c r="Y17" s="5"/>
      <c r="Z17" s="5">
        <v>0.61599999999999999</v>
      </c>
      <c r="AA17" s="5"/>
      <c r="AB17" s="5"/>
      <c r="AC17" s="4"/>
    </row>
    <row r="18" spans="1:29" x14ac:dyDescent="0.3">
      <c r="A18" s="4" t="s">
        <v>13</v>
      </c>
      <c r="B18" s="5"/>
      <c r="C18" s="5"/>
      <c r="D18" s="5"/>
      <c r="E18" s="5">
        <v>1.0999999999999999E-2</v>
      </c>
      <c r="F18" s="5"/>
      <c r="G18" s="5"/>
      <c r="H18" s="4"/>
      <c r="I18" s="5"/>
      <c r="J18" s="5"/>
      <c r="K18" s="5"/>
      <c r="L18" s="5">
        <v>0.187</v>
      </c>
      <c r="M18" s="5"/>
      <c r="N18" s="5"/>
      <c r="O18" s="4"/>
      <c r="P18" s="5"/>
      <c r="Q18" s="5"/>
      <c r="R18" s="5"/>
      <c r="S18" s="5">
        <v>0.54700000000000004</v>
      </c>
      <c r="T18" s="5"/>
      <c r="U18" s="5"/>
      <c r="V18" s="4"/>
      <c r="W18" s="5"/>
      <c r="X18" s="5"/>
      <c r="Y18" s="5"/>
      <c r="Z18" s="5">
        <v>0.54</v>
      </c>
      <c r="AA18" s="5"/>
      <c r="AB18" s="5"/>
      <c r="AC18" s="4"/>
    </row>
    <row r="19" spans="1:29" x14ac:dyDescent="0.3">
      <c r="A19" s="12" t="s">
        <v>24</v>
      </c>
      <c r="B19" s="5"/>
      <c r="C19" s="5"/>
      <c r="D19" s="5"/>
      <c r="E19" s="5"/>
      <c r="F19" s="5"/>
      <c r="G19" s="5"/>
      <c r="H19" s="4"/>
      <c r="I19" s="5"/>
      <c r="J19" s="5"/>
      <c r="K19" s="5"/>
      <c r="L19" s="5">
        <f>L18-E18</f>
        <v>0.17599999999999999</v>
      </c>
      <c r="M19" s="5"/>
      <c r="N19" s="5"/>
      <c r="O19" s="4"/>
      <c r="P19" s="5"/>
      <c r="Q19" s="5"/>
      <c r="R19" s="5"/>
      <c r="S19" s="5">
        <f>S18-L18</f>
        <v>0.36000000000000004</v>
      </c>
      <c r="T19" s="5"/>
      <c r="U19" s="5"/>
      <c r="V19" s="4"/>
      <c r="W19" s="5"/>
      <c r="X19" s="5"/>
      <c r="Y19" s="5"/>
      <c r="Z19" s="9">
        <f>Z18-S18</f>
        <v>-7.0000000000000062E-3</v>
      </c>
      <c r="AA19" s="5"/>
      <c r="AB19" s="5"/>
      <c r="AC19" s="4"/>
    </row>
    <row r="20" spans="1:29" x14ac:dyDescent="0.3">
      <c r="A20" s="4" t="s">
        <v>14</v>
      </c>
      <c r="B20" s="5"/>
      <c r="C20" s="5"/>
      <c r="D20" s="5"/>
      <c r="E20" s="5">
        <v>0.26700000000000002</v>
      </c>
      <c r="F20" s="5"/>
      <c r="G20" s="5"/>
      <c r="H20" s="4"/>
      <c r="I20" s="5"/>
      <c r="J20" s="5"/>
      <c r="K20" s="5"/>
      <c r="L20" s="5">
        <v>7.0000000000000001E-3</v>
      </c>
      <c r="M20" s="5"/>
      <c r="N20" s="5"/>
      <c r="O20" s="4"/>
      <c r="P20" s="5"/>
      <c r="Q20" s="5"/>
      <c r="R20" s="5"/>
      <c r="S20" s="5" t="s">
        <v>66</v>
      </c>
      <c r="T20" s="5"/>
      <c r="U20" s="5"/>
      <c r="V20" s="4"/>
      <c r="W20" s="5"/>
      <c r="X20" s="5"/>
      <c r="Y20" s="5"/>
      <c r="Z20" s="5" t="s">
        <v>66</v>
      </c>
      <c r="AA20" s="5"/>
      <c r="AB20" s="5"/>
      <c r="AC20" s="4"/>
    </row>
    <row r="21" spans="1:29" x14ac:dyDescent="0.3">
      <c r="B21" s="5"/>
      <c r="C21" s="5"/>
      <c r="D21" s="5"/>
      <c r="E21" s="5"/>
      <c r="F21" s="5"/>
      <c r="G21" s="5"/>
      <c r="H21" s="4"/>
      <c r="I21" s="5"/>
      <c r="J21" s="5"/>
      <c r="K21" s="5"/>
      <c r="L21" s="5"/>
      <c r="M21" s="5"/>
      <c r="N21" s="5"/>
      <c r="O21" s="4"/>
      <c r="P21" s="5"/>
      <c r="Q21" s="5"/>
      <c r="R21" s="5"/>
      <c r="S21" s="5"/>
      <c r="T21" s="5"/>
      <c r="U21" s="5"/>
      <c r="V21" s="4"/>
      <c r="W21" s="5"/>
      <c r="X21" s="5"/>
      <c r="Y21" s="5"/>
      <c r="Z21" s="5"/>
      <c r="AA21" s="5"/>
      <c r="AB21" s="5"/>
      <c r="AC21" s="4"/>
    </row>
  </sheetData>
  <mergeCells count="6">
    <mergeCell ref="A1:AC1"/>
    <mergeCell ref="A2:A3"/>
    <mergeCell ref="B2:H2"/>
    <mergeCell ref="I2:O2"/>
    <mergeCell ref="P2:V2"/>
    <mergeCell ref="W2:AC2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5B14C-FEC7-45B1-BD16-DE7AE44EBBF5}">
  <dimension ref="A1:AC19"/>
  <sheetViews>
    <sheetView workbookViewId="0">
      <selection activeCell="B3" sqref="B1:AC1048576"/>
    </sheetView>
  </sheetViews>
  <sheetFormatPr defaultColWidth="8.77734375" defaultRowHeight="14.4" x14ac:dyDescent="0.3"/>
  <cols>
    <col min="1" max="1" width="17.21875" style="1" customWidth="1"/>
    <col min="2" max="29" width="7.77734375" style="1" customWidth="1"/>
    <col min="30" max="16384" width="8.77734375" style="1"/>
  </cols>
  <sheetData>
    <row r="1" spans="1:29" s="11" customFormat="1" ht="22.05" customHeight="1" thickBot="1" x14ac:dyDescent="0.35">
      <c r="A1" s="35" t="s">
        <v>57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ht="15" customHeight="1" thickBot="1" x14ac:dyDescent="0.35">
      <c r="A2" s="36" t="s">
        <v>0</v>
      </c>
      <c r="B2" s="32" t="s">
        <v>1</v>
      </c>
      <c r="C2" s="33"/>
      <c r="D2" s="33"/>
      <c r="E2" s="33"/>
      <c r="F2" s="33"/>
      <c r="G2" s="33"/>
      <c r="H2" s="34"/>
      <c r="I2" s="32" t="s">
        <v>2</v>
      </c>
      <c r="J2" s="33"/>
      <c r="K2" s="33"/>
      <c r="L2" s="33"/>
      <c r="M2" s="33"/>
      <c r="N2" s="33"/>
      <c r="O2" s="34"/>
      <c r="P2" s="32" t="s">
        <v>3</v>
      </c>
      <c r="Q2" s="33"/>
      <c r="R2" s="33"/>
      <c r="S2" s="33"/>
      <c r="T2" s="33"/>
      <c r="U2" s="33"/>
      <c r="V2" s="34"/>
      <c r="W2" s="32" t="s">
        <v>21</v>
      </c>
      <c r="X2" s="33"/>
      <c r="Y2" s="33"/>
      <c r="Z2" s="33"/>
      <c r="AA2" s="33"/>
      <c r="AB2" s="33"/>
      <c r="AC2" s="34"/>
    </row>
    <row r="3" spans="1:29" s="8" customFormat="1" ht="30.6" customHeight="1" thickBot="1" x14ac:dyDescent="0.35">
      <c r="A3" s="37"/>
      <c r="B3" s="19" t="s">
        <v>4</v>
      </c>
      <c r="C3" s="20" t="s">
        <v>5</v>
      </c>
      <c r="D3" s="20" t="s">
        <v>6</v>
      </c>
      <c r="E3" s="20" t="s">
        <v>7</v>
      </c>
      <c r="F3" s="20" t="s">
        <v>18</v>
      </c>
      <c r="G3" s="20" t="s">
        <v>20</v>
      </c>
      <c r="H3" s="20" t="s">
        <v>19</v>
      </c>
      <c r="I3" s="19" t="s">
        <v>4</v>
      </c>
      <c r="J3" s="20" t="s">
        <v>5</v>
      </c>
      <c r="K3" s="20" t="s">
        <v>6</v>
      </c>
      <c r="L3" s="20" t="s">
        <v>7</v>
      </c>
      <c r="M3" s="20" t="s">
        <v>18</v>
      </c>
      <c r="N3" s="20" t="s">
        <v>20</v>
      </c>
      <c r="O3" s="20" t="s">
        <v>19</v>
      </c>
      <c r="P3" s="19" t="s">
        <v>4</v>
      </c>
      <c r="Q3" s="20" t="s">
        <v>5</v>
      </c>
      <c r="R3" s="20" t="s">
        <v>6</v>
      </c>
      <c r="S3" s="20" t="s">
        <v>7</v>
      </c>
      <c r="T3" s="20" t="s">
        <v>18</v>
      </c>
      <c r="U3" s="20" t="s">
        <v>20</v>
      </c>
      <c r="V3" s="20" t="s">
        <v>19</v>
      </c>
      <c r="W3" s="19" t="s">
        <v>4</v>
      </c>
      <c r="X3" s="20" t="s">
        <v>5</v>
      </c>
      <c r="Y3" s="20" t="s">
        <v>6</v>
      </c>
      <c r="Z3" s="20" t="s">
        <v>7</v>
      </c>
      <c r="AA3" s="20" t="s">
        <v>18</v>
      </c>
      <c r="AB3" s="20" t="s">
        <v>20</v>
      </c>
      <c r="AC3" s="20" t="s">
        <v>19</v>
      </c>
    </row>
    <row r="4" spans="1:29" ht="28.2" thickBot="1" x14ac:dyDescent="0.35">
      <c r="A4" s="2" t="s">
        <v>28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3">
      <c r="A5" s="4" t="s">
        <v>9</v>
      </c>
      <c r="B5" s="15" cm="1">
        <f t="array" aca="1" ref="B5" ca="1">_FV(B5:V1712,"182")</f>
        <v>0</v>
      </c>
      <c r="C5" s="15">
        <v>1.883</v>
      </c>
      <c r="D5" s="15"/>
      <c r="E5" s="15">
        <v>6.47</v>
      </c>
      <c r="F5" s="15" t="s">
        <v>66</v>
      </c>
      <c r="G5" s="15">
        <v>8.4139999999999997</v>
      </c>
      <c r="H5" s="16">
        <v>15.95</v>
      </c>
      <c r="I5" s="13">
        <v>3.036</v>
      </c>
      <c r="J5" s="13">
        <v>7.8789999999999996</v>
      </c>
      <c r="K5" s="13"/>
      <c r="L5" s="13">
        <v>0.38500000000000001</v>
      </c>
      <c r="M5" s="13">
        <v>0.70099999999999996</v>
      </c>
      <c r="N5" s="13">
        <v>-12.753</v>
      </c>
      <c r="O5" s="14">
        <v>18.824999999999999</v>
      </c>
      <c r="P5" s="15">
        <v>51.305999999999997</v>
      </c>
      <c r="Q5" s="15">
        <v>7.04</v>
      </c>
      <c r="R5" s="15"/>
      <c r="S5" s="15">
        <v>7.2880000000000003</v>
      </c>
      <c r="T5" s="15" t="s">
        <v>66</v>
      </c>
      <c r="U5" s="15">
        <v>37.191000000000003</v>
      </c>
      <c r="V5" s="16">
        <v>65.42</v>
      </c>
      <c r="W5" s="15">
        <v>24.702000000000002</v>
      </c>
      <c r="X5" s="15">
        <v>6.9630000000000001</v>
      </c>
      <c r="Y5" s="15"/>
      <c r="Z5" s="15">
        <v>3.548</v>
      </c>
      <c r="AA5" s="15" t="s">
        <v>66</v>
      </c>
      <c r="AB5" s="15">
        <v>10.731</v>
      </c>
      <c r="AC5" s="16">
        <v>38.673999999999999</v>
      </c>
    </row>
    <row r="6" spans="1:29" x14ac:dyDescent="0.3">
      <c r="A6" s="4" t="s">
        <v>10</v>
      </c>
      <c r="B6" s="13">
        <v>1.5429999999999999</v>
      </c>
      <c r="C6" s="13">
        <v>2.4790000000000001</v>
      </c>
      <c r="D6" s="13">
        <v>7.9000000000000001E-2</v>
      </c>
      <c r="E6" s="13">
        <v>0.623</v>
      </c>
      <c r="F6" s="13">
        <v>0.53600000000000003</v>
      </c>
      <c r="G6" s="13">
        <v>-3.4159999999999999</v>
      </c>
      <c r="H6" s="14">
        <v>6.5030000000000001</v>
      </c>
      <c r="I6" s="13">
        <v>1.827</v>
      </c>
      <c r="J6" s="13">
        <v>2.2160000000000002</v>
      </c>
      <c r="K6" s="13">
        <v>9.4E-2</v>
      </c>
      <c r="L6" s="13">
        <v>0.82399999999999995</v>
      </c>
      <c r="M6" s="13">
        <v>0.41299999999999998</v>
      </c>
      <c r="N6" s="13">
        <v>-2.6150000000000002</v>
      </c>
      <c r="O6" s="14">
        <v>6.2679999999999998</v>
      </c>
      <c r="P6" s="13">
        <v>1.2629999999999999</v>
      </c>
      <c r="Q6" s="13">
        <v>1.371</v>
      </c>
      <c r="R6" s="13">
        <v>6.5000000000000002E-2</v>
      </c>
      <c r="S6" s="13">
        <v>0.92100000000000004</v>
      </c>
      <c r="T6" s="13">
        <v>0.36099999999999999</v>
      </c>
      <c r="U6" s="13">
        <v>-1.4850000000000001</v>
      </c>
      <c r="V6" s="14">
        <v>4.01</v>
      </c>
      <c r="W6" s="13">
        <v>-0.94599999999999995</v>
      </c>
      <c r="X6" s="13">
        <v>1.119</v>
      </c>
      <c r="Y6" s="13">
        <v>-4.9000000000000002E-2</v>
      </c>
      <c r="Z6" s="13">
        <v>-0.84599999999999997</v>
      </c>
      <c r="AA6" s="13">
        <v>0.40200000000000002</v>
      </c>
      <c r="AB6" s="13">
        <v>-3.1920000000000002</v>
      </c>
      <c r="AC6" s="14">
        <v>1.2989999999999999</v>
      </c>
    </row>
    <row r="7" spans="1:29" x14ac:dyDescent="0.3">
      <c r="A7" s="4" t="s">
        <v>11</v>
      </c>
      <c r="B7" s="13">
        <v>-3.3250000000000002</v>
      </c>
      <c r="C7" s="13">
        <v>2.1840000000000002</v>
      </c>
      <c r="D7" s="13">
        <v>-0.19400000000000001</v>
      </c>
      <c r="E7" s="13">
        <v>-1.522</v>
      </c>
      <c r="F7" s="13">
        <v>0.13300000000000001</v>
      </c>
      <c r="G7" s="13">
        <v>-7.6959999999999997</v>
      </c>
      <c r="H7" s="14">
        <v>1.046</v>
      </c>
      <c r="I7" s="13">
        <v>-3.827</v>
      </c>
      <c r="J7" s="13">
        <v>1.984</v>
      </c>
      <c r="K7" s="13">
        <v>-0.223</v>
      </c>
      <c r="L7" s="13">
        <v>-1.929</v>
      </c>
      <c r="M7" s="13">
        <v>5.8999999999999997E-2</v>
      </c>
      <c r="N7" s="13">
        <v>-7.8040000000000003</v>
      </c>
      <c r="O7" s="14">
        <v>0.14899999999999999</v>
      </c>
      <c r="P7" s="13">
        <v>-0.78400000000000003</v>
      </c>
      <c r="Q7" s="13">
        <v>1.2669999999999999</v>
      </c>
      <c r="R7" s="13">
        <v>-4.5999999999999999E-2</v>
      </c>
      <c r="S7" s="13">
        <v>-0.61899999999999999</v>
      </c>
      <c r="T7" s="13">
        <v>0.53900000000000003</v>
      </c>
      <c r="U7" s="13">
        <v>-3.3250000000000002</v>
      </c>
      <c r="V7" s="14">
        <v>1.7569999999999999</v>
      </c>
      <c r="W7" s="13">
        <v>1.3440000000000001</v>
      </c>
      <c r="X7" s="13">
        <v>1.04</v>
      </c>
      <c r="Y7" s="13">
        <v>7.8E-2</v>
      </c>
      <c r="Z7" s="13">
        <v>1.292</v>
      </c>
      <c r="AA7" s="13">
        <v>0.20200000000000001</v>
      </c>
      <c r="AB7" s="13">
        <v>-0.74299999999999999</v>
      </c>
      <c r="AC7" s="14">
        <v>3.431</v>
      </c>
    </row>
    <row r="8" spans="1:29" ht="27.6" x14ac:dyDescent="0.3">
      <c r="A8" s="4" t="s">
        <v>22</v>
      </c>
      <c r="B8" s="13"/>
      <c r="C8" s="13"/>
      <c r="D8" s="13"/>
      <c r="E8" s="13"/>
      <c r="F8" s="13"/>
      <c r="G8" s="13"/>
      <c r="H8" s="14"/>
      <c r="I8" s="13">
        <v>1.36</v>
      </c>
      <c r="J8" s="13">
        <v>1.171</v>
      </c>
      <c r="K8" s="13">
        <v>0.13700000000000001</v>
      </c>
      <c r="L8" s="13">
        <v>1.161</v>
      </c>
      <c r="M8" s="13">
        <v>0.25</v>
      </c>
      <c r="N8" s="13">
        <v>-0.98599999999999999</v>
      </c>
      <c r="O8" s="14">
        <v>3.706</v>
      </c>
      <c r="P8" s="13">
        <v>-1.2</v>
      </c>
      <c r="Q8" s="13">
        <v>0.77200000000000002</v>
      </c>
      <c r="R8" s="13">
        <v>-0.121</v>
      </c>
      <c r="S8" s="13">
        <v>-1.554</v>
      </c>
      <c r="T8" s="13">
        <v>0.126</v>
      </c>
      <c r="U8" s="13">
        <v>-2.7469999999999999</v>
      </c>
      <c r="V8" s="14">
        <v>0.34799999999999998</v>
      </c>
      <c r="W8" s="13">
        <v>-0.87</v>
      </c>
      <c r="X8" s="13">
        <v>0.6</v>
      </c>
      <c r="Y8" s="13">
        <v>-8.7999999999999995E-2</v>
      </c>
      <c r="Z8" s="13">
        <v>-1.45</v>
      </c>
      <c r="AA8" s="13">
        <v>0.153</v>
      </c>
      <c r="AB8" s="13">
        <v>-2.073</v>
      </c>
      <c r="AC8" s="14">
        <v>0.33400000000000002</v>
      </c>
    </row>
    <row r="9" spans="1:29" ht="27.6" x14ac:dyDescent="0.3">
      <c r="A9" s="4" t="s">
        <v>23</v>
      </c>
      <c r="B9" s="13"/>
      <c r="C9" s="13"/>
      <c r="D9" s="13"/>
      <c r="E9" s="13"/>
      <c r="F9" s="13"/>
      <c r="G9" s="13"/>
      <c r="H9" s="14"/>
      <c r="I9" s="15">
        <v>6.78</v>
      </c>
      <c r="J9" s="15">
        <v>2.371</v>
      </c>
      <c r="K9" s="15">
        <v>0.67800000000000005</v>
      </c>
      <c r="L9" s="15">
        <v>2.859</v>
      </c>
      <c r="M9" s="15">
        <v>6.0000000000000001E-3</v>
      </c>
      <c r="N9" s="15">
        <v>2.028</v>
      </c>
      <c r="O9" s="16">
        <v>11.531000000000001</v>
      </c>
      <c r="P9" s="15">
        <v>5.423</v>
      </c>
      <c r="Q9" s="15">
        <v>1.472</v>
      </c>
      <c r="R9" s="15">
        <v>0.54300000000000004</v>
      </c>
      <c r="S9" s="15">
        <v>3.6840000000000002</v>
      </c>
      <c r="T9" s="15" t="s">
        <v>66</v>
      </c>
      <c r="U9" s="15">
        <v>2.472</v>
      </c>
      <c r="V9" s="16">
        <v>8.3740000000000006</v>
      </c>
      <c r="W9" s="13">
        <v>2.4359999999999999</v>
      </c>
      <c r="X9" s="13">
        <v>1.2370000000000001</v>
      </c>
      <c r="Y9" s="13">
        <v>0.24399999999999999</v>
      </c>
      <c r="Z9" s="13">
        <v>1.9690000000000001</v>
      </c>
      <c r="AA9" s="13">
        <v>5.3999999999999999E-2</v>
      </c>
      <c r="AB9" s="13">
        <v>-4.7E-2</v>
      </c>
      <c r="AC9" s="14">
        <v>4.9189999999999996</v>
      </c>
    </row>
    <row r="10" spans="1:29" x14ac:dyDescent="0.3">
      <c r="A10" s="4" t="s">
        <v>15</v>
      </c>
      <c r="B10" s="13"/>
      <c r="C10" s="13"/>
      <c r="D10" s="13"/>
      <c r="E10" s="13"/>
      <c r="F10" s="13"/>
      <c r="G10" s="13"/>
      <c r="H10" s="14"/>
      <c r="I10" s="13">
        <v>-2.3559999999999999</v>
      </c>
      <c r="J10" s="13">
        <v>2.3290000000000002</v>
      </c>
      <c r="K10" s="13">
        <v>-0.24199999999999999</v>
      </c>
      <c r="L10" s="13">
        <v>-1.012</v>
      </c>
      <c r="M10" s="13">
        <v>0.316</v>
      </c>
      <c r="N10" s="13">
        <v>-7.024</v>
      </c>
      <c r="O10" s="14">
        <v>2.3119999999999998</v>
      </c>
      <c r="P10" s="15">
        <v>-3.9209999999999998</v>
      </c>
      <c r="Q10" s="15">
        <v>1.448</v>
      </c>
      <c r="R10" s="15">
        <v>-0.40200000000000002</v>
      </c>
      <c r="S10" s="15">
        <v>-2.7069999999999999</v>
      </c>
      <c r="T10" s="15">
        <v>8.9999999999999993E-3</v>
      </c>
      <c r="U10" s="15">
        <v>-6.8250000000000002</v>
      </c>
      <c r="V10" s="16">
        <v>-1.0169999999999999</v>
      </c>
      <c r="W10" s="13">
        <v>-1.349</v>
      </c>
      <c r="X10" s="13">
        <v>1.1970000000000001</v>
      </c>
      <c r="Y10" s="13">
        <v>-0.13800000000000001</v>
      </c>
      <c r="Z10" s="13">
        <v>-1.127</v>
      </c>
      <c r="AA10" s="13">
        <v>0.26500000000000001</v>
      </c>
      <c r="AB10" s="13">
        <v>-3.7509999999999999</v>
      </c>
      <c r="AC10" s="14">
        <v>1.054</v>
      </c>
    </row>
    <row r="11" spans="1:29" x14ac:dyDescent="0.3">
      <c r="A11" s="4" t="s">
        <v>16</v>
      </c>
      <c r="B11" s="13"/>
      <c r="C11" s="13"/>
      <c r="D11" s="13"/>
      <c r="E11" s="13"/>
      <c r="F11" s="13"/>
      <c r="G11" s="13"/>
      <c r="H11" s="14"/>
      <c r="I11" s="13">
        <v>0.13400000000000001</v>
      </c>
      <c r="J11" s="13">
        <v>0.252</v>
      </c>
      <c r="K11" s="13">
        <v>6.5000000000000002E-2</v>
      </c>
      <c r="L11" s="13">
        <v>0.53400000000000003</v>
      </c>
      <c r="M11" s="13">
        <v>0.59499999999999997</v>
      </c>
      <c r="N11" s="13">
        <v>-0.37</v>
      </c>
      <c r="O11" s="14">
        <v>0.63800000000000001</v>
      </c>
      <c r="P11" s="13">
        <v>-0.14099999999999999</v>
      </c>
      <c r="Q11" s="13">
        <v>0.158</v>
      </c>
      <c r="R11" s="13">
        <v>-6.8000000000000005E-2</v>
      </c>
      <c r="S11" s="13">
        <v>-0.89200000000000002</v>
      </c>
      <c r="T11" s="13">
        <v>0.376</v>
      </c>
      <c r="U11" s="13">
        <v>-0.45800000000000002</v>
      </c>
      <c r="V11" s="14">
        <v>0.17599999999999999</v>
      </c>
      <c r="W11" s="13">
        <v>-0.14399999999999999</v>
      </c>
      <c r="X11" s="13">
        <v>0.122</v>
      </c>
      <c r="Y11" s="13">
        <v>-6.9000000000000006E-2</v>
      </c>
      <c r="Z11" s="13">
        <v>-1.18</v>
      </c>
      <c r="AA11" s="13">
        <v>0.24299999999999999</v>
      </c>
      <c r="AB11" s="13">
        <v>-0.39</v>
      </c>
      <c r="AC11" s="14">
        <v>0.10100000000000001</v>
      </c>
    </row>
    <row r="12" spans="1:29" x14ac:dyDescent="0.3">
      <c r="A12" s="4" t="s">
        <v>17</v>
      </c>
      <c r="B12" s="13"/>
      <c r="C12" s="13"/>
      <c r="D12" s="13"/>
      <c r="E12" s="13"/>
      <c r="F12" s="13"/>
      <c r="G12" s="13"/>
      <c r="H12" s="14"/>
      <c r="I12" s="13"/>
      <c r="J12" s="13"/>
      <c r="K12" s="13"/>
      <c r="L12" s="13"/>
      <c r="M12" s="13"/>
      <c r="N12" s="13"/>
      <c r="O12" s="14"/>
      <c r="P12" s="15">
        <v>-0.36899999999999999</v>
      </c>
      <c r="Q12" s="15">
        <v>3.9E-2</v>
      </c>
      <c r="R12" s="15">
        <v>-0.79300000000000004</v>
      </c>
      <c r="S12" s="15">
        <v>-9.4909999999999997</v>
      </c>
      <c r="T12" s="15" t="s">
        <v>66</v>
      </c>
      <c r="U12" s="15">
        <v>-0.44700000000000001</v>
      </c>
      <c r="V12" s="16">
        <v>-0.29099999999999998</v>
      </c>
      <c r="W12" s="15">
        <v>-0.16500000000000001</v>
      </c>
      <c r="X12" s="15">
        <v>4.4999999999999998E-2</v>
      </c>
      <c r="Y12" s="15">
        <v>-0.35399999999999998</v>
      </c>
      <c r="Z12" s="15">
        <v>-3.6579999999999999</v>
      </c>
      <c r="AA12" s="15" t="s">
        <v>66</v>
      </c>
      <c r="AB12" s="15">
        <v>-0.255</v>
      </c>
      <c r="AC12" s="16">
        <v>-7.3999999999999996E-2</v>
      </c>
    </row>
    <row r="13" spans="1:29" x14ac:dyDescent="0.3">
      <c r="A13" s="4" t="s">
        <v>29</v>
      </c>
      <c r="B13" s="13"/>
      <c r="C13" s="13"/>
      <c r="D13" s="13"/>
      <c r="E13" s="13"/>
      <c r="F13" s="13"/>
      <c r="G13" s="13"/>
      <c r="H13" s="14"/>
      <c r="I13" s="13"/>
      <c r="J13" s="13"/>
      <c r="K13" s="13"/>
      <c r="L13" s="13"/>
      <c r="M13" s="13"/>
      <c r="N13" s="13"/>
      <c r="O13" s="14"/>
      <c r="P13" s="13"/>
      <c r="Q13" s="13"/>
      <c r="R13" s="13"/>
      <c r="S13" s="13"/>
      <c r="T13" s="13"/>
      <c r="U13" s="13"/>
      <c r="V13" s="14"/>
      <c r="W13" s="15">
        <v>1.8</v>
      </c>
      <c r="X13" s="15">
        <v>0.56799999999999995</v>
      </c>
      <c r="Y13" s="15">
        <v>0.35399999999999998</v>
      </c>
      <c r="Z13" s="15">
        <v>3.1669999999999998</v>
      </c>
      <c r="AA13" s="15">
        <v>3.0000000000000001E-3</v>
      </c>
      <c r="AB13" s="15">
        <v>0.65900000000000003</v>
      </c>
      <c r="AC13" s="16">
        <v>2.94</v>
      </c>
    </row>
    <row r="14" spans="1:29" x14ac:dyDescent="0.3">
      <c r="A14" s="4" t="s">
        <v>30</v>
      </c>
      <c r="B14" s="13"/>
      <c r="C14" s="13"/>
      <c r="D14" s="13"/>
      <c r="E14" s="13"/>
      <c r="F14" s="13"/>
      <c r="G14" s="13"/>
      <c r="H14" s="14"/>
      <c r="I14" s="13"/>
      <c r="J14" s="13"/>
      <c r="K14" s="13"/>
      <c r="L14" s="13"/>
      <c r="M14" s="13"/>
      <c r="N14" s="13"/>
      <c r="O14" s="14"/>
      <c r="P14" s="13"/>
      <c r="Q14" s="13"/>
      <c r="R14" s="13"/>
      <c r="S14" s="13"/>
      <c r="T14" s="13"/>
      <c r="U14" s="13"/>
      <c r="V14" s="14"/>
      <c r="W14" s="15">
        <v>1.391</v>
      </c>
      <c r="X14" s="15">
        <v>0.56699999999999995</v>
      </c>
      <c r="Y14" s="15">
        <v>0.28699999999999998</v>
      </c>
      <c r="Z14" s="15">
        <v>2.4529999999999998</v>
      </c>
      <c r="AA14" s="15">
        <v>1.7999999999999999E-2</v>
      </c>
      <c r="AB14" s="15">
        <v>0.253</v>
      </c>
      <c r="AC14" s="16">
        <v>2.528</v>
      </c>
    </row>
    <row r="15" spans="1:29" x14ac:dyDescent="0.3">
      <c r="A15" s="4"/>
      <c r="B15" s="13"/>
      <c r="C15" s="13"/>
      <c r="D15" s="13"/>
      <c r="E15" s="13"/>
      <c r="F15" s="13"/>
      <c r="G15" s="13"/>
      <c r="H15" s="14"/>
      <c r="I15" s="13"/>
      <c r="J15" s="13"/>
      <c r="K15" s="13"/>
      <c r="L15" s="13"/>
      <c r="M15" s="13"/>
      <c r="N15" s="13"/>
      <c r="O15" s="14"/>
      <c r="P15" s="13"/>
      <c r="Q15" s="13"/>
      <c r="R15" s="13"/>
      <c r="S15" s="13"/>
      <c r="T15" s="13"/>
      <c r="U15" s="13"/>
      <c r="V15" s="14"/>
      <c r="W15" s="13"/>
      <c r="X15" s="13"/>
      <c r="Y15" s="13"/>
      <c r="Z15" s="13"/>
      <c r="AA15" s="13"/>
      <c r="AB15" s="13"/>
      <c r="AC15" s="14"/>
    </row>
    <row r="16" spans="1:29" x14ac:dyDescent="0.3">
      <c r="A16" s="4" t="s">
        <v>12</v>
      </c>
      <c r="B16" s="5"/>
      <c r="C16" s="5"/>
      <c r="D16" s="5"/>
      <c r="E16" s="5">
        <v>4.2999999999999997E-2</v>
      </c>
      <c r="F16" s="5"/>
      <c r="G16" s="5"/>
      <c r="H16" s="4"/>
      <c r="I16" s="5"/>
      <c r="J16" s="5"/>
      <c r="K16" s="5"/>
      <c r="L16" s="5">
        <v>0.317</v>
      </c>
      <c r="M16" s="5"/>
      <c r="N16" s="5"/>
      <c r="O16" s="4"/>
      <c r="P16" s="5"/>
      <c r="Q16" s="5"/>
      <c r="R16" s="5"/>
      <c r="S16" s="9">
        <v>0.74399999999999999</v>
      </c>
      <c r="T16" s="5"/>
      <c r="U16" s="5"/>
      <c r="V16" s="4"/>
      <c r="W16" s="5"/>
      <c r="X16" s="5"/>
      <c r="Y16" s="5"/>
      <c r="Z16" s="5">
        <v>0.85199999999999998</v>
      </c>
      <c r="AA16" s="5"/>
      <c r="AB16" s="5"/>
      <c r="AC16" s="4"/>
    </row>
    <row r="17" spans="1:29" x14ac:dyDescent="0.3">
      <c r="A17" s="4" t="s">
        <v>13</v>
      </c>
      <c r="B17" s="5"/>
      <c r="C17" s="5"/>
      <c r="D17" s="5"/>
      <c r="E17" s="5">
        <v>1.0999999999999999E-2</v>
      </c>
      <c r="F17" s="5"/>
      <c r="G17" s="5"/>
      <c r="H17" s="4"/>
      <c r="I17" s="5"/>
      <c r="J17" s="5"/>
      <c r="K17" s="5"/>
      <c r="L17" s="5">
        <v>0.24199999999999999</v>
      </c>
      <c r="M17" s="5"/>
      <c r="N17" s="5"/>
      <c r="O17" s="4"/>
      <c r="P17" s="5"/>
      <c r="Q17" s="5"/>
      <c r="R17" s="5"/>
      <c r="S17" s="5">
        <v>0.71099999999999997</v>
      </c>
      <c r="T17" s="5"/>
      <c r="U17" s="5"/>
      <c r="V17" s="4"/>
      <c r="W17" s="5"/>
      <c r="X17" s="5"/>
      <c r="Y17" s="5"/>
      <c r="Z17" s="5">
        <v>0.82699999999999996</v>
      </c>
      <c r="AA17" s="5"/>
      <c r="AB17" s="5"/>
      <c r="AC17" s="4"/>
    </row>
    <row r="18" spans="1:29" x14ac:dyDescent="0.3">
      <c r="A18" s="12" t="s">
        <v>24</v>
      </c>
      <c r="B18" s="5"/>
      <c r="C18" s="5"/>
      <c r="D18" s="5"/>
      <c r="E18" s="5"/>
      <c r="F18" s="5"/>
      <c r="G18" s="5"/>
      <c r="H18" s="4"/>
      <c r="I18" s="5"/>
      <c r="J18" s="5"/>
      <c r="K18" s="5"/>
      <c r="L18" s="5">
        <f>L17-E17</f>
        <v>0.23099999999999998</v>
      </c>
      <c r="M18" s="5"/>
      <c r="N18" s="5"/>
      <c r="O18" s="4"/>
      <c r="P18" s="5"/>
      <c r="Q18" s="5"/>
      <c r="R18" s="5"/>
      <c r="S18" s="5">
        <f>S17-L17</f>
        <v>0.46899999999999997</v>
      </c>
      <c r="T18" s="5"/>
      <c r="U18" s="5"/>
      <c r="V18" s="4"/>
      <c r="W18" s="5"/>
      <c r="X18" s="5"/>
      <c r="Y18" s="5"/>
      <c r="Z18" s="9">
        <f>Z17-S17</f>
        <v>0.11599999999999999</v>
      </c>
      <c r="AA18" s="5"/>
      <c r="AB18" s="5"/>
      <c r="AC18" s="4"/>
    </row>
    <row r="19" spans="1:29" x14ac:dyDescent="0.3">
      <c r="A19" s="4" t="s">
        <v>14</v>
      </c>
      <c r="B19" s="5"/>
      <c r="C19" s="5"/>
      <c r="D19" s="5"/>
      <c r="E19" s="5">
        <v>0.27300000000000002</v>
      </c>
      <c r="F19" s="5"/>
      <c r="G19" s="5"/>
      <c r="H19" s="4"/>
      <c r="I19" s="5"/>
      <c r="J19" s="5"/>
      <c r="K19" s="5"/>
      <c r="L19" s="5">
        <v>1E-3</v>
      </c>
      <c r="M19" s="5"/>
      <c r="N19" s="5"/>
      <c r="O19" s="4"/>
      <c r="P19" s="5"/>
      <c r="Q19" s="5"/>
      <c r="R19" s="5"/>
      <c r="S19" s="5" t="s">
        <v>66</v>
      </c>
      <c r="T19" s="5"/>
      <c r="U19" s="5"/>
      <c r="V19" s="4"/>
      <c r="W19" s="5"/>
      <c r="X19" s="5"/>
      <c r="Y19" s="5"/>
      <c r="Z19" s="5" t="s">
        <v>66</v>
      </c>
      <c r="AA19" s="5"/>
      <c r="AB19" s="5"/>
      <c r="AC19" s="4"/>
    </row>
  </sheetData>
  <mergeCells count="6">
    <mergeCell ref="A1:AC1"/>
    <mergeCell ref="A2:A3"/>
    <mergeCell ref="B2:H2"/>
    <mergeCell ref="I2:O2"/>
    <mergeCell ref="P2:V2"/>
    <mergeCell ref="W2:AC2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03E679-1F50-4BEF-B65D-439DB5660BE5}">
  <dimension ref="A1:AC19"/>
  <sheetViews>
    <sheetView workbookViewId="0">
      <selection activeCell="B3" sqref="B1:AC1048576"/>
    </sheetView>
  </sheetViews>
  <sheetFormatPr defaultColWidth="8.77734375" defaultRowHeight="14.4" x14ac:dyDescent="0.3"/>
  <cols>
    <col min="1" max="1" width="17.21875" style="1" customWidth="1"/>
    <col min="2" max="29" width="7.77734375" style="1" customWidth="1"/>
    <col min="30" max="16384" width="8.77734375" style="1"/>
  </cols>
  <sheetData>
    <row r="1" spans="1:29" s="11" customFormat="1" ht="22.05" customHeight="1" thickBot="1" x14ac:dyDescent="0.35">
      <c r="A1" s="35" t="s">
        <v>58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ht="15" customHeight="1" thickBot="1" x14ac:dyDescent="0.35">
      <c r="A2" s="36" t="s">
        <v>0</v>
      </c>
      <c r="B2" s="32" t="s">
        <v>1</v>
      </c>
      <c r="C2" s="33"/>
      <c r="D2" s="33"/>
      <c r="E2" s="33"/>
      <c r="F2" s="33"/>
      <c r="G2" s="33"/>
      <c r="H2" s="34"/>
      <c r="I2" s="32" t="s">
        <v>2</v>
      </c>
      <c r="J2" s="33"/>
      <c r="K2" s="33"/>
      <c r="L2" s="33"/>
      <c r="M2" s="33"/>
      <c r="N2" s="33"/>
      <c r="O2" s="34"/>
      <c r="P2" s="32" t="s">
        <v>3</v>
      </c>
      <c r="Q2" s="33"/>
      <c r="R2" s="33"/>
      <c r="S2" s="33"/>
      <c r="T2" s="33"/>
      <c r="U2" s="33"/>
      <c r="V2" s="34"/>
      <c r="W2" s="32" t="s">
        <v>21</v>
      </c>
      <c r="X2" s="33"/>
      <c r="Y2" s="33"/>
      <c r="Z2" s="33"/>
      <c r="AA2" s="33"/>
      <c r="AB2" s="33"/>
      <c r="AC2" s="34"/>
    </row>
    <row r="3" spans="1:29" s="8" customFormat="1" ht="30.6" customHeight="1" thickBot="1" x14ac:dyDescent="0.35">
      <c r="A3" s="37"/>
      <c r="B3" s="19" t="s">
        <v>4</v>
      </c>
      <c r="C3" s="20" t="s">
        <v>5</v>
      </c>
      <c r="D3" s="20" t="s">
        <v>6</v>
      </c>
      <c r="E3" s="20" t="s">
        <v>7</v>
      </c>
      <c r="F3" s="20" t="s">
        <v>18</v>
      </c>
      <c r="G3" s="20" t="s">
        <v>20</v>
      </c>
      <c r="H3" s="20" t="s">
        <v>19</v>
      </c>
      <c r="I3" s="19" t="s">
        <v>4</v>
      </c>
      <c r="J3" s="20" t="s">
        <v>5</v>
      </c>
      <c r="K3" s="20" t="s">
        <v>6</v>
      </c>
      <c r="L3" s="20" t="s">
        <v>7</v>
      </c>
      <c r="M3" s="20" t="s">
        <v>18</v>
      </c>
      <c r="N3" s="20" t="s">
        <v>20</v>
      </c>
      <c r="O3" s="20" t="s">
        <v>19</v>
      </c>
      <c r="P3" s="19" t="s">
        <v>4</v>
      </c>
      <c r="Q3" s="20" t="s">
        <v>5</v>
      </c>
      <c r="R3" s="20" t="s">
        <v>6</v>
      </c>
      <c r="S3" s="20" t="s">
        <v>7</v>
      </c>
      <c r="T3" s="20" t="s">
        <v>18</v>
      </c>
      <c r="U3" s="20" t="s">
        <v>20</v>
      </c>
      <c r="V3" s="20" t="s">
        <v>19</v>
      </c>
      <c r="W3" s="19" t="s">
        <v>4</v>
      </c>
      <c r="X3" s="20" t="s">
        <v>5</v>
      </c>
      <c r="Y3" s="20" t="s">
        <v>6</v>
      </c>
      <c r="Z3" s="20" t="s">
        <v>7</v>
      </c>
      <c r="AA3" s="20" t="s">
        <v>18</v>
      </c>
      <c r="AB3" s="20" t="s">
        <v>20</v>
      </c>
      <c r="AC3" s="20" t="s">
        <v>19</v>
      </c>
    </row>
    <row r="4" spans="1:29" ht="28.2" thickBot="1" x14ac:dyDescent="0.35">
      <c r="A4" s="2" t="s">
        <v>28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3">
      <c r="A5" s="4" t="s">
        <v>9</v>
      </c>
      <c r="B5" s="15" cm="1">
        <f t="array" aca="1" ref="B5" ca="1">_FV(B5:V1712,"182")</f>
        <v>0</v>
      </c>
      <c r="C5" s="15">
        <v>1.883</v>
      </c>
      <c r="D5" s="15"/>
      <c r="E5" s="15">
        <v>6.47</v>
      </c>
      <c r="F5" s="15" t="s">
        <v>66</v>
      </c>
      <c r="G5" s="15">
        <v>8.4139999999999997</v>
      </c>
      <c r="H5" s="16">
        <v>15.95</v>
      </c>
      <c r="I5" s="13">
        <v>3.036</v>
      </c>
      <c r="J5" s="13">
        <v>7.8789999999999996</v>
      </c>
      <c r="K5" s="13"/>
      <c r="L5" s="13">
        <v>0.38500000000000001</v>
      </c>
      <c r="M5" s="13">
        <v>0.70099999999999996</v>
      </c>
      <c r="N5" s="13">
        <v>-12.753</v>
      </c>
      <c r="O5" s="14">
        <v>18.824999999999999</v>
      </c>
      <c r="P5" s="15">
        <v>51.305999999999997</v>
      </c>
      <c r="Q5" s="15">
        <v>7.04</v>
      </c>
      <c r="R5" s="15"/>
      <c r="S5" s="15">
        <v>7.2880000000000003</v>
      </c>
      <c r="T5" s="15" t="s">
        <v>66</v>
      </c>
      <c r="U5" s="15">
        <v>37.191000000000003</v>
      </c>
      <c r="V5" s="16">
        <v>65.42</v>
      </c>
      <c r="W5" s="15">
        <v>27.553999999999998</v>
      </c>
      <c r="X5" s="15">
        <v>9.4309999999999992</v>
      </c>
      <c r="Y5" s="15"/>
      <c r="Z5" s="15">
        <v>2.9220000000000002</v>
      </c>
      <c r="AA5" s="15">
        <v>5.0000000000000001E-3</v>
      </c>
      <c r="AB5" s="15">
        <v>8.6289999999999996</v>
      </c>
      <c r="AC5" s="16">
        <v>46.478000000000002</v>
      </c>
    </row>
    <row r="6" spans="1:29" x14ac:dyDescent="0.3">
      <c r="A6" s="4" t="s">
        <v>10</v>
      </c>
      <c r="B6" s="13">
        <v>1.5429999999999999</v>
      </c>
      <c r="C6" s="13">
        <v>2.4790000000000001</v>
      </c>
      <c r="D6" s="13">
        <v>7.9000000000000001E-2</v>
      </c>
      <c r="E6" s="13">
        <v>0.623</v>
      </c>
      <c r="F6" s="13">
        <v>0.53600000000000003</v>
      </c>
      <c r="G6" s="13">
        <v>-3.4159999999999999</v>
      </c>
      <c r="H6" s="14">
        <v>6.5030000000000001</v>
      </c>
      <c r="I6" s="13">
        <v>1.827</v>
      </c>
      <c r="J6" s="13">
        <v>2.2160000000000002</v>
      </c>
      <c r="K6" s="13">
        <v>9.4E-2</v>
      </c>
      <c r="L6" s="13">
        <v>0.82399999999999995</v>
      </c>
      <c r="M6" s="13">
        <v>0.41299999999999998</v>
      </c>
      <c r="N6" s="13">
        <v>-2.6150000000000002</v>
      </c>
      <c r="O6" s="14">
        <v>6.2679999999999998</v>
      </c>
      <c r="P6" s="13">
        <v>1.2629999999999999</v>
      </c>
      <c r="Q6" s="13">
        <v>1.371</v>
      </c>
      <c r="R6" s="13">
        <v>6.5000000000000002E-2</v>
      </c>
      <c r="S6" s="13">
        <v>0.92100000000000004</v>
      </c>
      <c r="T6" s="13">
        <v>0.36099999999999999</v>
      </c>
      <c r="U6" s="13">
        <v>-1.4850000000000001</v>
      </c>
      <c r="V6" s="14">
        <v>4.01</v>
      </c>
      <c r="W6" s="13">
        <v>-8.6999999999999994E-2</v>
      </c>
      <c r="X6" s="13">
        <v>1.3360000000000001</v>
      </c>
      <c r="Y6" s="13">
        <v>-4.0000000000000001E-3</v>
      </c>
      <c r="Z6" s="13">
        <v>-6.5000000000000002E-2</v>
      </c>
      <c r="AA6" s="13">
        <v>0.94799999999999995</v>
      </c>
      <c r="AB6" s="13">
        <v>-2.7679999999999998</v>
      </c>
      <c r="AC6" s="14">
        <v>2.5939999999999999</v>
      </c>
    </row>
    <row r="7" spans="1:29" x14ac:dyDescent="0.3">
      <c r="A7" s="4" t="s">
        <v>11</v>
      </c>
      <c r="B7" s="13">
        <v>-3.3250000000000002</v>
      </c>
      <c r="C7" s="13">
        <v>2.1840000000000002</v>
      </c>
      <c r="D7" s="13">
        <v>-0.19400000000000001</v>
      </c>
      <c r="E7" s="13">
        <v>-1.522</v>
      </c>
      <c r="F7" s="13">
        <v>0.13300000000000001</v>
      </c>
      <c r="G7" s="13">
        <v>-7.6959999999999997</v>
      </c>
      <c r="H7" s="14">
        <v>1.046</v>
      </c>
      <c r="I7" s="13">
        <v>-3.827</v>
      </c>
      <c r="J7" s="13">
        <v>1.984</v>
      </c>
      <c r="K7" s="13">
        <v>-0.223</v>
      </c>
      <c r="L7" s="13">
        <v>-1.929</v>
      </c>
      <c r="M7" s="13">
        <v>5.8999999999999997E-2</v>
      </c>
      <c r="N7" s="13">
        <v>-7.8040000000000003</v>
      </c>
      <c r="O7" s="14">
        <v>0.14899999999999999</v>
      </c>
      <c r="P7" s="13">
        <v>-0.78400000000000003</v>
      </c>
      <c r="Q7" s="13">
        <v>1.2669999999999999</v>
      </c>
      <c r="R7" s="13">
        <v>-4.5999999999999999E-2</v>
      </c>
      <c r="S7" s="13">
        <v>-0.61899999999999999</v>
      </c>
      <c r="T7" s="13">
        <v>0.53900000000000003</v>
      </c>
      <c r="U7" s="13">
        <v>-3.3250000000000002</v>
      </c>
      <c r="V7" s="14">
        <v>1.7569999999999999</v>
      </c>
      <c r="W7" s="13">
        <v>-0.52500000000000002</v>
      </c>
      <c r="X7" s="13">
        <v>1.167</v>
      </c>
      <c r="Y7" s="13">
        <v>-3.1E-2</v>
      </c>
      <c r="Z7" s="13">
        <v>-0.45</v>
      </c>
      <c r="AA7" s="13">
        <v>0.65500000000000003</v>
      </c>
      <c r="AB7" s="13">
        <v>-2.8660000000000001</v>
      </c>
      <c r="AC7" s="14">
        <v>1.8160000000000001</v>
      </c>
    </row>
    <row r="8" spans="1:29" ht="27.6" x14ac:dyDescent="0.3">
      <c r="A8" s="4" t="s">
        <v>22</v>
      </c>
      <c r="B8" s="13"/>
      <c r="C8" s="13"/>
      <c r="D8" s="13"/>
      <c r="E8" s="13"/>
      <c r="F8" s="13"/>
      <c r="G8" s="13"/>
      <c r="H8" s="14"/>
      <c r="I8" s="13">
        <v>1.36</v>
      </c>
      <c r="J8" s="13">
        <v>1.171</v>
      </c>
      <c r="K8" s="13">
        <v>0.13700000000000001</v>
      </c>
      <c r="L8" s="13">
        <v>1.161</v>
      </c>
      <c r="M8" s="13">
        <v>0.25</v>
      </c>
      <c r="N8" s="13">
        <v>-0.98599999999999999</v>
      </c>
      <c r="O8" s="14">
        <v>3.706</v>
      </c>
      <c r="P8" s="13">
        <v>-1.2</v>
      </c>
      <c r="Q8" s="13">
        <v>0.77200000000000002</v>
      </c>
      <c r="R8" s="13">
        <v>-0.121</v>
      </c>
      <c r="S8" s="13">
        <v>-1.554</v>
      </c>
      <c r="T8" s="13">
        <v>0.126</v>
      </c>
      <c r="U8" s="13">
        <v>-2.7469999999999999</v>
      </c>
      <c r="V8" s="14">
        <v>0.34799999999999998</v>
      </c>
      <c r="W8" s="13">
        <v>-0.47399999999999998</v>
      </c>
      <c r="X8" s="13">
        <v>0.747</v>
      </c>
      <c r="Y8" s="13">
        <v>-4.8000000000000001E-2</v>
      </c>
      <c r="Z8" s="13">
        <v>-0.63500000000000001</v>
      </c>
      <c r="AA8" s="13">
        <v>0.52800000000000002</v>
      </c>
      <c r="AB8" s="13">
        <v>-1.972</v>
      </c>
      <c r="AC8" s="14">
        <v>1.024</v>
      </c>
    </row>
    <row r="9" spans="1:29" ht="27.6" x14ac:dyDescent="0.3">
      <c r="A9" s="4" t="s">
        <v>23</v>
      </c>
      <c r="B9" s="13"/>
      <c r="C9" s="13"/>
      <c r="D9" s="13"/>
      <c r="E9" s="13"/>
      <c r="F9" s="13"/>
      <c r="G9" s="13"/>
      <c r="H9" s="14"/>
      <c r="I9" s="15">
        <v>6.78</v>
      </c>
      <c r="J9" s="15">
        <v>2.371</v>
      </c>
      <c r="K9" s="15">
        <v>0.67800000000000005</v>
      </c>
      <c r="L9" s="15">
        <v>2.859</v>
      </c>
      <c r="M9" s="15">
        <v>6.0000000000000001E-3</v>
      </c>
      <c r="N9" s="15">
        <v>2.028</v>
      </c>
      <c r="O9" s="16">
        <v>11.531000000000001</v>
      </c>
      <c r="P9" s="15">
        <v>5.423</v>
      </c>
      <c r="Q9" s="15">
        <v>1.472</v>
      </c>
      <c r="R9" s="15">
        <v>0.54300000000000004</v>
      </c>
      <c r="S9" s="15">
        <v>3.6840000000000002</v>
      </c>
      <c r="T9" s="15" t="s">
        <v>66</v>
      </c>
      <c r="U9" s="15">
        <v>2.472</v>
      </c>
      <c r="V9" s="16">
        <v>8.3740000000000006</v>
      </c>
      <c r="W9" s="15">
        <v>4.9000000000000004</v>
      </c>
      <c r="X9" s="15">
        <v>1.371</v>
      </c>
      <c r="Y9" s="15">
        <v>0.49</v>
      </c>
      <c r="Z9" s="15">
        <v>3.5739999999999998</v>
      </c>
      <c r="AA9" s="15" t="s">
        <v>66</v>
      </c>
      <c r="AB9" s="15">
        <v>2.149</v>
      </c>
      <c r="AC9" s="16">
        <v>7.6509999999999998</v>
      </c>
    </row>
    <row r="10" spans="1:29" x14ac:dyDescent="0.3">
      <c r="A10" s="4" t="s">
        <v>15</v>
      </c>
      <c r="B10" s="13"/>
      <c r="C10" s="13"/>
      <c r="D10" s="13"/>
      <c r="E10" s="13"/>
      <c r="F10" s="13"/>
      <c r="G10" s="13"/>
      <c r="H10" s="14"/>
      <c r="I10" s="13">
        <v>-2.3559999999999999</v>
      </c>
      <c r="J10" s="13">
        <v>2.3290000000000002</v>
      </c>
      <c r="K10" s="13">
        <v>-0.24199999999999999</v>
      </c>
      <c r="L10" s="13">
        <v>-1.012</v>
      </c>
      <c r="M10" s="13">
        <v>0.316</v>
      </c>
      <c r="N10" s="13">
        <v>-7.024</v>
      </c>
      <c r="O10" s="14">
        <v>2.3119999999999998</v>
      </c>
      <c r="P10" s="15">
        <v>-3.9209999999999998</v>
      </c>
      <c r="Q10" s="15">
        <v>1.448</v>
      </c>
      <c r="R10" s="15">
        <v>-0.40200000000000002</v>
      </c>
      <c r="S10" s="15">
        <v>-2.7069999999999999</v>
      </c>
      <c r="T10" s="15">
        <v>8.9999999999999993E-3</v>
      </c>
      <c r="U10" s="15">
        <v>-6.8250000000000002</v>
      </c>
      <c r="V10" s="16">
        <v>-1.0169999999999999</v>
      </c>
      <c r="W10" s="15">
        <v>-3.1779999999999999</v>
      </c>
      <c r="X10" s="15">
        <v>1.35</v>
      </c>
      <c r="Y10" s="15">
        <v>-0.32600000000000001</v>
      </c>
      <c r="Z10" s="15">
        <v>-2.355</v>
      </c>
      <c r="AA10" s="15">
        <v>2.1999999999999999E-2</v>
      </c>
      <c r="AB10" s="15">
        <v>-5.8860000000000001</v>
      </c>
      <c r="AC10" s="16">
        <v>-0.47</v>
      </c>
    </row>
    <row r="11" spans="1:29" x14ac:dyDescent="0.3">
      <c r="A11" s="4" t="s">
        <v>16</v>
      </c>
      <c r="B11" s="13"/>
      <c r="C11" s="13"/>
      <c r="D11" s="13"/>
      <c r="E11" s="13"/>
      <c r="F11" s="13"/>
      <c r="G11" s="13"/>
      <c r="H11" s="14"/>
      <c r="I11" s="13">
        <v>0.13400000000000001</v>
      </c>
      <c r="J11" s="13">
        <v>0.252</v>
      </c>
      <c r="K11" s="13">
        <v>6.5000000000000002E-2</v>
      </c>
      <c r="L11" s="13">
        <v>0.53400000000000003</v>
      </c>
      <c r="M11" s="13">
        <v>0.59499999999999997</v>
      </c>
      <c r="N11" s="13">
        <v>-0.37</v>
      </c>
      <c r="O11" s="14">
        <v>0.63800000000000001</v>
      </c>
      <c r="P11" s="13">
        <v>-0.14099999999999999</v>
      </c>
      <c r="Q11" s="13">
        <v>0.158</v>
      </c>
      <c r="R11" s="13">
        <v>-6.8000000000000005E-2</v>
      </c>
      <c r="S11" s="13">
        <v>-0.89200000000000002</v>
      </c>
      <c r="T11" s="13">
        <v>0.376</v>
      </c>
      <c r="U11" s="13">
        <v>-0.45800000000000002</v>
      </c>
      <c r="V11" s="14">
        <v>0.17599999999999999</v>
      </c>
      <c r="W11" s="13">
        <v>-6.7000000000000004E-2</v>
      </c>
      <c r="X11" s="13">
        <v>0.15</v>
      </c>
      <c r="Y11" s="13">
        <v>-3.2000000000000001E-2</v>
      </c>
      <c r="Z11" s="13">
        <v>-0.44600000000000001</v>
      </c>
      <c r="AA11" s="13">
        <v>0.65700000000000003</v>
      </c>
      <c r="AB11" s="13">
        <v>-0.36699999999999999</v>
      </c>
      <c r="AC11" s="14">
        <v>0.23300000000000001</v>
      </c>
    </row>
    <row r="12" spans="1:29" x14ac:dyDescent="0.3">
      <c r="A12" s="4" t="s">
        <v>17</v>
      </c>
      <c r="B12" s="13"/>
      <c r="C12" s="13"/>
      <c r="D12" s="13"/>
      <c r="E12" s="13"/>
      <c r="F12" s="13"/>
      <c r="G12" s="13"/>
      <c r="H12" s="14"/>
      <c r="I12" s="13"/>
      <c r="J12" s="13"/>
      <c r="K12" s="13"/>
      <c r="L12" s="13"/>
      <c r="M12" s="13"/>
      <c r="N12" s="13"/>
      <c r="O12" s="14"/>
      <c r="P12" s="15">
        <v>-0.36899999999999999</v>
      </c>
      <c r="Q12" s="15">
        <v>3.9E-2</v>
      </c>
      <c r="R12" s="15">
        <v>-0.79300000000000004</v>
      </c>
      <c r="S12" s="15">
        <v>-9.4909999999999997</v>
      </c>
      <c r="T12" s="15" t="s">
        <v>66</v>
      </c>
      <c r="U12" s="15">
        <v>-0.44700000000000001</v>
      </c>
      <c r="V12" s="16">
        <v>-0.29099999999999998</v>
      </c>
      <c r="W12" s="15">
        <v>-0.22700000000000001</v>
      </c>
      <c r="X12" s="15">
        <v>5.5E-2</v>
      </c>
      <c r="Y12" s="15">
        <v>-0.48799999999999999</v>
      </c>
      <c r="Z12" s="15">
        <v>-4.0990000000000002</v>
      </c>
      <c r="AA12" s="15" t="s">
        <v>66</v>
      </c>
      <c r="AB12" s="15">
        <v>-0.33800000000000002</v>
      </c>
      <c r="AC12" s="16">
        <v>-0.11600000000000001</v>
      </c>
    </row>
    <row r="13" spans="1:29" x14ac:dyDescent="0.3">
      <c r="A13" s="4" t="s">
        <v>32</v>
      </c>
      <c r="B13" s="13"/>
      <c r="C13" s="13"/>
      <c r="D13" s="13"/>
      <c r="E13" s="13"/>
      <c r="F13" s="13"/>
      <c r="G13" s="13"/>
      <c r="H13" s="14"/>
      <c r="I13" s="13"/>
      <c r="J13" s="13"/>
      <c r="K13" s="13"/>
      <c r="L13" s="13"/>
      <c r="M13" s="13"/>
      <c r="N13" s="13"/>
      <c r="O13" s="14"/>
      <c r="P13" s="13"/>
      <c r="Q13" s="13"/>
      <c r="R13" s="13"/>
      <c r="S13" s="13"/>
      <c r="T13" s="13"/>
      <c r="U13" s="13"/>
      <c r="V13" s="14"/>
      <c r="W13" s="13">
        <v>2.4E-2</v>
      </c>
      <c r="X13" s="13">
        <v>0.42299999999999999</v>
      </c>
      <c r="Y13" s="13">
        <v>1.2999999999999999E-2</v>
      </c>
      <c r="Z13" s="13">
        <v>5.6000000000000001E-2</v>
      </c>
      <c r="AA13" s="13">
        <v>0.95599999999999996</v>
      </c>
      <c r="AB13" s="13">
        <v>-0.82499999999999996</v>
      </c>
      <c r="AC13" s="14">
        <v>0.872</v>
      </c>
    </row>
    <row r="14" spans="1:29" x14ac:dyDescent="0.3">
      <c r="A14" s="4" t="s">
        <v>33</v>
      </c>
      <c r="B14" s="13"/>
      <c r="C14" s="13"/>
      <c r="D14" s="13"/>
      <c r="E14" s="13"/>
      <c r="F14" s="13"/>
      <c r="G14" s="13"/>
      <c r="H14" s="14"/>
      <c r="I14" s="13"/>
      <c r="J14" s="13"/>
      <c r="K14" s="13"/>
      <c r="L14" s="13"/>
      <c r="M14" s="13"/>
      <c r="N14" s="13"/>
      <c r="O14" s="14"/>
      <c r="P14" s="13"/>
      <c r="Q14" s="13"/>
      <c r="R14" s="13"/>
      <c r="S14" s="13"/>
      <c r="T14" s="13"/>
      <c r="U14" s="13"/>
      <c r="V14" s="14"/>
      <c r="W14" s="13">
        <v>0.61199999999999999</v>
      </c>
      <c r="X14" s="13">
        <v>0.38400000000000001</v>
      </c>
      <c r="Y14" s="13">
        <v>0.35299999999999998</v>
      </c>
      <c r="Z14" s="13">
        <v>1.5940000000000001</v>
      </c>
      <c r="AA14" s="13">
        <v>0.11700000000000001</v>
      </c>
      <c r="AB14" s="13">
        <v>-0.159</v>
      </c>
      <c r="AC14" s="14">
        <v>1.383</v>
      </c>
    </row>
    <row r="15" spans="1:29" x14ac:dyDescent="0.3">
      <c r="A15" s="4"/>
      <c r="B15" s="13"/>
      <c r="C15" s="13"/>
      <c r="D15" s="13"/>
      <c r="E15" s="13"/>
      <c r="F15" s="13"/>
      <c r="G15" s="13"/>
      <c r="H15" s="14"/>
      <c r="I15" s="13"/>
      <c r="J15" s="13"/>
      <c r="K15" s="13"/>
      <c r="L15" s="13"/>
      <c r="M15" s="13"/>
      <c r="N15" s="13"/>
      <c r="O15" s="14"/>
      <c r="P15" s="13"/>
      <c r="Q15" s="13"/>
      <c r="R15" s="13"/>
      <c r="S15" s="13"/>
      <c r="T15" s="13"/>
      <c r="U15" s="13"/>
      <c r="V15" s="14"/>
      <c r="W15" s="13"/>
      <c r="X15" s="13"/>
      <c r="Y15" s="13"/>
      <c r="Z15" s="13"/>
      <c r="AA15" s="13"/>
      <c r="AB15" s="13"/>
      <c r="AC15" s="14"/>
    </row>
    <row r="16" spans="1:29" x14ac:dyDescent="0.3">
      <c r="A16" s="4" t="s">
        <v>12</v>
      </c>
      <c r="B16" s="5"/>
      <c r="C16" s="5"/>
      <c r="D16" s="5"/>
      <c r="E16" s="5">
        <v>4.2999999999999997E-2</v>
      </c>
      <c r="F16" s="5"/>
      <c r="G16" s="5"/>
      <c r="H16" s="4"/>
      <c r="I16" s="5"/>
      <c r="J16" s="5"/>
      <c r="K16" s="5"/>
      <c r="L16" s="5">
        <v>0.317</v>
      </c>
      <c r="M16" s="5"/>
      <c r="N16" s="5"/>
      <c r="O16" s="4"/>
      <c r="P16" s="5"/>
      <c r="Q16" s="5"/>
      <c r="R16" s="5"/>
      <c r="S16" s="9">
        <v>0.74399999999999999</v>
      </c>
      <c r="T16" s="5"/>
      <c r="U16" s="5"/>
      <c r="V16" s="4"/>
      <c r="W16" s="5"/>
      <c r="X16" s="5"/>
      <c r="Y16" s="5"/>
      <c r="Z16" s="5">
        <v>0.79200000000000004</v>
      </c>
      <c r="AA16" s="5"/>
      <c r="AB16" s="5"/>
      <c r="AC16" s="4"/>
    </row>
    <row r="17" spans="1:29" x14ac:dyDescent="0.3">
      <c r="A17" s="4" t="s">
        <v>13</v>
      </c>
      <c r="B17" s="5"/>
      <c r="C17" s="5"/>
      <c r="D17" s="5"/>
      <c r="E17" s="5">
        <v>1.0999999999999999E-2</v>
      </c>
      <c r="F17" s="5"/>
      <c r="G17" s="5"/>
      <c r="H17" s="4"/>
      <c r="I17" s="5"/>
      <c r="J17" s="5"/>
      <c r="K17" s="5"/>
      <c r="L17" s="5">
        <v>0.24199999999999999</v>
      </c>
      <c r="M17" s="5"/>
      <c r="N17" s="5"/>
      <c r="O17" s="4"/>
      <c r="P17" s="5"/>
      <c r="Q17" s="5"/>
      <c r="R17" s="5"/>
      <c r="S17" s="5">
        <v>0.71099999999999997</v>
      </c>
      <c r="T17" s="5"/>
      <c r="U17" s="5"/>
      <c r="V17" s="4"/>
      <c r="W17" s="5"/>
      <c r="X17" s="5"/>
      <c r="Y17" s="5"/>
      <c r="Z17" s="5">
        <v>0.75600000000000001</v>
      </c>
      <c r="AA17" s="5"/>
      <c r="AB17" s="5"/>
      <c r="AC17" s="4"/>
    </row>
    <row r="18" spans="1:29" x14ac:dyDescent="0.3">
      <c r="A18" s="12" t="s">
        <v>24</v>
      </c>
      <c r="B18" s="5"/>
      <c r="C18" s="5"/>
      <c r="D18" s="5"/>
      <c r="E18" s="5"/>
      <c r="F18" s="5"/>
      <c r="G18" s="5"/>
      <c r="H18" s="4"/>
      <c r="I18" s="5"/>
      <c r="J18" s="5"/>
      <c r="K18" s="5"/>
      <c r="L18" s="5">
        <f>L17-E17</f>
        <v>0.23099999999999998</v>
      </c>
      <c r="M18" s="5"/>
      <c r="N18" s="5"/>
      <c r="O18" s="4"/>
      <c r="P18" s="5"/>
      <c r="Q18" s="5"/>
      <c r="R18" s="5"/>
      <c r="S18" s="5">
        <f>S17-L17</f>
        <v>0.46899999999999997</v>
      </c>
      <c r="T18" s="5"/>
      <c r="U18" s="5"/>
      <c r="V18" s="4"/>
      <c r="W18" s="5"/>
      <c r="X18" s="5"/>
      <c r="Y18" s="5"/>
      <c r="Z18" s="9">
        <f>Z17-S17</f>
        <v>4.500000000000004E-2</v>
      </c>
      <c r="AA18" s="5"/>
      <c r="AB18" s="5"/>
      <c r="AC18" s="4"/>
    </row>
    <row r="19" spans="1:29" x14ac:dyDescent="0.3">
      <c r="A19" s="4" t="s">
        <v>14</v>
      </c>
      <c r="B19" s="5"/>
      <c r="C19" s="5"/>
      <c r="D19" s="5"/>
      <c r="E19" s="5">
        <v>0.27300000000000002</v>
      </c>
      <c r="F19" s="5"/>
      <c r="G19" s="5"/>
      <c r="H19" s="4"/>
      <c r="I19" s="5"/>
      <c r="J19" s="5"/>
      <c r="K19" s="5"/>
      <c r="L19" s="5">
        <v>1E-3</v>
      </c>
      <c r="M19" s="5"/>
      <c r="N19" s="5"/>
      <c r="O19" s="4"/>
      <c r="P19" s="5"/>
      <c r="Q19" s="5"/>
      <c r="R19" s="5"/>
      <c r="S19" s="5" t="s">
        <v>66</v>
      </c>
      <c r="T19" s="5"/>
      <c r="U19" s="5"/>
      <c r="V19" s="4"/>
      <c r="W19" s="5"/>
      <c r="X19" s="5"/>
      <c r="Y19" s="5"/>
      <c r="Z19" s="5" t="s">
        <v>66</v>
      </c>
      <c r="AA19" s="5"/>
      <c r="AB19" s="5"/>
      <c r="AC19" s="4"/>
    </row>
  </sheetData>
  <mergeCells count="6">
    <mergeCell ref="A1:AC1"/>
    <mergeCell ref="A2:A3"/>
    <mergeCell ref="B2:H2"/>
    <mergeCell ref="I2:O2"/>
    <mergeCell ref="P2:V2"/>
    <mergeCell ref="W2:AC2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9C43F-27CE-4512-84AB-0F1F488D3036}">
  <dimension ref="A1:AC21"/>
  <sheetViews>
    <sheetView workbookViewId="0">
      <selection activeCell="B3" sqref="B1:AC1048576"/>
    </sheetView>
  </sheetViews>
  <sheetFormatPr defaultColWidth="8.77734375" defaultRowHeight="14.4" x14ac:dyDescent="0.3"/>
  <cols>
    <col min="1" max="1" width="17.21875" style="1" customWidth="1"/>
    <col min="2" max="29" width="7.77734375" style="1" customWidth="1"/>
    <col min="30" max="16384" width="8.77734375" style="1"/>
  </cols>
  <sheetData>
    <row r="1" spans="1:29" s="11" customFormat="1" ht="22.05" customHeight="1" thickBot="1" x14ac:dyDescent="0.35">
      <c r="A1" s="35" t="s">
        <v>59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ht="15" customHeight="1" thickBot="1" x14ac:dyDescent="0.35">
      <c r="A2" s="36" t="s">
        <v>0</v>
      </c>
      <c r="B2" s="32" t="s">
        <v>1</v>
      </c>
      <c r="C2" s="33"/>
      <c r="D2" s="33"/>
      <c r="E2" s="33"/>
      <c r="F2" s="33"/>
      <c r="G2" s="33"/>
      <c r="H2" s="34"/>
      <c r="I2" s="32" t="s">
        <v>2</v>
      </c>
      <c r="J2" s="33"/>
      <c r="K2" s="33"/>
      <c r="L2" s="33"/>
      <c r="M2" s="33"/>
      <c r="N2" s="33"/>
      <c r="O2" s="34"/>
      <c r="P2" s="32" t="s">
        <v>3</v>
      </c>
      <c r="Q2" s="33"/>
      <c r="R2" s="33"/>
      <c r="S2" s="33"/>
      <c r="T2" s="33"/>
      <c r="U2" s="33"/>
      <c r="V2" s="34"/>
      <c r="W2" s="32" t="s">
        <v>21</v>
      </c>
      <c r="X2" s="33"/>
      <c r="Y2" s="33"/>
      <c r="Z2" s="33"/>
      <c r="AA2" s="33"/>
      <c r="AB2" s="33"/>
      <c r="AC2" s="34"/>
    </row>
    <row r="3" spans="1:29" s="8" customFormat="1" ht="30.6" customHeight="1" thickBot="1" x14ac:dyDescent="0.35">
      <c r="A3" s="37"/>
      <c r="B3" s="19" t="s">
        <v>4</v>
      </c>
      <c r="C3" s="20" t="s">
        <v>5</v>
      </c>
      <c r="D3" s="20" t="s">
        <v>6</v>
      </c>
      <c r="E3" s="20" t="s">
        <v>7</v>
      </c>
      <c r="F3" s="20" t="s">
        <v>18</v>
      </c>
      <c r="G3" s="20" t="s">
        <v>20</v>
      </c>
      <c r="H3" s="20" t="s">
        <v>19</v>
      </c>
      <c r="I3" s="19" t="s">
        <v>4</v>
      </c>
      <c r="J3" s="20" t="s">
        <v>5</v>
      </c>
      <c r="K3" s="20" t="s">
        <v>6</v>
      </c>
      <c r="L3" s="20" t="s">
        <v>7</v>
      </c>
      <c r="M3" s="20" t="s">
        <v>18</v>
      </c>
      <c r="N3" s="20" t="s">
        <v>20</v>
      </c>
      <c r="O3" s="20" t="s">
        <v>19</v>
      </c>
      <c r="P3" s="19" t="s">
        <v>4</v>
      </c>
      <c r="Q3" s="20" t="s">
        <v>5</v>
      </c>
      <c r="R3" s="20" t="s">
        <v>6</v>
      </c>
      <c r="S3" s="20" t="s">
        <v>7</v>
      </c>
      <c r="T3" s="20" t="s">
        <v>18</v>
      </c>
      <c r="U3" s="20" t="s">
        <v>20</v>
      </c>
      <c r="V3" s="20" t="s">
        <v>19</v>
      </c>
      <c r="W3" s="19" t="s">
        <v>4</v>
      </c>
      <c r="X3" s="20" t="s">
        <v>5</v>
      </c>
      <c r="Y3" s="20" t="s">
        <v>6</v>
      </c>
      <c r="Z3" s="20" t="s">
        <v>7</v>
      </c>
      <c r="AA3" s="20" t="s">
        <v>18</v>
      </c>
      <c r="AB3" s="20" t="s">
        <v>20</v>
      </c>
      <c r="AC3" s="20" t="s">
        <v>19</v>
      </c>
    </row>
    <row r="4" spans="1:29" ht="28.2" thickBot="1" x14ac:dyDescent="0.35">
      <c r="A4" s="2" t="s">
        <v>28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3">
      <c r="A5" s="4" t="s">
        <v>9</v>
      </c>
      <c r="B5" s="15" cm="1">
        <f t="array" aca="1" ref="B5" ca="1">_FV(B5:V1713,"182")</f>
        <v>0</v>
      </c>
      <c r="C5" s="15">
        <v>1.883</v>
      </c>
      <c r="D5" s="15"/>
      <c r="E5" s="15">
        <v>6.47</v>
      </c>
      <c r="F5" s="15" t="s">
        <v>66</v>
      </c>
      <c r="G5" s="15">
        <v>8.4139999999999997</v>
      </c>
      <c r="H5" s="16">
        <v>15.95</v>
      </c>
      <c r="I5" s="13">
        <v>3.036</v>
      </c>
      <c r="J5" s="13">
        <v>7.8789999999999996</v>
      </c>
      <c r="K5" s="13"/>
      <c r="L5" s="13">
        <v>0.38500000000000001</v>
      </c>
      <c r="M5" s="13">
        <v>0.70099999999999996</v>
      </c>
      <c r="N5" s="13">
        <v>-12.753</v>
      </c>
      <c r="O5" s="14">
        <v>18.824999999999999</v>
      </c>
      <c r="P5" s="15">
        <v>51.305999999999997</v>
      </c>
      <c r="Q5" s="15">
        <v>7.04</v>
      </c>
      <c r="R5" s="15"/>
      <c r="S5" s="15">
        <v>7.2880000000000003</v>
      </c>
      <c r="T5" s="15" t="s">
        <v>66</v>
      </c>
      <c r="U5" s="15">
        <v>37.191000000000003</v>
      </c>
      <c r="V5" s="16">
        <v>65.42</v>
      </c>
      <c r="W5" s="15">
        <v>29.106000000000002</v>
      </c>
      <c r="X5" s="15">
        <v>7.3070000000000004</v>
      </c>
      <c r="Y5" s="15"/>
      <c r="Z5" s="15">
        <v>3.9830000000000001</v>
      </c>
      <c r="AA5" s="15" t="s">
        <v>66</v>
      </c>
      <c r="AB5" s="15">
        <v>14.436</v>
      </c>
      <c r="AC5" s="16">
        <v>43.776000000000003</v>
      </c>
    </row>
    <row r="6" spans="1:29" x14ac:dyDescent="0.3">
      <c r="A6" s="4" t="s">
        <v>10</v>
      </c>
      <c r="B6" s="13">
        <v>1.5429999999999999</v>
      </c>
      <c r="C6" s="13">
        <v>2.4790000000000001</v>
      </c>
      <c r="D6" s="13">
        <v>7.9000000000000001E-2</v>
      </c>
      <c r="E6" s="13">
        <v>0.623</v>
      </c>
      <c r="F6" s="13">
        <v>0.53600000000000003</v>
      </c>
      <c r="G6" s="13">
        <v>-3.4159999999999999</v>
      </c>
      <c r="H6" s="14">
        <v>6.5030000000000001</v>
      </c>
      <c r="I6" s="13">
        <v>1.827</v>
      </c>
      <c r="J6" s="13">
        <v>2.2160000000000002</v>
      </c>
      <c r="K6" s="13">
        <v>9.4E-2</v>
      </c>
      <c r="L6" s="13">
        <v>0.82399999999999995</v>
      </c>
      <c r="M6" s="13">
        <v>0.41299999999999998</v>
      </c>
      <c r="N6" s="13">
        <v>-2.6150000000000002</v>
      </c>
      <c r="O6" s="14">
        <v>6.2679999999999998</v>
      </c>
      <c r="P6" s="13">
        <v>1.2629999999999999</v>
      </c>
      <c r="Q6" s="13">
        <v>1.371</v>
      </c>
      <c r="R6" s="13">
        <v>6.5000000000000002E-2</v>
      </c>
      <c r="S6" s="13">
        <v>0.92100000000000004</v>
      </c>
      <c r="T6" s="13">
        <v>0.36099999999999999</v>
      </c>
      <c r="U6" s="13">
        <v>-1.4850000000000001</v>
      </c>
      <c r="V6" s="14">
        <v>4.01</v>
      </c>
      <c r="W6" s="13">
        <v>-1.349</v>
      </c>
      <c r="X6" s="13">
        <v>1.2969999999999999</v>
      </c>
      <c r="Y6" s="13">
        <v>-6.9000000000000006E-2</v>
      </c>
      <c r="Z6" s="13">
        <v>-1.04</v>
      </c>
      <c r="AA6" s="13">
        <v>0.30299999999999999</v>
      </c>
      <c r="AB6" s="13">
        <v>-3.9529999999999998</v>
      </c>
      <c r="AC6" s="14">
        <v>1.2549999999999999</v>
      </c>
    </row>
    <row r="7" spans="1:29" x14ac:dyDescent="0.3">
      <c r="A7" s="4" t="s">
        <v>11</v>
      </c>
      <c r="B7" s="13">
        <v>-3.3250000000000002</v>
      </c>
      <c r="C7" s="13">
        <v>2.1840000000000002</v>
      </c>
      <c r="D7" s="13">
        <v>-0.19400000000000001</v>
      </c>
      <c r="E7" s="13">
        <v>-1.522</v>
      </c>
      <c r="F7" s="13">
        <v>0.13300000000000001</v>
      </c>
      <c r="G7" s="13">
        <v>-7.6959999999999997</v>
      </c>
      <c r="H7" s="14">
        <v>1.046</v>
      </c>
      <c r="I7" s="13">
        <v>-3.827</v>
      </c>
      <c r="J7" s="13">
        <v>1.984</v>
      </c>
      <c r="K7" s="13">
        <v>-0.223</v>
      </c>
      <c r="L7" s="13">
        <v>-1.929</v>
      </c>
      <c r="M7" s="13">
        <v>5.8999999999999997E-2</v>
      </c>
      <c r="N7" s="13">
        <v>-7.8040000000000003</v>
      </c>
      <c r="O7" s="14">
        <v>0.14899999999999999</v>
      </c>
      <c r="P7" s="13">
        <v>-0.78400000000000003</v>
      </c>
      <c r="Q7" s="13">
        <v>1.2669999999999999</v>
      </c>
      <c r="R7" s="13">
        <v>-4.5999999999999999E-2</v>
      </c>
      <c r="S7" s="13">
        <v>-0.61899999999999999</v>
      </c>
      <c r="T7" s="13">
        <v>0.53900000000000003</v>
      </c>
      <c r="U7" s="13">
        <v>-3.3250000000000002</v>
      </c>
      <c r="V7" s="14">
        <v>1.7569999999999999</v>
      </c>
      <c r="W7" s="13">
        <v>-0.93200000000000005</v>
      </c>
      <c r="X7" s="13">
        <v>1.08</v>
      </c>
      <c r="Y7" s="13">
        <v>-5.3999999999999999E-2</v>
      </c>
      <c r="Z7" s="13">
        <v>-0.86299999999999999</v>
      </c>
      <c r="AA7" s="13">
        <v>0.39200000000000002</v>
      </c>
      <c r="AB7" s="13">
        <v>-3.101</v>
      </c>
      <c r="AC7" s="14">
        <v>1.2370000000000001</v>
      </c>
    </row>
    <row r="8" spans="1:29" ht="27.6" x14ac:dyDescent="0.3">
      <c r="A8" s="4" t="s">
        <v>22</v>
      </c>
      <c r="B8" s="13"/>
      <c r="C8" s="13"/>
      <c r="D8" s="13"/>
      <c r="E8" s="13"/>
      <c r="F8" s="13"/>
      <c r="G8" s="13"/>
      <c r="H8" s="14"/>
      <c r="I8" s="13">
        <v>1.36</v>
      </c>
      <c r="J8" s="13">
        <v>1.171</v>
      </c>
      <c r="K8" s="13">
        <v>0.13700000000000001</v>
      </c>
      <c r="L8" s="13">
        <v>1.161</v>
      </c>
      <c r="M8" s="13">
        <v>0.25</v>
      </c>
      <c r="N8" s="13">
        <v>-0.98599999999999999</v>
      </c>
      <c r="O8" s="14">
        <v>3.706</v>
      </c>
      <c r="P8" s="13">
        <v>-1.2</v>
      </c>
      <c r="Q8" s="13">
        <v>0.77200000000000002</v>
      </c>
      <c r="R8" s="13">
        <v>-0.121</v>
      </c>
      <c r="S8" s="13">
        <v>-1.554</v>
      </c>
      <c r="T8" s="13">
        <v>0.126</v>
      </c>
      <c r="U8" s="13">
        <v>-2.7469999999999999</v>
      </c>
      <c r="V8" s="14">
        <v>0.34799999999999998</v>
      </c>
      <c r="W8" s="13">
        <v>-0.60699999999999998</v>
      </c>
      <c r="X8" s="13">
        <v>0.65</v>
      </c>
      <c r="Y8" s="13">
        <v>-6.0999999999999999E-2</v>
      </c>
      <c r="Z8" s="13">
        <v>-0.93300000000000005</v>
      </c>
      <c r="AA8" s="13">
        <v>0.35499999999999998</v>
      </c>
      <c r="AB8" s="13">
        <v>-1.9119999999999999</v>
      </c>
      <c r="AC8" s="14">
        <v>0.69899999999999995</v>
      </c>
    </row>
    <row r="9" spans="1:29" ht="27.6" x14ac:dyDescent="0.3">
      <c r="A9" s="4" t="s">
        <v>23</v>
      </c>
      <c r="B9" s="13"/>
      <c r="C9" s="13"/>
      <c r="D9" s="13"/>
      <c r="E9" s="13"/>
      <c r="F9" s="13"/>
      <c r="G9" s="13"/>
      <c r="H9" s="14"/>
      <c r="I9" s="15">
        <v>6.78</v>
      </c>
      <c r="J9" s="15">
        <v>2.371</v>
      </c>
      <c r="K9" s="15">
        <v>0.67800000000000005</v>
      </c>
      <c r="L9" s="15">
        <v>2.859</v>
      </c>
      <c r="M9" s="15">
        <v>6.0000000000000001E-3</v>
      </c>
      <c r="N9" s="15">
        <v>2.028</v>
      </c>
      <c r="O9" s="16">
        <v>11.531000000000001</v>
      </c>
      <c r="P9" s="15">
        <v>5.423</v>
      </c>
      <c r="Q9" s="15">
        <v>1.472</v>
      </c>
      <c r="R9" s="15">
        <v>0.54300000000000004</v>
      </c>
      <c r="S9" s="15">
        <v>3.6840000000000002</v>
      </c>
      <c r="T9" s="15" t="s">
        <v>66</v>
      </c>
      <c r="U9" s="15">
        <v>2.472</v>
      </c>
      <c r="V9" s="16">
        <v>8.3740000000000006</v>
      </c>
      <c r="W9" s="15">
        <v>3.5720000000000001</v>
      </c>
      <c r="X9" s="15">
        <v>1.3049999999999999</v>
      </c>
      <c r="Y9" s="15">
        <v>0.35699999999999998</v>
      </c>
      <c r="Z9" s="15">
        <v>2.738</v>
      </c>
      <c r="AA9" s="15">
        <v>8.0000000000000002E-3</v>
      </c>
      <c r="AB9" s="15">
        <v>0.95299999999999996</v>
      </c>
      <c r="AC9" s="16">
        <v>6.1909999999999998</v>
      </c>
    </row>
    <row r="10" spans="1:29" x14ac:dyDescent="0.3">
      <c r="A10" s="4" t="s">
        <v>15</v>
      </c>
      <c r="B10" s="13"/>
      <c r="C10" s="13"/>
      <c r="D10" s="13"/>
      <c r="E10" s="13"/>
      <c r="F10" s="13"/>
      <c r="G10" s="13"/>
      <c r="H10" s="14"/>
      <c r="I10" s="13">
        <v>-2.3559999999999999</v>
      </c>
      <c r="J10" s="13">
        <v>2.3290000000000002</v>
      </c>
      <c r="K10" s="13">
        <v>-0.24199999999999999</v>
      </c>
      <c r="L10" s="13">
        <v>-1.012</v>
      </c>
      <c r="M10" s="13">
        <v>0.316</v>
      </c>
      <c r="N10" s="13">
        <v>-7.024</v>
      </c>
      <c r="O10" s="14">
        <v>2.3119999999999998</v>
      </c>
      <c r="P10" s="15">
        <v>-3.9209999999999998</v>
      </c>
      <c r="Q10" s="15">
        <v>1.448</v>
      </c>
      <c r="R10" s="15">
        <v>-0.40200000000000002</v>
      </c>
      <c r="S10" s="15">
        <v>-2.7069999999999999</v>
      </c>
      <c r="T10" s="15">
        <v>8.9999999999999993E-3</v>
      </c>
      <c r="U10" s="15">
        <v>-6.8250000000000002</v>
      </c>
      <c r="V10" s="16">
        <v>-1.0169999999999999</v>
      </c>
      <c r="W10" s="13">
        <v>-2.5070000000000001</v>
      </c>
      <c r="X10" s="13">
        <v>1.276</v>
      </c>
      <c r="Y10" s="13">
        <v>-0.25700000000000001</v>
      </c>
      <c r="Z10" s="13">
        <v>-1.9650000000000001</v>
      </c>
      <c r="AA10" s="13">
        <v>5.5E-2</v>
      </c>
      <c r="AB10" s="13">
        <v>-5.069</v>
      </c>
      <c r="AC10" s="14">
        <v>5.3999999999999999E-2</v>
      </c>
    </row>
    <row r="11" spans="1:29" x14ac:dyDescent="0.3">
      <c r="A11" s="4" t="s">
        <v>16</v>
      </c>
      <c r="B11" s="13"/>
      <c r="C11" s="13"/>
      <c r="D11" s="13"/>
      <c r="E11" s="13"/>
      <c r="F11" s="13"/>
      <c r="G11" s="13"/>
      <c r="H11" s="14"/>
      <c r="I11" s="13">
        <v>0.13400000000000001</v>
      </c>
      <c r="J11" s="13">
        <v>0.252</v>
      </c>
      <c r="K11" s="13">
        <v>6.5000000000000002E-2</v>
      </c>
      <c r="L11" s="13">
        <v>0.53400000000000003</v>
      </c>
      <c r="M11" s="13">
        <v>0.59499999999999997</v>
      </c>
      <c r="N11" s="13">
        <v>-0.37</v>
      </c>
      <c r="O11" s="14">
        <v>0.63800000000000001</v>
      </c>
      <c r="P11" s="13">
        <v>-0.14099999999999999</v>
      </c>
      <c r="Q11" s="13">
        <v>0.158</v>
      </c>
      <c r="R11" s="13">
        <v>-6.8000000000000005E-2</v>
      </c>
      <c r="S11" s="13">
        <v>-0.89200000000000002</v>
      </c>
      <c r="T11" s="13">
        <v>0.376</v>
      </c>
      <c r="U11" s="13">
        <v>-0.45800000000000002</v>
      </c>
      <c r="V11" s="14">
        <v>0.17599999999999999</v>
      </c>
      <c r="W11" s="13">
        <v>-1.9E-2</v>
      </c>
      <c r="X11" s="13">
        <v>0.13500000000000001</v>
      </c>
      <c r="Y11" s="13">
        <v>-8.9999999999999993E-3</v>
      </c>
      <c r="Z11" s="13">
        <v>-0.14299999999999999</v>
      </c>
      <c r="AA11" s="13">
        <v>0.88700000000000001</v>
      </c>
      <c r="AB11" s="13">
        <v>-0.28999999999999998</v>
      </c>
      <c r="AC11" s="14">
        <v>0.252</v>
      </c>
    </row>
    <row r="12" spans="1:29" x14ac:dyDescent="0.3">
      <c r="A12" s="4" t="s">
        <v>17</v>
      </c>
      <c r="B12" s="13"/>
      <c r="C12" s="13"/>
      <c r="D12" s="13"/>
      <c r="E12" s="13"/>
      <c r="F12" s="13"/>
      <c r="G12" s="13"/>
      <c r="H12" s="14"/>
      <c r="I12" s="13"/>
      <c r="J12" s="13"/>
      <c r="K12" s="13"/>
      <c r="L12" s="13"/>
      <c r="M12" s="13"/>
      <c r="N12" s="13"/>
      <c r="O12" s="14"/>
      <c r="P12" s="15">
        <v>-0.36899999999999999</v>
      </c>
      <c r="Q12" s="15">
        <v>3.9E-2</v>
      </c>
      <c r="R12" s="15">
        <v>-0.79300000000000004</v>
      </c>
      <c r="S12" s="15">
        <v>-9.4909999999999997</v>
      </c>
      <c r="T12" s="15" t="s">
        <v>66</v>
      </c>
      <c r="U12" s="15">
        <v>-0.44700000000000001</v>
      </c>
      <c r="V12" s="16">
        <v>-0.29099999999999998</v>
      </c>
      <c r="W12" s="15">
        <v>-0.216</v>
      </c>
      <c r="X12" s="15">
        <v>4.3999999999999997E-2</v>
      </c>
      <c r="Y12" s="15">
        <v>-0.46500000000000002</v>
      </c>
      <c r="Z12" s="15">
        <v>-4.93</v>
      </c>
      <c r="AA12" s="15" t="s">
        <v>66</v>
      </c>
      <c r="AB12" s="15">
        <v>-0.30399999999999999</v>
      </c>
      <c r="AC12" s="16">
        <v>-0.128</v>
      </c>
    </row>
    <row r="13" spans="1:29" ht="27.6" x14ac:dyDescent="0.3">
      <c r="A13" s="4" t="s">
        <v>36</v>
      </c>
      <c r="B13" s="13"/>
      <c r="C13" s="13"/>
      <c r="D13" s="13"/>
      <c r="E13" s="13"/>
      <c r="F13" s="13"/>
      <c r="G13" s="13"/>
      <c r="H13" s="14"/>
      <c r="I13" s="13"/>
      <c r="J13" s="13"/>
      <c r="K13" s="13"/>
      <c r="L13" s="13"/>
      <c r="M13" s="13"/>
      <c r="N13" s="13"/>
      <c r="O13" s="14"/>
      <c r="P13" s="13"/>
      <c r="Q13" s="13"/>
      <c r="R13" s="13"/>
      <c r="S13" s="13"/>
      <c r="T13" s="13"/>
      <c r="U13" s="13"/>
      <c r="V13" s="14"/>
      <c r="W13" s="13">
        <v>3.1339999999999999</v>
      </c>
      <c r="X13" s="13">
        <v>2.2570000000000001</v>
      </c>
      <c r="Y13" s="13">
        <v>0.153</v>
      </c>
      <c r="Z13" s="13">
        <v>1.389</v>
      </c>
      <c r="AA13" s="13">
        <v>0.17100000000000001</v>
      </c>
      <c r="AB13" s="13">
        <v>-1.397</v>
      </c>
      <c r="AC13" s="14">
        <v>7.665</v>
      </c>
    </row>
    <row r="14" spans="1:29" ht="27.6" x14ac:dyDescent="0.3">
      <c r="A14" s="4" t="s">
        <v>37</v>
      </c>
      <c r="B14" s="13"/>
      <c r="C14" s="13"/>
      <c r="D14" s="13"/>
      <c r="E14" s="13"/>
      <c r="F14" s="13"/>
      <c r="G14" s="13"/>
      <c r="H14" s="14"/>
      <c r="I14" s="13"/>
      <c r="J14" s="13"/>
      <c r="K14" s="13"/>
      <c r="L14" s="13"/>
      <c r="M14" s="13"/>
      <c r="N14" s="13"/>
      <c r="O14" s="14"/>
      <c r="P14" s="13"/>
      <c r="Q14" s="13"/>
      <c r="R14" s="13"/>
      <c r="S14" s="13"/>
      <c r="T14" s="13"/>
      <c r="U14" s="13"/>
      <c r="V14" s="14"/>
      <c r="W14" s="13">
        <v>-1.2030000000000001</v>
      </c>
      <c r="X14" s="13">
        <v>2.206</v>
      </c>
      <c r="Y14" s="13">
        <v>-5.7000000000000002E-2</v>
      </c>
      <c r="Z14" s="13">
        <v>-0.54500000000000004</v>
      </c>
      <c r="AA14" s="13">
        <v>0.58799999999999997</v>
      </c>
      <c r="AB14" s="13">
        <v>-5.6319999999999997</v>
      </c>
      <c r="AC14" s="14">
        <v>3.2250000000000001</v>
      </c>
    </row>
    <row r="15" spans="1:29" ht="27.6" x14ac:dyDescent="0.3">
      <c r="A15" s="4" t="s">
        <v>38</v>
      </c>
      <c r="B15" s="13"/>
      <c r="C15" s="13"/>
      <c r="D15" s="13"/>
      <c r="E15" s="13"/>
      <c r="F15" s="13"/>
      <c r="G15" s="13"/>
      <c r="H15" s="14"/>
      <c r="I15" s="13"/>
      <c r="J15" s="13"/>
      <c r="K15" s="13"/>
      <c r="L15" s="13"/>
      <c r="M15" s="13"/>
      <c r="N15" s="13"/>
      <c r="O15" s="14"/>
      <c r="P15" s="13"/>
      <c r="Q15" s="13"/>
      <c r="R15" s="13"/>
      <c r="S15" s="13"/>
      <c r="T15" s="13"/>
      <c r="U15" s="13"/>
      <c r="V15" s="14"/>
      <c r="W15" s="15">
        <v>7.6289999999999996</v>
      </c>
      <c r="X15" s="15">
        <v>2.0129999999999999</v>
      </c>
      <c r="Y15" s="15">
        <v>0.39200000000000002</v>
      </c>
      <c r="Z15" s="15">
        <v>3.7909999999999999</v>
      </c>
      <c r="AA15" s="15" t="s">
        <v>66</v>
      </c>
      <c r="AB15" s="15">
        <v>3.589</v>
      </c>
      <c r="AC15" s="16">
        <v>11.67</v>
      </c>
    </row>
    <row r="16" spans="1:29" x14ac:dyDescent="0.3">
      <c r="A16" s="4"/>
      <c r="B16" s="13"/>
      <c r="C16" s="13"/>
      <c r="D16" s="13"/>
      <c r="E16" s="13"/>
      <c r="F16" s="13"/>
      <c r="G16" s="13"/>
      <c r="H16" s="14"/>
      <c r="I16" s="13"/>
      <c r="J16" s="13"/>
      <c r="K16" s="13"/>
      <c r="L16" s="13"/>
      <c r="M16" s="13"/>
      <c r="N16" s="13"/>
      <c r="O16" s="14"/>
      <c r="P16" s="13"/>
      <c r="Q16" s="13"/>
      <c r="R16" s="13"/>
      <c r="S16" s="13"/>
      <c r="T16" s="13"/>
      <c r="U16" s="13"/>
      <c r="V16" s="14"/>
      <c r="W16" s="13"/>
      <c r="X16" s="13"/>
      <c r="Y16" s="13"/>
      <c r="Z16" s="13"/>
      <c r="AA16" s="13"/>
      <c r="AB16" s="13"/>
      <c r="AC16" s="14"/>
    </row>
    <row r="17" spans="1:29" x14ac:dyDescent="0.3">
      <c r="A17" s="4" t="s">
        <v>12</v>
      </c>
      <c r="B17" s="5"/>
      <c r="C17" s="5"/>
      <c r="D17" s="5"/>
      <c r="E17" s="5">
        <v>4.2999999999999997E-2</v>
      </c>
      <c r="F17" s="5"/>
      <c r="G17" s="5"/>
      <c r="H17" s="4"/>
      <c r="I17" s="5"/>
      <c r="J17" s="5"/>
      <c r="K17" s="5"/>
      <c r="L17" s="5">
        <v>0.317</v>
      </c>
      <c r="M17" s="5"/>
      <c r="N17" s="5"/>
      <c r="O17" s="4"/>
      <c r="P17" s="5"/>
      <c r="Q17" s="5"/>
      <c r="R17" s="5"/>
      <c r="S17" s="9">
        <v>0.74399999999999999</v>
      </c>
      <c r="T17" s="5"/>
      <c r="U17" s="5"/>
      <c r="V17" s="4"/>
      <c r="W17" s="5"/>
      <c r="X17" s="5"/>
      <c r="Y17" s="5"/>
      <c r="Z17" s="5">
        <v>0.83399999999999996</v>
      </c>
      <c r="AA17" s="5"/>
      <c r="AB17" s="5"/>
      <c r="AC17" s="4"/>
    </row>
    <row r="18" spans="1:29" x14ac:dyDescent="0.3">
      <c r="A18" s="4" t="s">
        <v>13</v>
      </c>
      <c r="B18" s="5"/>
      <c r="C18" s="5"/>
      <c r="D18" s="5"/>
      <c r="E18" s="5">
        <v>1.0999999999999999E-2</v>
      </c>
      <c r="F18" s="5"/>
      <c r="G18" s="5"/>
      <c r="H18" s="4"/>
      <c r="I18" s="5"/>
      <c r="J18" s="5"/>
      <c r="K18" s="5"/>
      <c r="L18" s="5">
        <v>0.24199999999999999</v>
      </c>
      <c r="M18" s="5"/>
      <c r="N18" s="5"/>
      <c r="O18" s="4"/>
      <c r="P18" s="5"/>
      <c r="Q18" s="5"/>
      <c r="R18" s="5"/>
      <c r="S18" s="5">
        <v>0.71099999999999997</v>
      </c>
      <c r="T18" s="5"/>
      <c r="U18" s="5"/>
      <c r="V18" s="4"/>
      <c r="W18" s="5"/>
      <c r="X18" s="5"/>
      <c r="Y18" s="5"/>
      <c r="Z18" s="5">
        <v>0.80100000000000005</v>
      </c>
      <c r="AA18" s="5"/>
      <c r="AB18" s="5"/>
      <c r="AC18" s="4"/>
    </row>
    <row r="19" spans="1:29" x14ac:dyDescent="0.3">
      <c r="A19" s="12" t="s">
        <v>24</v>
      </c>
      <c r="B19" s="5"/>
      <c r="C19" s="5"/>
      <c r="D19" s="5"/>
      <c r="E19" s="5"/>
      <c r="F19" s="5"/>
      <c r="G19" s="5"/>
      <c r="H19" s="4"/>
      <c r="I19" s="5"/>
      <c r="J19" s="5"/>
      <c r="K19" s="5"/>
      <c r="L19" s="5">
        <f>L18-E18</f>
        <v>0.23099999999999998</v>
      </c>
      <c r="M19" s="5"/>
      <c r="N19" s="5"/>
      <c r="O19" s="4"/>
      <c r="P19" s="5"/>
      <c r="Q19" s="5"/>
      <c r="R19" s="5"/>
      <c r="S19" s="5">
        <f>S18-L18</f>
        <v>0.46899999999999997</v>
      </c>
      <c r="T19" s="5"/>
      <c r="U19" s="5"/>
      <c r="V19" s="4"/>
      <c r="W19" s="5"/>
      <c r="X19" s="5"/>
      <c r="Y19" s="5"/>
      <c r="Z19" s="9">
        <f>Z18-S18</f>
        <v>9.000000000000008E-2</v>
      </c>
      <c r="AA19" s="5"/>
      <c r="AB19" s="5"/>
      <c r="AC19" s="4"/>
    </row>
    <row r="20" spans="1:29" x14ac:dyDescent="0.3">
      <c r="A20" s="4" t="s">
        <v>14</v>
      </c>
      <c r="B20" s="5"/>
      <c r="C20" s="5"/>
      <c r="D20" s="5"/>
      <c r="E20" s="5">
        <v>0.27300000000000002</v>
      </c>
      <c r="F20" s="5"/>
      <c r="G20" s="5"/>
      <c r="H20" s="4"/>
      <c r="I20" s="5"/>
      <c r="J20" s="5"/>
      <c r="K20" s="5"/>
      <c r="L20" s="5">
        <v>1E-3</v>
      </c>
      <c r="M20" s="5"/>
      <c r="N20" s="5"/>
      <c r="O20" s="4"/>
      <c r="P20" s="5"/>
      <c r="Q20" s="5"/>
      <c r="R20" s="5"/>
      <c r="S20" s="5" t="s">
        <v>66</v>
      </c>
      <c r="T20" s="5"/>
      <c r="U20" s="5"/>
      <c r="V20" s="4"/>
      <c r="W20" s="5"/>
      <c r="X20" s="5"/>
      <c r="Y20" s="5"/>
      <c r="Z20" s="5" t="s">
        <v>66</v>
      </c>
      <c r="AA20" s="5"/>
      <c r="AB20" s="5"/>
      <c r="AC20" s="4"/>
    </row>
    <row r="21" spans="1:29" x14ac:dyDescent="0.3">
      <c r="A21" s="4"/>
    </row>
  </sheetData>
  <mergeCells count="6">
    <mergeCell ref="A1:AC1"/>
    <mergeCell ref="A2:A3"/>
    <mergeCell ref="B2:H2"/>
    <mergeCell ref="I2:O2"/>
    <mergeCell ref="P2:V2"/>
    <mergeCell ref="W2:AC2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CD95B5-1F5F-4F0D-B97D-4071FFA22710}">
  <dimension ref="A1:AC20"/>
  <sheetViews>
    <sheetView workbookViewId="0">
      <selection activeCell="P14" sqref="P14"/>
    </sheetView>
  </sheetViews>
  <sheetFormatPr defaultColWidth="8.77734375" defaultRowHeight="14.4" x14ac:dyDescent="0.3"/>
  <cols>
    <col min="1" max="1" width="17.21875" style="1" customWidth="1"/>
    <col min="2" max="29" width="7.77734375" style="1" customWidth="1"/>
    <col min="30" max="16384" width="8.77734375" style="1"/>
  </cols>
  <sheetData>
    <row r="1" spans="1:29" s="11" customFormat="1" ht="22.05" customHeight="1" thickBot="1" x14ac:dyDescent="0.35">
      <c r="A1" s="35" t="s">
        <v>60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ht="15" customHeight="1" thickBot="1" x14ac:dyDescent="0.35">
      <c r="A2" s="36" t="s">
        <v>0</v>
      </c>
      <c r="B2" s="32" t="s">
        <v>1</v>
      </c>
      <c r="C2" s="33"/>
      <c r="D2" s="33"/>
      <c r="E2" s="33"/>
      <c r="F2" s="33"/>
      <c r="G2" s="33"/>
      <c r="H2" s="34"/>
      <c r="I2" s="32" t="s">
        <v>2</v>
      </c>
      <c r="J2" s="33"/>
      <c r="K2" s="33"/>
      <c r="L2" s="33"/>
      <c r="M2" s="33"/>
      <c r="N2" s="33"/>
      <c r="O2" s="34"/>
      <c r="P2" s="32" t="s">
        <v>3</v>
      </c>
      <c r="Q2" s="33"/>
      <c r="R2" s="33"/>
      <c r="S2" s="33"/>
      <c r="T2" s="33"/>
      <c r="U2" s="33"/>
      <c r="V2" s="34"/>
      <c r="W2" s="32" t="s">
        <v>21</v>
      </c>
      <c r="X2" s="33"/>
      <c r="Y2" s="33"/>
      <c r="Z2" s="33"/>
      <c r="AA2" s="33"/>
      <c r="AB2" s="33"/>
      <c r="AC2" s="34"/>
    </row>
    <row r="3" spans="1:29" s="8" customFormat="1" ht="30.6" customHeight="1" thickBot="1" x14ac:dyDescent="0.35">
      <c r="A3" s="37"/>
      <c r="B3" s="19" t="s">
        <v>4</v>
      </c>
      <c r="C3" s="20" t="s">
        <v>5</v>
      </c>
      <c r="D3" s="20" t="s">
        <v>6</v>
      </c>
      <c r="E3" s="20" t="s">
        <v>7</v>
      </c>
      <c r="F3" s="20" t="s">
        <v>18</v>
      </c>
      <c r="G3" s="20" t="s">
        <v>20</v>
      </c>
      <c r="H3" s="20" t="s">
        <v>19</v>
      </c>
      <c r="I3" s="19" t="s">
        <v>4</v>
      </c>
      <c r="J3" s="20" t="s">
        <v>5</v>
      </c>
      <c r="K3" s="20" t="s">
        <v>6</v>
      </c>
      <c r="L3" s="20" t="s">
        <v>7</v>
      </c>
      <c r="M3" s="20" t="s">
        <v>18</v>
      </c>
      <c r="N3" s="20" t="s">
        <v>20</v>
      </c>
      <c r="O3" s="20" t="s">
        <v>19</v>
      </c>
      <c r="P3" s="19" t="s">
        <v>4</v>
      </c>
      <c r="Q3" s="20" t="s">
        <v>5</v>
      </c>
      <c r="R3" s="20" t="s">
        <v>6</v>
      </c>
      <c r="S3" s="20" t="s">
        <v>7</v>
      </c>
      <c r="T3" s="20" t="s">
        <v>18</v>
      </c>
      <c r="U3" s="20" t="s">
        <v>20</v>
      </c>
      <c r="V3" s="20" t="s">
        <v>19</v>
      </c>
      <c r="W3" s="19" t="s">
        <v>4</v>
      </c>
      <c r="X3" s="20" t="s">
        <v>5</v>
      </c>
      <c r="Y3" s="20" t="s">
        <v>6</v>
      </c>
      <c r="Z3" s="20" t="s">
        <v>7</v>
      </c>
      <c r="AA3" s="20" t="s">
        <v>18</v>
      </c>
      <c r="AB3" s="20" t="s">
        <v>20</v>
      </c>
      <c r="AC3" s="20" t="s">
        <v>19</v>
      </c>
    </row>
    <row r="4" spans="1:29" ht="28.2" thickBot="1" x14ac:dyDescent="0.35">
      <c r="A4" s="2" t="s">
        <v>28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3">
      <c r="A5" s="4" t="s">
        <v>9</v>
      </c>
      <c r="B5" s="15" cm="1">
        <f t="array" aca="1" ref="B5" ca="1">_FV(B5:V1713,"182")</f>
        <v>0</v>
      </c>
      <c r="C5" s="15">
        <v>1.883</v>
      </c>
      <c r="D5" s="15"/>
      <c r="E5" s="15">
        <v>6.47</v>
      </c>
      <c r="F5" s="15" t="s">
        <v>66</v>
      </c>
      <c r="G5" s="15">
        <v>8.4139999999999997</v>
      </c>
      <c r="H5" s="16">
        <v>15.95</v>
      </c>
      <c r="I5" s="13">
        <v>3.036</v>
      </c>
      <c r="J5" s="13">
        <v>7.8789999999999996</v>
      </c>
      <c r="K5" s="13"/>
      <c r="L5" s="13">
        <v>0.38500000000000001</v>
      </c>
      <c r="M5" s="13">
        <v>0.70099999999999996</v>
      </c>
      <c r="N5" s="13">
        <v>-12.753</v>
      </c>
      <c r="O5" s="14">
        <v>18.824999999999999</v>
      </c>
      <c r="P5" s="15">
        <v>51.305999999999997</v>
      </c>
      <c r="Q5" s="15">
        <v>7.04</v>
      </c>
      <c r="R5" s="15"/>
      <c r="S5" s="15">
        <v>7.2880000000000003</v>
      </c>
      <c r="T5" s="15" t="s">
        <v>66</v>
      </c>
      <c r="U5" s="15">
        <v>37.191000000000003</v>
      </c>
      <c r="V5" s="16">
        <v>65.42</v>
      </c>
      <c r="W5" s="13">
        <v>3.2189999999999999</v>
      </c>
      <c r="X5" s="13">
        <v>8.2260000000000009</v>
      </c>
      <c r="Y5" s="13"/>
      <c r="Z5" s="13">
        <v>0.39100000000000001</v>
      </c>
      <c r="AA5" s="13">
        <v>0.69699999999999995</v>
      </c>
      <c r="AB5" s="13">
        <v>-13.295999999999999</v>
      </c>
      <c r="AC5" s="14">
        <v>19.734999999999999</v>
      </c>
    </row>
    <row r="6" spans="1:29" x14ac:dyDescent="0.3">
      <c r="A6" s="4" t="s">
        <v>10</v>
      </c>
      <c r="B6" s="13">
        <v>1.5429999999999999</v>
      </c>
      <c r="C6" s="13">
        <v>2.4790000000000001</v>
      </c>
      <c r="D6" s="13">
        <v>7.9000000000000001E-2</v>
      </c>
      <c r="E6" s="13">
        <v>0.623</v>
      </c>
      <c r="F6" s="13">
        <v>0.53600000000000003</v>
      </c>
      <c r="G6" s="13">
        <v>-3.4159999999999999</v>
      </c>
      <c r="H6" s="14">
        <v>6.5030000000000001</v>
      </c>
      <c r="I6" s="13">
        <v>1.827</v>
      </c>
      <c r="J6" s="13">
        <v>2.2160000000000002</v>
      </c>
      <c r="K6" s="13">
        <v>9.4E-2</v>
      </c>
      <c r="L6" s="13">
        <v>0.82399999999999995</v>
      </c>
      <c r="M6" s="13">
        <v>0.41299999999999998</v>
      </c>
      <c r="N6" s="13">
        <v>-2.6150000000000002</v>
      </c>
      <c r="O6" s="14">
        <v>6.2679999999999998</v>
      </c>
      <c r="P6" s="13">
        <v>1.2629999999999999</v>
      </c>
      <c r="Q6" s="13">
        <v>1.371</v>
      </c>
      <c r="R6" s="13">
        <v>6.5000000000000002E-2</v>
      </c>
      <c r="S6" s="13">
        <v>0.92100000000000004</v>
      </c>
      <c r="T6" s="13">
        <v>0.36099999999999999</v>
      </c>
      <c r="U6" s="13">
        <v>-1.4850000000000001</v>
      </c>
      <c r="V6" s="14">
        <v>4.01</v>
      </c>
      <c r="W6" s="13">
        <v>-0.3</v>
      </c>
      <c r="X6" s="13">
        <v>1.2070000000000001</v>
      </c>
      <c r="Y6" s="13">
        <v>-1.4999999999999999E-2</v>
      </c>
      <c r="Z6" s="13">
        <v>-0.249</v>
      </c>
      <c r="AA6" s="13">
        <v>0.80500000000000005</v>
      </c>
      <c r="AB6" s="13">
        <v>-2.7240000000000002</v>
      </c>
      <c r="AC6" s="14">
        <v>2.1240000000000001</v>
      </c>
    </row>
    <row r="7" spans="1:29" x14ac:dyDescent="0.3">
      <c r="A7" s="4" t="s">
        <v>11</v>
      </c>
      <c r="B7" s="13">
        <v>-3.3250000000000002</v>
      </c>
      <c r="C7" s="13">
        <v>2.1840000000000002</v>
      </c>
      <c r="D7" s="13">
        <v>-0.19400000000000001</v>
      </c>
      <c r="E7" s="13">
        <v>-1.522</v>
      </c>
      <c r="F7" s="13">
        <v>0.13300000000000001</v>
      </c>
      <c r="G7" s="13">
        <v>-7.6959999999999997</v>
      </c>
      <c r="H7" s="14">
        <v>1.046</v>
      </c>
      <c r="I7" s="13">
        <v>-3.827</v>
      </c>
      <c r="J7" s="13">
        <v>1.984</v>
      </c>
      <c r="K7" s="13">
        <v>-0.223</v>
      </c>
      <c r="L7" s="13">
        <v>-1.929</v>
      </c>
      <c r="M7" s="13">
        <v>5.8999999999999997E-2</v>
      </c>
      <c r="N7" s="13">
        <v>-7.8040000000000003</v>
      </c>
      <c r="O7" s="14">
        <v>0.14899999999999999</v>
      </c>
      <c r="P7" s="13">
        <v>-0.78400000000000003</v>
      </c>
      <c r="Q7" s="13">
        <v>1.2669999999999999</v>
      </c>
      <c r="R7" s="13">
        <v>-4.5999999999999999E-2</v>
      </c>
      <c r="S7" s="13">
        <v>-0.61899999999999999</v>
      </c>
      <c r="T7" s="13">
        <v>0.53900000000000003</v>
      </c>
      <c r="U7" s="13">
        <v>-3.3250000000000002</v>
      </c>
      <c r="V7" s="14">
        <v>1.7569999999999999</v>
      </c>
      <c r="W7" s="13">
        <v>-0.224</v>
      </c>
      <c r="X7" s="13">
        <v>0.89400000000000002</v>
      </c>
      <c r="Y7" s="13">
        <v>-1.2999999999999999E-2</v>
      </c>
      <c r="Z7" s="13">
        <v>-0.251</v>
      </c>
      <c r="AA7" s="13">
        <v>0.80300000000000005</v>
      </c>
      <c r="AB7" s="13">
        <v>-2.0190000000000001</v>
      </c>
      <c r="AC7" s="14">
        <v>1.57</v>
      </c>
    </row>
    <row r="8" spans="1:29" ht="27.6" x14ac:dyDescent="0.3">
      <c r="A8" s="4" t="s">
        <v>22</v>
      </c>
      <c r="B8" s="13"/>
      <c r="C8" s="13"/>
      <c r="D8" s="13"/>
      <c r="E8" s="13"/>
      <c r="F8" s="13"/>
      <c r="G8" s="13"/>
      <c r="H8" s="14"/>
      <c r="I8" s="13">
        <v>1.36</v>
      </c>
      <c r="J8" s="13">
        <v>1.171</v>
      </c>
      <c r="K8" s="13">
        <v>0.13700000000000001</v>
      </c>
      <c r="L8" s="13">
        <v>1.161</v>
      </c>
      <c r="M8" s="13">
        <v>0.25</v>
      </c>
      <c r="N8" s="13">
        <v>-0.98599999999999999</v>
      </c>
      <c r="O8" s="14">
        <v>3.706</v>
      </c>
      <c r="P8" s="13">
        <v>-1.2</v>
      </c>
      <c r="Q8" s="13">
        <v>0.77200000000000002</v>
      </c>
      <c r="R8" s="13">
        <v>-0.121</v>
      </c>
      <c r="S8" s="13">
        <v>-1.554</v>
      </c>
      <c r="T8" s="13">
        <v>0.126</v>
      </c>
      <c r="U8" s="13">
        <v>-2.7469999999999999</v>
      </c>
      <c r="V8" s="14">
        <v>0.34799999999999998</v>
      </c>
      <c r="W8" s="13">
        <v>0.27400000000000002</v>
      </c>
      <c r="X8" s="13">
        <v>0.56999999999999995</v>
      </c>
      <c r="Y8" s="13">
        <v>2.8000000000000001E-2</v>
      </c>
      <c r="Z8" s="13">
        <v>0.48099999999999998</v>
      </c>
      <c r="AA8" s="13">
        <v>0.63300000000000001</v>
      </c>
      <c r="AB8" s="13">
        <v>-0.87</v>
      </c>
      <c r="AC8" s="14">
        <v>1.4179999999999999</v>
      </c>
    </row>
    <row r="9" spans="1:29" ht="27.6" x14ac:dyDescent="0.3">
      <c r="A9" s="4" t="s">
        <v>23</v>
      </c>
      <c r="B9" s="13"/>
      <c r="C9" s="13"/>
      <c r="D9" s="13"/>
      <c r="E9" s="13"/>
      <c r="F9" s="13"/>
      <c r="G9" s="13"/>
      <c r="H9" s="14"/>
      <c r="I9" s="15">
        <v>6.78</v>
      </c>
      <c r="J9" s="15">
        <v>2.371</v>
      </c>
      <c r="K9" s="15">
        <v>0.67800000000000005</v>
      </c>
      <c r="L9" s="15">
        <v>2.859</v>
      </c>
      <c r="M9" s="15">
        <v>6.0000000000000001E-3</v>
      </c>
      <c r="N9" s="15">
        <v>2.028</v>
      </c>
      <c r="O9" s="16">
        <v>11.531000000000001</v>
      </c>
      <c r="P9" s="15">
        <v>5.423</v>
      </c>
      <c r="Q9" s="15">
        <v>1.472</v>
      </c>
      <c r="R9" s="15">
        <v>0.54300000000000004</v>
      </c>
      <c r="S9" s="15">
        <v>3.6840000000000002</v>
      </c>
      <c r="T9" s="15" t="s">
        <v>66</v>
      </c>
      <c r="U9" s="15">
        <v>2.472</v>
      </c>
      <c r="V9" s="16">
        <v>8.3740000000000006</v>
      </c>
      <c r="W9" s="13">
        <v>1.952</v>
      </c>
      <c r="X9" s="13">
        <v>1.0920000000000001</v>
      </c>
      <c r="Y9" s="13">
        <v>0.19500000000000001</v>
      </c>
      <c r="Z9" s="13">
        <v>1.788</v>
      </c>
      <c r="AA9" s="13">
        <v>0.08</v>
      </c>
      <c r="AB9" s="13">
        <v>-0.24</v>
      </c>
      <c r="AC9" s="14">
        <v>4.1449999999999996</v>
      </c>
    </row>
    <row r="10" spans="1:29" x14ac:dyDescent="0.3">
      <c r="A10" s="4" t="s">
        <v>15</v>
      </c>
      <c r="B10" s="13"/>
      <c r="C10" s="13"/>
      <c r="D10" s="13"/>
      <c r="E10" s="13"/>
      <c r="F10" s="13"/>
      <c r="G10" s="13"/>
      <c r="H10" s="14"/>
      <c r="I10" s="13">
        <v>-2.3559999999999999</v>
      </c>
      <c r="J10" s="13">
        <v>2.3290000000000002</v>
      </c>
      <c r="K10" s="13">
        <v>-0.24199999999999999</v>
      </c>
      <c r="L10" s="13">
        <v>-1.012</v>
      </c>
      <c r="M10" s="13">
        <v>0.316</v>
      </c>
      <c r="N10" s="13">
        <v>-7.024</v>
      </c>
      <c r="O10" s="14">
        <v>2.3119999999999998</v>
      </c>
      <c r="P10" s="15">
        <v>-3.9209999999999998</v>
      </c>
      <c r="Q10" s="15">
        <v>1.448</v>
      </c>
      <c r="R10" s="15">
        <v>-0.40200000000000002</v>
      </c>
      <c r="S10" s="15">
        <v>-2.7069999999999999</v>
      </c>
      <c r="T10" s="15">
        <v>8.9999999999999993E-3</v>
      </c>
      <c r="U10" s="15">
        <v>-6.8250000000000002</v>
      </c>
      <c r="V10" s="16">
        <v>-1.0169999999999999</v>
      </c>
      <c r="W10" s="13">
        <v>-1.468</v>
      </c>
      <c r="X10" s="13">
        <v>1.04</v>
      </c>
      <c r="Y10" s="13">
        <v>-0.151</v>
      </c>
      <c r="Z10" s="13">
        <v>-1.4119999999999999</v>
      </c>
      <c r="AA10" s="13">
        <v>0.16400000000000001</v>
      </c>
      <c r="AB10" s="13">
        <v>-3.5550000000000002</v>
      </c>
      <c r="AC10" s="14">
        <v>0.61899999999999999</v>
      </c>
    </row>
    <row r="11" spans="1:29" x14ac:dyDescent="0.3">
      <c r="A11" s="4" t="s">
        <v>16</v>
      </c>
      <c r="B11" s="13"/>
      <c r="C11" s="13"/>
      <c r="D11" s="13"/>
      <c r="E11" s="13"/>
      <c r="F11" s="13"/>
      <c r="G11" s="13"/>
      <c r="H11" s="14"/>
      <c r="I11" s="13">
        <v>0.13400000000000001</v>
      </c>
      <c r="J11" s="13">
        <v>0.252</v>
      </c>
      <c r="K11" s="13">
        <v>6.5000000000000002E-2</v>
      </c>
      <c r="L11" s="13">
        <v>0.53400000000000003</v>
      </c>
      <c r="M11" s="13">
        <v>0.59499999999999997</v>
      </c>
      <c r="N11" s="13">
        <v>-0.37</v>
      </c>
      <c r="O11" s="14">
        <v>0.63800000000000001</v>
      </c>
      <c r="P11" s="13">
        <v>-0.14099999999999999</v>
      </c>
      <c r="Q11" s="13">
        <v>0.158</v>
      </c>
      <c r="R11" s="13">
        <v>-6.8000000000000005E-2</v>
      </c>
      <c r="S11" s="13">
        <v>-0.89200000000000002</v>
      </c>
      <c r="T11" s="13">
        <v>0.376</v>
      </c>
      <c r="U11" s="13">
        <v>-0.45800000000000002</v>
      </c>
      <c r="V11" s="14">
        <v>0.17599999999999999</v>
      </c>
      <c r="W11" s="13">
        <v>2.4E-2</v>
      </c>
      <c r="X11" s="13">
        <v>0.112</v>
      </c>
      <c r="Y11" s="13">
        <v>1.0999999999999999E-2</v>
      </c>
      <c r="Z11" s="13">
        <v>0.21299999999999999</v>
      </c>
      <c r="AA11" s="13">
        <v>0.83199999999999996</v>
      </c>
      <c r="AB11" s="13">
        <v>-0.20100000000000001</v>
      </c>
      <c r="AC11" s="14">
        <v>0.248</v>
      </c>
    </row>
    <row r="12" spans="1:29" x14ac:dyDescent="0.3">
      <c r="A12" s="4" t="s">
        <v>17</v>
      </c>
      <c r="B12" s="13"/>
      <c r="C12" s="13"/>
      <c r="D12" s="13"/>
      <c r="E12" s="13"/>
      <c r="F12" s="13"/>
      <c r="G12" s="13"/>
      <c r="H12" s="14"/>
      <c r="I12" s="13"/>
      <c r="J12" s="13"/>
      <c r="K12" s="13"/>
      <c r="L12" s="13"/>
      <c r="M12" s="13"/>
      <c r="N12" s="13"/>
      <c r="O12" s="14"/>
      <c r="P12" s="15">
        <v>-0.36899999999999999</v>
      </c>
      <c r="Q12" s="15">
        <v>3.9E-2</v>
      </c>
      <c r="R12" s="15">
        <v>-0.79300000000000004</v>
      </c>
      <c r="S12" s="15">
        <v>-9.4909999999999997</v>
      </c>
      <c r="T12" s="15" t="s">
        <v>66</v>
      </c>
      <c r="U12" s="15">
        <v>-0.44700000000000001</v>
      </c>
      <c r="V12" s="16">
        <v>-0.29099999999999998</v>
      </c>
      <c r="W12" s="13">
        <v>-6.6000000000000003E-2</v>
      </c>
      <c r="X12" s="13">
        <v>4.9000000000000002E-2</v>
      </c>
      <c r="Y12" s="13">
        <v>-0.14199999999999999</v>
      </c>
      <c r="Z12" s="13">
        <v>-1.355</v>
      </c>
      <c r="AA12" s="13">
        <v>0.18099999999999999</v>
      </c>
      <c r="AB12" s="13">
        <v>-0.16400000000000001</v>
      </c>
      <c r="AC12" s="14">
        <v>3.2000000000000001E-2</v>
      </c>
    </row>
    <row r="13" spans="1:29" ht="27.6" x14ac:dyDescent="0.3">
      <c r="A13" s="4" t="s">
        <v>39</v>
      </c>
      <c r="B13" s="13"/>
      <c r="C13" s="13"/>
      <c r="D13" s="13"/>
      <c r="E13" s="13"/>
      <c r="F13" s="13"/>
      <c r="G13" s="13"/>
      <c r="H13" s="14"/>
      <c r="I13" s="13"/>
      <c r="J13" s="13"/>
      <c r="K13" s="13"/>
      <c r="L13" s="13"/>
      <c r="M13" s="13"/>
      <c r="N13" s="13"/>
      <c r="O13" s="14"/>
      <c r="P13" s="13"/>
      <c r="Q13" s="13"/>
      <c r="R13" s="13"/>
      <c r="S13" s="13"/>
      <c r="T13" s="13"/>
      <c r="U13" s="13"/>
      <c r="V13" s="14"/>
      <c r="W13" s="15">
        <v>0.42699999999999999</v>
      </c>
      <c r="X13" s="15">
        <v>9.1999999999999998E-2</v>
      </c>
      <c r="Y13" s="15">
        <v>0.42199999999999999</v>
      </c>
      <c r="Z13" s="15">
        <v>4.6539999999999999</v>
      </c>
      <c r="AA13" s="15" t="s">
        <v>66</v>
      </c>
      <c r="AB13" s="15">
        <v>0.24299999999999999</v>
      </c>
      <c r="AC13" s="16">
        <v>0.61099999999999999</v>
      </c>
    </row>
    <row r="14" spans="1:29" ht="27.6" x14ac:dyDescent="0.3">
      <c r="A14" s="4" t="s">
        <v>40</v>
      </c>
      <c r="B14" s="13"/>
      <c r="C14" s="13"/>
      <c r="D14" s="13"/>
      <c r="E14" s="13"/>
      <c r="F14" s="13"/>
      <c r="G14" s="13"/>
      <c r="H14" s="14"/>
      <c r="I14" s="13"/>
      <c r="J14" s="13"/>
      <c r="K14" s="13"/>
      <c r="L14" s="13"/>
      <c r="M14" s="13"/>
      <c r="N14" s="13"/>
      <c r="O14" s="14"/>
      <c r="P14" s="13"/>
      <c r="Q14" s="13"/>
      <c r="R14" s="13"/>
      <c r="S14" s="13"/>
      <c r="T14" s="13"/>
      <c r="U14" s="13"/>
      <c r="V14" s="14"/>
      <c r="W14" s="15">
        <v>0.22700000000000001</v>
      </c>
      <c r="X14" s="15">
        <v>0.113</v>
      </c>
      <c r="Y14" s="15">
        <v>0.26500000000000001</v>
      </c>
      <c r="Z14" s="15">
        <v>2.016</v>
      </c>
      <c r="AA14" s="15">
        <v>4.9000000000000002E-2</v>
      </c>
      <c r="AB14" s="15">
        <v>1E-3</v>
      </c>
      <c r="AC14" s="16">
        <v>0.45300000000000001</v>
      </c>
    </row>
    <row r="15" spans="1:29" ht="27.6" x14ac:dyDescent="0.3">
      <c r="A15" s="4" t="s">
        <v>41</v>
      </c>
      <c r="B15" s="13"/>
      <c r="C15" s="13"/>
      <c r="D15" s="13"/>
      <c r="E15" s="13"/>
      <c r="F15" s="13"/>
      <c r="G15" s="13"/>
      <c r="H15" s="14"/>
      <c r="I15" s="13"/>
      <c r="J15" s="13"/>
      <c r="K15" s="13"/>
      <c r="L15" s="13"/>
      <c r="M15" s="13"/>
      <c r="N15" s="13"/>
      <c r="O15" s="14"/>
      <c r="P15" s="13"/>
      <c r="Q15" s="13"/>
      <c r="R15" s="13"/>
      <c r="S15" s="13"/>
      <c r="T15" s="13"/>
      <c r="U15" s="13"/>
      <c r="V15" s="14"/>
      <c r="W15" s="13">
        <v>9.8000000000000004E-2</v>
      </c>
      <c r="X15" s="13">
        <v>8.7999999999999995E-2</v>
      </c>
      <c r="Y15" s="13">
        <v>0.151</v>
      </c>
      <c r="Z15" s="13">
        <v>1.1100000000000001</v>
      </c>
      <c r="AA15" s="13">
        <v>0.27200000000000002</v>
      </c>
      <c r="AB15" s="13">
        <v>-7.9000000000000001E-2</v>
      </c>
      <c r="AC15" s="14">
        <v>0.27500000000000002</v>
      </c>
    </row>
    <row r="16" spans="1:29" x14ac:dyDescent="0.3">
      <c r="A16" s="4"/>
      <c r="B16" s="13"/>
      <c r="C16" s="13"/>
      <c r="D16" s="13"/>
      <c r="E16" s="13"/>
      <c r="F16" s="13"/>
      <c r="G16" s="13"/>
      <c r="H16" s="14"/>
      <c r="I16" s="13"/>
      <c r="J16" s="13"/>
      <c r="K16" s="13"/>
      <c r="L16" s="13"/>
      <c r="M16" s="13"/>
      <c r="N16" s="13"/>
      <c r="O16" s="14"/>
      <c r="P16" s="13"/>
      <c r="Q16" s="13"/>
      <c r="R16" s="13"/>
      <c r="S16" s="13"/>
      <c r="T16" s="13"/>
      <c r="U16" s="13"/>
      <c r="V16" s="14"/>
      <c r="W16" s="13"/>
      <c r="X16" s="13"/>
      <c r="Y16" s="13"/>
      <c r="Z16" s="13"/>
      <c r="AA16" s="13"/>
      <c r="AB16" s="13"/>
      <c r="AC16" s="14"/>
    </row>
    <row r="17" spans="1:29" x14ac:dyDescent="0.3">
      <c r="A17" s="4" t="s">
        <v>12</v>
      </c>
      <c r="B17" s="5"/>
      <c r="C17" s="5"/>
      <c r="D17" s="5"/>
      <c r="E17" s="5">
        <v>4.2999999999999997E-2</v>
      </c>
      <c r="F17" s="5"/>
      <c r="G17" s="5"/>
      <c r="H17" s="4"/>
      <c r="I17" s="5"/>
      <c r="J17" s="5"/>
      <c r="K17" s="5"/>
      <c r="L17" s="5">
        <v>0.317</v>
      </c>
      <c r="M17" s="5"/>
      <c r="N17" s="5"/>
      <c r="O17" s="4"/>
      <c r="P17" s="5"/>
      <c r="Q17" s="5"/>
      <c r="R17" s="5"/>
      <c r="S17" s="9">
        <v>0.74399999999999999</v>
      </c>
      <c r="T17" s="5"/>
      <c r="U17" s="5"/>
      <c r="V17" s="4"/>
      <c r="W17" s="5"/>
      <c r="X17" s="5"/>
      <c r="Y17" s="5"/>
      <c r="Z17" s="5">
        <v>0.83399999999999996</v>
      </c>
      <c r="AA17" s="5"/>
      <c r="AB17" s="5"/>
      <c r="AC17" s="4"/>
    </row>
    <row r="18" spans="1:29" x14ac:dyDescent="0.3">
      <c r="A18" s="4" t="s">
        <v>13</v>
      </c>
      <c r="B18" s="5"/>
      <c r="C18" s="5"/>
      <c r="D18" s="5"/>
      <c r="E18" s="5">
        <v>1.0999999999999999E-2</v>
      </c>
      <c r="F18" s="5"/>
      <c r="G18" s="5"/>
      <c r="H18" s="4"/>
      <c r="I18" s="5"/>
      <c r="J18" s="5"/>
      <c r="K18" s="5"/>
      <c r="L18" s="5">
        <v>0.24199999999999999</v>
      </c>
      <c r="M18" s="5"/>
      <c r="N18" s="5"/>
      <c r="O18" s="4"/>
      <c r="P18" s="5"/>
      <c r="Q18" s="5"/>
      <c r="R18" s="5"/>
      <c r="S18" s="5">
        <v>0.71099999999999997</v>
      </c>
      <c r="T18" s="5"/>
      <c r="U18" s="5"/>
      <c r="V18" s="4"/>
      <c r="W18" s="5"/>
      <c r="X18" s="5"/>
      <c r="Y18" s="5"/>
      <c r="Z18" s="5">
        <v>0.80100000000000005</v>
      </c>
      <c r="AA18" s="5"/>
      <c r="AB18" s="5"/>
      <c r="AC18" s="4"/>
    </row>
    <row r="19" spans="1:29" x14ac:dyDescent="0.3">
      <c r="A19" s="12" t="s">
        <v>24</v>
      </c>
      <c r="B19" s="5"/>
      <c r="C19" s="5"/>
      <c r="D19" s="5"/>
      <c r="E19" s="5"/>
      <c r="F19" s="5"/>
      <c r="G19" s="5"/>
      <c r="H19" s="4"/>
      <c r="I19" s="5"/>
      <c r="J19" s="5"/>
      <c r="K19" s="5"/>
      <c r="L19" s="5">
        <f>L18-E18</f>
        <v>0.23099999999999998</v>
      </c>
      <c r="M19" s="5"/>
      <c r="N19" s="5"/>
      <c r="O19" s="4"/>
      <c r="P19" s="5"/>
      <c r="Q19" s="5"/>
      <c r="R19" s="5"/>
      <c r="S19" s="5">
        <f>S18-L18</f>
        <v>0.46899999999999997</v>
      </c>
      <c r="T19" s="5"/>
      <c r="U19" s="5"/>
      <c r="V19" s="4"/>
      <c r="W19" s="5"/>
      <c r="X19" s="5"/>
      <c r="Y19" s="5"/>
      <c r="Z19" s="9">
        <f>Z18-S18</f>
        <v>9.000000000000008E-2</v>
      </c>
      <c r="AA19" s="5"/>
      <c r="AB19" s="5"/>
      <c r="AC19" s="4"/>
    </row>
    <row r="20" spans="1:29" x14ac:dyDescent="0.3">
      <c r="A20" s="4" t="s">
        <v>14</v>
      </c>
      <c r="B20" s="5"/>
      <c r="C20" s="5"/>
      <c r="D20" s="5"/>
      <c r="E20" s="5">
        <v>0.27300000000000002</v>
      </c>
      <c r="F20" s="5"/>
      <c r="G20" s="5"/>
      <c r="H20" s="4"/>
      <c r="I20" s="5"/>
      <c r="J20" s="5"/>
      <c r="K20" s="5"/>
      <c r="L20" s="5">
        <v>1E-3</v>
      </c>
      <c r="M20" s="5"/>
      <c r="N20" s="5"/>
      <c r="O20" s="4"/>
      <c r="P20" s="5"/>
      <c r="Q20" s="5"/>
      <c r="R20" s="5"/>
      <c r="S20" s="5" t="s">
        <v>66</v>
      </c>
      <c r="T20" s="5"/>
      <c r="U20" s="5"/>
      <c r="V20" s="4"/>
      <c r="W20" s="5"/>
      <c r="X20" s="5"/>
      <c r="Y20" s="5"/>
      <c r="Z20" s="5" t="s">
        <v>66</v>
      </c>
      <c r="AA20" s="5"/>
      <c r="AB20" s="5"/>
      <c r="AC20" s="4"/>
    </row>
  </sheetData>
  <mergeCells count="6">
    <mergeCell ref="A1:AC1"/>
    <mergeCell ref="A2:A3"/>
    <mergeCell ref="B2:H2"/>
    <mergeCell ref="I2:O2"/>
    <mergeCell ref="P2:V2"/>
    <mergeCell ref="W2:AC2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DF8847-F5E6-43F8-82E8-D4054FD0F572}">
  <dimension ref="A1:AC19"/>
  <sheetViews>
    <sheetView workbookViewId="0">
      <selection activeCell="AC3" sqref="B1:AC1048576"/>
    </sheetView>
  </sheetViews>
  <sheetFormatPr defaultColWidth="8.77734375" defaultRowHeight="14.4" x14ac:dyDescent="0.3"/>
  <cols>
    <col min="1" max="1" width="17.21875" style="1" customWidth="1"/>
    <col min="2" max="29" width="9.77734375" style="1" customWidth="1"/>
    <col min="30" max="16384" width="8.77734375" style="1"/>
  </cols>
  <sheetData>
    <row r="1" spans="1:29" s="11" customFormat="1" ht="22.05" customHeight="1" thickBot="1" x14ac:dyDescent="0.35">
      <c r="A1" s="35" t="s">
        <v>61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ht="15" customHeight="1" thickBot="1" x14ac:dyDescent="0.35">
      <c r="A2" s="36" t="s">
        <v>0</v>
      </c>
      <c r="B2" s="32" t="s">
        <v>1</v>
      </c>
      <c r="C2" s="33"/>
      <c r="D2" s="33"/>
      <c r="E2" s="33"/>
      <c r="F2" s="33"/>
      <c r="G2" s="33"/>
      <c r="H2" s="34"/>
      <c r="I2" s="32" t="s">
        <v>2</v>
      </c>
      <c r="J2" s="33"/>
      <c r="K2" s="33"/>
      <c r="L2" s="33"/>
      <c r="M2" s="33"/>
      <c r="N2" s="33"/>
      <c r="O2" s="34"/>
      <c r="P2" s="32" t="s">
        <v>3</v>
      </c>
      <c r="Q2" s="33"/>
      <c r="R2" s="33"/>
      <c r="S2" s="33"/>
      <c r="T2" s="33"/>
      <c r="U2" s="33"/>
      <c r="V2" s="34"/>
      <c r="W2" s="32" t="s">
        <v>21</v>
      </c>
      <c r="X2" s="33"/>
      <c r="Y2" s="33"/>
      <c r="Z2" s="33"/>
      <c r="AA2" s="33"/>
      <c r="AB2" s="33"/>
      <c r="AC2" s="34"/>
    </row>
    <row r="3" spans="1:29" s="8" customFormat="1" ht="30.6" customHeight="1" thickBot="1" x14ac:dyDescent="0.35">
      <c r="A3" s="37"/>
      <c r="B3" s="19" t="s">
        <v>4</v>
      </c>
      <c r="C3" s="20" t="s">
        <v>5</v>
      </c>
      <c r="D3" s="20" t="s">
        <v>6</v>
      </c>
      <c r="E3" s="20" t="s">
        <v>7</v>
      </c>
      <c r="F3" s="20" t="s">
        <v>18</v>
      </c>
      <c r="G3" s="20" t="s">
        <v>20</v>
      </c>
      <c r="H3" s="20" t="s">
        <v>19</v>
      </c>
      <c r="I3" s="19" t="s">
        <v>4</v>
      </c>
      <c r="J3" s="20" t="s">
        <v>5</v>
      </c>
      <c r="K3" s="20" t="s">
        <v>6</v>
      </c>
      <c r="L3" s="20" t="s">
        <v>7</v>
      </c>
      <c r="M3" s="20" t="s">
        <v>18</v>
      </c>
      <c r="N3" s="20" t="s">
        <v>20</v>
      </c>
      <c r="O3" s="20" t="s">
        <v>19</v>
      </c>
      <c r="P3" s="19" t="s">
        <v>4</v>
      </c>
      <c r="Q3" s="20" t="s">
        <v>5</v>
      </c>
      <c r="R3" s="20" t="s">
        <v>6</v>
      </c>
      <c r="S3" s="20" t="s">
        <v>7</v>
      </c>
      <c r="T3" s="20" t="s">
        <v>18</v>
      </c>
      <c r="U3" s="20" t="s">
        <v>20</v>
      </c>
      <c r="V3" s="20" t="s">
        <v>19</v>
      </c>
      <c r="W3" s="19" t="s">
        <v>4</v>
      </c>
      <c r="X3" s="20" t="s">
        <v>5</v>
      </c>
      <c r="Y3" s="20" t="s">
        <v>6</v>
      </c>
      <c r="Z3" s="20" t="s">
        <v>7</v>
      </c>
      <c r="AA3" s="20" t="s">
        <v>18</v>
      </c>
      <c r="AB3" s="20" t="s">
        <v>20</v>
      </c>
      <c r="AC3" s="20" t="s">
        <v>19</v>
      </c>
    </row>
    <row r="4" spans="1:29" ht="28.2" thickBot="1" x14ac:dyDescent="0.35">
      <c r="A4" s="2" t="s">
        <v>62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3">
      <c r="A5" s="4" t="s">
        <v>9</v>
      </c>
      <c r="B5" s="15">
        <v>7276.8710000000001</v>
      </c>
      <c r="C5" s="15">
        <v>754.82299999999998</v>
      </c>
      <c r="D5" s="15"/>
      <c r="E5" s="15">
        <v>9.641</v>
      </c>
      <c r="F5" s="15" t="s">
        <v>66</v>
      </c>
      <c r="G5" s="15">
        <v>5766.4740000000002</v>
      </c>
      <c r="H5" s="16">
        <v>8787.2669999999998</v>
      </c>
      <c r="I5" s="13">
        <v>1074.557</v>
      </c>
      <c r="J5" s="13">
        <v>3187.0309999999999</v>
      </c>
      <c r="K5" s="13"/>
      <c r="L5" s="13">
        <v>0.33700000000000002</v>
      </c>
      <c r="M5" s="13">
        <v>0.73699999999999999</v>
      </c>
      <c r="N5" s="13">
        <v>-5312.3950000000004</v>
      </c>
      <c r="O5" s="14">
        <v>7461.51</v>
      </c>
      <c r="P5" s="15">
        <v>19814.838</v>
      </c>
      <c r="Q5" s="15">
        <v>3029.1979999999999</v>
      </c>
      <c r="R5" s="15"/>
      <c r="S5" s="15">
        <v>6.5410000000000004</v>
      </c>
      <c r="T5" s="15" t="s">
        <v>66</v>
      </c>
      <c r="U5" s="15">
        <v>13741.662</v>
      </c>
      <c r="V5" s="16">
        <v>25888.013999999999</v>
      </c>
      <c r="W5" s="15">
        <v>11218.938</v>
      </c>
      <c r="X5" s="15">
        <v>3334.826</v>
      </c>
      <c r="Y5" s="15"/>
      <c r="Z5" s="15">
        <v>3.3639999999999999</v>
      </c>
      <c r="AA5" s="15">
        <v>1E-3</v>
      </c>
      <c r="AB5" s="15">
        <v>4527.12</v>
      </c>
      <c r="AC5" s="16">
        <v>17910.757000000001</v>
      </c>
    </row>
    <row r="6" spans="1:29" x14ac:dyDescent="0.3">
      <c r="A6" s="4" t="s">
        <v>10</v>
      </c>
      <c r="B6" s="13">
        <v>998.29499999999996</v>
      </c>
      <c r="C6" s="13">
        <v>993.60900000000004</v>
      </c>
      <c r="D6" s="13">
        <v>0.126</v>
      </c>
      <c r="E6" s="13">
        <v>1.0049999999999999</v>
      </c>
      <c r="F6" s="13">
        <v>0.31900000000000001</v>
      </c>
      <c r="G6" s="13">
        <v>-989.91200000000003</v>
      </c>
      <c r="H6" s="14">
        <v>2986.5010000000002</v>
      </c>
      <c r="I6" s="13">
        <v>1112.009</v>
      </c>
      <c r="J6" s="13">
        <v>896.45699999999999</v>
      </c>
      <c r="K6" s="13">
        <v>0.14000000000000001</v>
      </c>
      <c r="L6" s="13">
        <v>1.24</v>
      </c>
      <c r="M6" s="13">
        <v>0.22</v>
      </c>
      <c r="N6" s="13">
        <v>-684.53099999999995</v>
      </c>
      <c r="O6" s="14">
        <v>2908.549</v>
      </c>
      <c r="P6" s="13">
        <v>893.04600000000005</v>
      </c>
      <c r="Q6" s="13">
        <v>589.71699999999998</v>
      </c>
      <c r="R6" s="13">
        <v>0.113</v>
      </c>
      <c r="S6" s="13">
        <v>1.514</v>
      </c>
      <c r="T6" s="13">
        <v>0.13600000000000001</v>
      </c>
      <c r="U6" s="13">
        <v>-289.26499999999999</v>
      </c>
      <c r="V6" s="14">
        <v>2075.357</v>
      </c>
      <c r="W6" s="13">
        <v>146.995</v>
      </c>
      <c r="X6" s="13">
        <v>536.00199999999995</v>
      </c>
      <c r="Y6" s="13">
        <v>1.9E-2</v>
      </c>
      <c r="Z6" s="13">
        <v>0.27400000000000002</v>
      </c>
      <c r="AA6" s="13">
        <v>0.78500000000000003</v>
      </c>
      <c r="AB6" s="13">
        <v>-928.57299999999998</v>
      </c>
      <c r="AC6" s="14">
        <v>1222.5619999999999</v>
      </c>
    </row>
    <row r="7" spans="1:29" x14ac:dyDescent="0.3">
      <c r="A7" s="4" t="s">
        <v>11</v>
      </c>
      <c r="B7" s="13">
        <v>-1715.6079999999999</v>
      </c>
      <c r="C7" s="13">
        <v>875.72199999999998</v>
      </c>
      <c r="D7" s="13">
        <v>-0.245</v>
      </c>
      <c r="E7" s="13">
        <v>-1.9590000000000001</v>
      </c>
      <c r="F7" s="13">
        <v>5.5E-2</v>
      </c>
      <c r="G7" s="13">
        <v>-3467.9229999999998</v>
      </c>
      <c r="H7" s="14">
        <v>36.707000000000001</v>
      </c>
      <c r="I7" s="15">
        <v>-1761.4880000000001</v>
      </c>
      <c r="J7" s="15">
        <v>802.66300000000001</v>
      </c>
      <c r="K7" s="15">
        <v>-0.252</v>
      </c>
      <c r="L7" s="15">
        <v>-2.1949999999999998</v>
      </c>
      <c r="M7" s="15">
        <v>3.2000000000000001E-2</v>
      </c>
      <c r="N7" s="15">
        <v>-3370.0610000000001</v>
      </c>
      <c r="O7" s="16">
        <v>-152.91499999999999</v>
      </c>
      <c r="P7" s="13">
        <v>-579.89099999999996</v>
      </c>
      <c r="Q7" s="13">
        <v>545.26599999999996</v>
      </c>
      <c r="R7" s="13">
        <v>-8.3000000000000004E-2</v>
      </c>
      <c r="S7" s="13">
        <v>-1.0640000000000001</v>
      </c>
      <c r="T7" s="13">
        <v>0.29199999999999998</v>
      </c>
      <c r="U7" s="13">
        <v>-1673.0840000000001</v>
      </c>
      <c r="V7" s="14">
        <v>513.30200000000002</v>
      </c>
      <c r="W7" s="13">
        <v>108.125</v>
      </c>
      <c r="X7" s="13">
        <v>498.15199999999999</v>
      </c>
      <c r="Y7" s="13">
        <v>1.4999999999999999E-2</v>
      </c>
      <c r="Z7" s="13">
        <v>0.217</v>
      </c>
      <c r="AA7" s="13">
        <v>0.82899999999999996</v>
      </c>
      <c r="AB7" s="13">
        <v>-891.48900000000003</v>
      </c>
      <c r="AC7" s="14">
        <v>1107.739</v>
      </c>
    </row>
    <row r="8" spans="1:29" ht="27.6" x14ac:dyDescent="0.3">
      <c r="A8" s="4" t="s">
        <v>22</v>
      </c>
      <c r="B8" s="13"/>
      <c r="C8" s="13"/>
      <c r="D8" s="13"/>
      <c r="E8" s="13"/>
      <c r="F8" s="13"/>
      <c r="G8" s="13"/>
      <c r="H8" s="14"/>
      <c r="I8" s="15">
        <v>1155.6869999999999</v>
      </c>
      <c r="J8" s="15">
        <v>473.56099999999998</v>
      </c>
      <c r="K8" s="15">
        <v>0.28599999999999998</v>
      </c>
      <c r="L8" s="15">
        <v>2.44</v>
      </c>
      <c r="M8" s="15">
        <v>1.7999999999999999E-2</v>
      </c>
      <c r="N8" s="15">
        <v>206.65</v>
      </c>
      <c r="O8" s="16">
        <v>2104.723</v>
      </c>
      <c r="P8" s="13">
        <v>162.06399999999999</v>
      </c>
      <c r="Q8" s="13">
        <v>332.154</v>
      </c>
      <c r="R8" s="13">
        <v>0.04</v>
      </c>
      <c r="S8" s="13">
        <v>0.48799999999999999</v>
      </c>
      <c r="T8" s="13">
        <v>0.628</v>
      </c>
      <c r="U8" s="13">
        <v>-503.86500000000001</v>
      </c>
      <c r="V8" s="14">
        <v>827.99300000000005</v>
      </c>
      <c r="W8" s="13">
        <v>280.21300000000002</v>
      </c>
      <c r="X8" s="13">
        <v>287.27</v>
      </c>
      <c r="Y8" s="13">
        <v>6.9000000000000006E-2</v>
      </c>
      <c r="Z8" s="13">
        <v>0.97499999999999998</v>
      </c>
      <c r="AA8" s="13">
        <v>0.33400000000000002</v>
      </c>
      <c r="AB8" s="13">
        <v>-296.23599999999999</v>
      </c>
      <c r="AC8" s="14">
        <v>856.66200000000003</v>
      </c>
    </row>
    <row r="9" spans="1:29" ht="27.6" x14ac:dyDescent="0.3">
      <c r="A9" s="4" t="s">
        <v>23</v>
      </c>
      <c r="B9" s="13"/>
      <c r="C9" s="13"/>
      <c r="D9" s="13"/>
      <c r="E9" s="13"/>
      <c r="F9" s="13"/>
      <c r="G9" s="13"/>
      <c r="H9" s="14"/>
      <c r="I9" s="13">
        <v>1646.6120000000001</v>
      </c>
      <c r="J9" s="13">
        <v>959.08100000000002</v>
      </c>
      <c r="K9" s="13">
        <v>0.40400000000000003</v>
      </c>
      <c r="L9" s="13">
        <v>1.7170000000000001</v>
      </c>
      <c r="M9" s="13">
        <v>9.1999999999999998E-2</v>
      </c>
      <c r="N9" s="13">
        <v>-275.43</v>
      </c>
      <c r="O9" s="14">
        <v>3568.6529999999998</v>
      </c>
      <c r="P9" s="13">
        <v>1119.8800000000001</v>
      </c>
      <c r="Q9" s="13">
        <v>633.31399999999996</v>
      </c>
      <c r="R9" s="13">
        <v>0.27500000000000002</v>
      </c>
      <c r="S9" s="13">
        <v>1.768</v>
      </c>
      <c r="T9" s="13">
        <v>8.3000000000000004E-2</v>
      </c>
      <c r="U9" s="13">
        <v>-149.83799999999999</v>
      </c>
      <c r="V9" s="14">
        <v>2389.5970000000002</v>
      </c>
      <c r="W9" s="13">
        <v>126.113</v>
      </c>
      <c r="X9" s="13">
        <v>592.61400000000003</v>
      </c>
      <c r="Y9" s="13">
        <v>3.1E-2</v>
      </c>
      <c r="Z9" s="13">
        <v>0.21299999999999999</v>
      </c>
      <c r="AA9" s="13">
        <v>0.83199999999999996</v>
      </c>
      <c r="AB9" s="13">
        <v>-1063.0540000000001</v>
      </c>
      <c r="AC9" s="14">
        <v>1315.28</v>
      </c>
    </row>
    <row r="10" spans="1:29" x14ac:dyDescent="0.3">
      <c r="A10" s="4" t="s">
        <v>15</v>
      </c>
      <c r="B10" s="13"/>
      <c r="C10" s="13"/>
      <c r="D10" s="13"/>
      <c r="E10" s="13"/>
      <c r="F10" s="13"/>
      <c r="G10" s="13"/>
      <c r="H10" s="14"/>
      <c r="I10" s="13">
        <v>-44.35</v>
      </c>
      <c r="J10" s="13">
        <v>942.16399999999999</v>
      </c>
      <c r="K10" s="13">
        <v>-1.0999999999999999E-2</v>
      </c>
      <c r="L10" s="13">
        <v>-4.7E-2</v>
      </c>
      <c r="M10" s="13">
        <v>0.96299999999999997</v>
      </c>
      <c r="N10" s="13">
        <v>-1932.489</v>
      </c>
      <c r="O10" s="14">
        <v>1843.788</v>
      </c>
      <c r="P10" s="13">
        <v>-651.84299999999996</v>
      </c>
      <c r="Q10" s="13">
        <v>623.25199999999995</v>
      </c>
      <c r="R10" s="13">
        <v>-0.16400000000000001</v>
      </c>
      <c r="S10" s="13">
        <v>-1.046</v>
      </c>
      <c r="T10" s="13">
        <v>0.3</v>
      </c>
      <c r="U10" s="13">
        <v>-1901.3879999999999</v>
      </c>
      <c r="V10" s="14">
        <v>597.70100000000002</v>
      </c>
      <c r="W10" s="13">
        <v>171.93600000000001</v>
      </c>
      <c r="X10" s="13">
        <v>573.38400000000001</v>
      </c>
      <c r="Y10" s="13">
        <v>4.2999999999999997E-2</v>
      </c>
      <c r="Z10" s="13">
        <v>0.3</v>
      </c>
      <c r="AA10" s="13">
        <v>0.76500000000000001</v>
      </c>
      <c r="AB10" s="13">
        <v>-978.64300000000003</v>
      </c>
      <c r="AC10" s="14">
        <v>1322.5160000000001</v>
      </c>
    </row>
    <row r="11" spans="1:29" x14ac:dyDescent="0.3">
      <c r="A11" s="4" t="s">
        <v>16</v>
      </c>
      <c r="B11" s="13"/>
      <c r="C11" s="13"/>
      <c r="D11" s="13"/>
      <c r="E11" s="13"/>
      <c r="F11" s="13"/>
      <c r="G11" s="13"/>
      <c r="H11" s="14"/>
      <c r="I11" s="13">
        <v>70.100999999999999</v>
      </c>
      <c r="J11" s="13">
        <v>101.735</v>
      </c>
      <c r="K11" s="13">
        <v>8.3000000000000004E-2</v>
      </c>
      <c r="L11" s="13">
        <v>0.68899999999999995</v>
      </c>
      <c r="M11" s="13">
        <v>0.49399999999999999</v>
      </c>
      <c r="N11" s="13">
        <v>-133.78</v>
      </c>
      <c r="O11" s="14">
        <v>273.98200000000003</v>
      </c>
      <c r="P11" s="13">
        <v>-36.831000000000003</v>
      </c>
      <c r="Q11" s="13">
        <v>68.016999999999996</v>
      </c>
      <c r="R11" s="13">
        <v>-4.2999999999999997E-2</v>
      </c>
      <c r="S11" s="13">
        <v>-0.54200000000000004</v>
      </c>
      <c r="T11" s="13">
        <v>0.59</v>
      </c>
      <c r="U11" s="13">
        <v>-173.19800000000001</v>
      </c>
      <c r="V11" s="14">
        <v>99.534999999999997</v>
      </c>
      <c r="W11" s="13">
        <v>-35.808</v>
      </c>
      <c r="X11" s="13">
        <v>58.603999999999999</v>
      </c>
      <c r="Y11" s="13">
        <v>-4.2000000000000003E-2</v>
      </c>
      <c r="Z11" s="13">
        <v>-0.61099999999999999</v>
      </c>
      <c r="AA11" s="13">
        <v>0.54400000000000004</v>
      </c>
      <c r="AB11" s="13">
        <v>-153.404</v>
      </c>
      <c r="AC11" s="14">
        <v>81.789000000000001</v>
      </c>
    </row>
    <row r="12" spans="1:29" x14ac:dyDescent="0.3">
      <c r="A12" s="4" t="s">
        <v>17</v>
      </c>
      <c r="B12" s="13"/>
      <c r="C12" s="13"/>
      <c r="D12" s="13"/>
      <c r="E12" s="13"/>
      <c r="F12" s="13"/>
      <c r="G12" s="13"/>
      <c r="H12" s="14"/>
      <c r="I12" s="13"/>
      <c r="J12" s="13"/>
      <c r="K12" s="13"/>
      <c r="L12" s="13"/>
      <c r="M12" s="13"/>
      <c r="N12" s="13"/>
      <c r="O12" s="14"/>
      <c r="P12" s="15">
        <v>-143.30199999999999</v>
      </c>
      <c r="Q12" s="15">
        <v>16.734000000000002</v>
      </c>
      <c r="R12" s="15">
        <v>-0.75600000000000001</v>
      </c>
      <c r="S12" s="15">
        <v>-8.5640000000000001</v>
      </c>
      <c r="T12" s="15" t="s">
        <v>66</v>
      </c>
      <c r="U12" s="15">
        <v>-176.851</v>
      </c>
      <c r="V12" s="16">
        <v>-109.753</v>
      </c>
      <c r="W12" s="15">
        <v>-78.236999999999995</v>
      </c>
      <c r="X12" s="15">
        <v>21.573</v>
      </c>
      <c r="Y12" s="15">
        <v>-0.41199999999999998</v>
      </c>
      <c r="Z12" s="15">
        <v>-3.6269999999999998</v>
      </c>
      <c r="AA12" s="15" t="s">
        <v>66</v>
      </c>
      <c r="AB12" s="15">
        <v>-121.526</v>
      </c>
      <c r="AC12" s="16">
        <v>-34.948</v>
      </c>
    </row>
    <row r="13" spans="1:29" x14ac:dyDescent="0.3">
      <c r="A13" s="4" t="s">
        <v>29</v>
      </c>
      <c r="B13" s="13"/>
      <c r="C13" s="13"/>
      <c r="D13" s="13"/>
      <c r="E13" s="13"/>
      <c r="F13" s="13"/>
      <c r="G13" s="13"/>
      <c r="H13" s="14"/>
      <c r="I13" s="13"/>
      <c r="J13" s="13"/>
      <c r="K13" s="13"/>
      <c r="L13" s="13"/>
      <c r="M13" s="13"/>
      <c r="N13" s="13"/>
      <c r="O13" s="14"/>
      <c r="P13" s="13"/>
      <c r="Q13" s="13"/>
      <c r="R13" s="13"/>
      <c r="S13" s="13"/>
      <c r="T13" s="13"/>
      <c r="U13" s="13"/>
      <c r="V13" s="14"/>
      <c r="W13" s="15">
        <v>932.53899999999999</v>
      </c>
      <c r="X13" s="15">
        <v>272.24099999999999</v>
      </c>
      <c r="Y13" s="15">
        <v>0.44900000000000001</v>
      </c>
      <c r="Z13" s="15">
        <v>3.4249999999999998</v>
      </c>
      <c r="AA13" s="15">
        <v>1E-3</v>
      </c>
      <c r="AB13" s="15">
        <v>386.24599999999998</v>
      </c>
      <c r="AC13" s="16">
        <v>1478.8309999999999</v>
      </c>
    </row>
    <row r="14" spans="1:29" x14ac:dyDescent="0.3">
      <c r="A14" s="4" t="s">
        <v>30</v>
      </c>
      <c r="B14" s="13"/>
      <c r="C14" s="13"/>
      <c r="D14" s="13"/>
      <c r="E14" s="13"/>
      <c r="F14" s="13"/>
      <c r="G14" s="13"/>
      <c r="H14" s="14"/>
      <c r="I14" s="13"/>
      <c r="J14" s="13"/>
      <c r="K14" s="13"/>
      <c r="L14" s="13"/>
      <c r="M14" s="13"/>
      <c r="N14" s="13"/>
      <c r="O14" s="14"/>
      <c r="P14" s="13"/>
      <c r="Q14" s="13"/>
      <c r="R14" s="13"/>
      <c r="S14" s="13"/>
      <c r="T14" s="13"/>
      <c r="U14" s="13"/>
      <c r="V14" s="14"/>
      <c r="W14" s="13">
        <v>118.90600000000001</v>
      </c>
      <c r="X14" s="13">
        <v>271.52</v>
      </c>
      <c r="Y14" s="13">
        <v>0.06</v>
      </c>
      <c r="Z14" s="13">
        <v>0.438</v>
      </c>
      <c r="AA14" s="13">
        <v>0.66300000000000003</v>
      </c>
      <c r="AB14" s="13">
        <v>-425.93900000000002</v>
      </c>
      <c r="AC14" s="14">
        <v>663.75</v>
      </c>
    </row>
    <row r="15" spans="1:29" x14ac:dyDescent="0.3">
      <c r="A15" s="4"/>
      <c r="B15" s="13"/>
      <c r="C15" s="13"/>
      <c r="D15" s="13"/>
      <c r="E15" s="13"/>
      <c r="F15" s="13"/>
      <c r="G15" s="13"/>
      <c r="H15" s="14"/>
      <c r="I15" s="13"/>
      <c r="J15" s="13"/>
      <c r="K15" s="13"/>
      <c r="L15" s="13"/>
      <c r="M15" s="13"/>
      <c r="N15" s="13"/>
      <c r="O15" s="14"/>
      <c r="P15" s="13"/>
      <c r="Q15" s="13"/>
      <c r="R15" s="13"/>
      <c r="S15" s="13"/>
      <c r="T15" s="13"/>
      <c r="U15" s="13"/>
      <c r="V15" s="14"/>
      <c r="W15" s="13"/>
      <c r="X15" s="13"/>
      <c r="Y15" s="13"/>
      <c r="Z15" s="13"/>
      <c r="AA15" s="13"/>
      <c r="AB15" s="13"/>
      <c r="AC15" s="14"/>
    </row>
    <row r="16" spans="1:29" x14ac:dyDescent="0.3">
      <c r="A16" s="4" t="s">
        <v>12</v>
      </c>
      <c r="B16" s="5"/>
      <c r="C16" s="5"/>
      <c r="D16" s="5"/>
      <c r="E16" s="5">
        <v>7.3999999999999996E-2</v>
      </c>
      <c r="F16" s="5"/>
      <c r="G16" s="5"/>
      <c r="H16" s="4"/>
      <c r="I16" s="5"/>
      <c r="J16" s="5"/>
      <c r="K16" s="5"/>
      <c r="L16" s="5">
        <v>0.32700000000000001</v>
      </c>
      <c r="M16" s="5"/>
      <c r="N16" s="5"/>
      <c r="O16" s="4"/>
      <c r="P16" s="5"/>
      <c r="Q16" s="5"/>
      <c r="R16" s="5"/>
      <c r="S16" s="9">
        <v>0.71499999999999997</v>
      </c>
      <c r="T16" s="5"/>
      <c r="U16" s="5"/>
      <c r="V16" s="4"/>
      <c r="W16" s="5"/>
      <c r="X16" s="5"/>
      <c r="Y16" s="5"/>
      <c r="Z16" s="5">
        <v>0.79600000000000004</v>
      </c>
      <c r="AA16" s="5"/>
      <c r="AB16" s="5"/>
      <c r="AC16" s="4"/>
    </row>
    <row r="17" spans="1:29" x14ac:dyDescent="0.3">
      <c r="A17" s="4" t="s">
        <v>13</v>
      </c>
      <c r="B17" s="5"/>
      <c r="C17" s="5"/>
      <c r="D17" s="5"/>
      <c r="E17" s="5">
        <v>4.2999999999999997E-2</v>
      </c>
      <c r="F17" s="5"/>
      <c r="G17" s="5"/>
      <c r="H17" s="4"/>
      <c r="I17" s="5"/>
      <c r="J17" s="5"/>
      <c r="K17" s="5"/>
      <c r="L17" s="5">
        <v>0.254</v>
      </c>
      <c r="M17" s="5"/>
      <c r="N17" s="5"/>
      <c r="O17" s="4"/>
      <c r="P17" s="5"/>
      <c r="Q17" s="5"/>
      <c r="R17" s="5"/>
      <c r="S17" s="5">
        <v>0.67800000000000005</v>
      </c>
      <c r="T17" s="5"/>
      <c r="U17" s="5"/>
      <c r="V17" s="4"/>
      <c r="W17" s="5"/>
      <c r="X17" s="5"/>
      <c r="Y17" s="5"/>
      <c r="Z17" s="5">
        <v>0.76100000000000001</v>
      </c>
      <c r="AA17" s="5"/>
      <c r="AB17" s="5"/>
      <c r="AC17" s="4"/>
    </row>
    <row r="18" spans="1:29" x14ac:dyDescent="0.3">
      <c r="A18" s="12" t="s">
        <v>24</v>
      </c>
      <c r="B18" s="5"/>
      <c r="C18" s="5"/>
      <c r="D18" s="5"/>
      <c r="E18" s="5"/>
      <c r="F18" s="5"/>
      <c r="G18" s="5"/>
      <c r="H18" s="4"/>
      <c r="I18" s="5"/>
      <c r="J18" s="5"/>
      <c r="K18" s="5"/>
      <c r="L18" s="5">
        <f>L17-E17</f>
        <v>0.21100000000000002</v>
      </c>
      <c r="M18" s="5"/>
      <c r="N18" s="5"/>
      <c r="O18" s="4"/>
      <c r="P18" s="5"/>
      <c r="Q18" s="5"/>
      <c r="R18" s="5"/>
      <c r="S18" s="5">
        <f>S17-L17</f>
        <v>0.42400000000000004</v>
      </c>
      <c r="T18" s="5"/>
      <c r="U18" s="5"/>
      <c r="V18" s="4"/>
      <c r="W18" s="5"/>
      <c r="X18" s="5"/>
      <c r="Y18" s="5"/>
      <c r="Z18" s="9">
        <f>Z17-S17</f>
        <v>8.2999999999999963E-2</v>
      </c>
      <c r="AA18" s="5"/>
      <c r="AB18" s="5"/>
      <c r="AC18" s="4"/>
    </row>
    <row r="19" spans="1:29" x14ac:dyDescent="0.3">
      <c r="A19" s="4" t="s">
        <v>14</v>
      </c>
      <c r="B19" s="5"/>
      <c r="C19" s="5"/>
      <c r="D19" s="5"/>
      <c r="E19" s="5">
        <v>0.27300000000000002</v>
      </c>
      <c r="F19" s="5"/>
      <c r="G19" s="5"/>
      <c r="H19" s="4"/>
      <c r="I19" s="5"/>
      <c r="J19" s="5"/>
      <c r="K19" s="5"/>
      <c r="L19" s="5">
        <v>1E-3</v>
      </c>
      <c r="M19" s="5"/>
      <c r="N19" s="5"/>
      <c r="O19" s="4"/>
      <c r="P19" s="5"/>
      <c r="Q19" s="5"/>
      <c r="R19" s="5"/>
      <c r="S19" s="5" t="s">
        <v>66</v>
      </c>
      <c r="T19" s="5"/>
      <c r="U19" s="5"/>
      <c r="V19" s="4"/>
      <c r="W19" s="5"/>
      <c r="X19" s="5"/>
      <c r="Y19" s="5"/>
      <c r="Z19" s="5" t="s">
        <v>66</v>
      </c>
      <c r="AA19" s="5"/>
      <c r="AB19" s="5"/>
      <c r="AC19" s="4"/>
    </row>
  </sheetData>
  <mergeCells count="6">
    <mergeCell ref="A1:AC1"/>
    <mergeCell ref="A2:A3"/>
    <mergeCell ref="B2:H2"/>
    <mergeCell ref="I2:O2"/>
    <mergeCell ref="P2:V2"/>
    <mergeCell ref="W2:AC2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87B19-0733-4ADD-A89F-376E40A63365}">
  <dimension ref="A1:AC19"/>
  <sheetViews>
    <sheetView zoomScale="90" zoomScaleNormal="90" workbookViewId="0">
      <selection activeCell="AC3" sqref="B1:AC1048576"/>
    </sheetView>
  </sheetViews>
  <sheetFormatPr defaultColWidth="8.77734375" defaultRowHeight="14.4" x14ac:dyDescent="0.3"/>
  <cols>
    <col min="1" max="1" width="17.21875" style="1" customWidth="1"/>
    <col min="2" max="29" width="9.77734375" style="1" customWidth="1"/>
    <col min="30" max="16384" width="8.77734375" style="1"/>
  </cols>
  <sheetData>
    <row r="1" spans="1:29" s="11" customFormat="1" ht="22.05" customHeight="1" thickBot="1" x14ac:dyDescent="0.35">
      <c r="A1" s="35" t="s">
        <v>63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ht="15" customHeight="1" thickBot="1" x14ac:dyDescent="0.35">
      <c r="A2" s="36" t="s">
        <v>0</v>
      </c>
      <c r="B2" s="32" t="s">
        <v>1</v>
      </c>
      <c r="C2" s="33"/>
      <c r="D2" s="33"/>
      <c r="E2" s="33"/>
      <c r="F2" s="33"/>
      <c r="G2" s="33"/>
      <c r="H2" s="34"/>
      <c r="I2" s="32" t="s">
        <v>2</v>
      </c>
      <c r="J2" s="33"/>
      <c r="K2" s="33"/>
      <c r="L2" s="33"/>
      <c r="M2" s="33"/>
      <c r="N2" s="33"/>
      <c r="O2" s="34"/>
      <c r="P2" s="32" t="s">
        <v>3</v>
      </c>
      <c r="Q2" s="33"/>
      <c r="R2" s="33"/>
      <c r="S2" s="33"/>
      <c r="T2" s="33"/>
      <c r="U2" s="33"/>
      <c r="V2" s="34"/>
      <c r="W2" s="32" t="s">
        <v>21</v>
      </c>
      <c r="X2" s="33"/>
      <c r="Y2" s="33"/>
      <c r="Z2" s="33"/>
      <c r="AA2" s="33"/>
      <c r="AB2" s="33"/>
      <c r="AC2" s="34"/>
    </row>
    <row r="3" spans="1:29" s="8" customFormat="1" ht="30.6" customHeight="1" thickBot="1" x14ac:dyDescent="0.35">
      <c r="A3" s="37"/>
      <c r="B3" s="19" t="s">
        <v>4</v>
      </c>
      <c r="C3" s="20" t="s">
        <v>5</v>
      </c>
      <c r="D3" s="20" t="s">
        <v>6</v>
      </c>
      <c r="E3" s="20" t="s">
        <v>7</v>
      </c>
      <c r="F3" s="20" t="s">
        <v>18</v>
      </c>
      <c r="G3" s="20" t="s">
        <v>20</v>
      </c>
      <c r="H3" s="20" t="s">
        <v>19</v>
      </c>
      <c r="I3" s="19" t="s">
        <v>4</v>
      </c>
      <c r="J3" s="20" t="s">
        <v>5</v>
      </c>
      <c r="K3" s="20" t="s">
        <v>6</v>
      </c>
      <c r="L3" s="20" t="s">
        <v>7</v>
      </c>
      <c r="M3" s="20" t="s">
        <v>18</v>
      </c>
      <c r="N3" s="20" t="s">
        <v>20</v>
      </c>
      <c r="O3" s="20" t="s">
        <v>19</v>
      </c>
      <c r="P3" s="19" t="s">
        <v>4</v>
      </c>
      <c r="Q3" s="20" t="s">
        <v>5</v>
      </c>
      <c r="R3" s="20" t="s">
        <v>6</v>
      </c>
      <c r="S3" s="20" t="s">
        <v>7</v>
      </c>
      <c r="T3" s="20" t="s">
        <v>18</v>
      </c>
      <c r="U3" s="20" t="s">
        <v>20</v>
      </c>
      <c r="V3" s="20" t="s">
        <v>19</v>
      </c>
      <c r="W3" s="19" t="s">
        <v>4</v>
      </c>
      <c r="X3" s="20" t="s">
        <v>5</v>
      </c>
      <c r="Y3" s="20" t="s">
        <v>6</v>
      </c>
      <c r="Z3" s="20" t="s">
        <v>7</v>
      </c>
      <c r="AA3" s="20" t="s">
        <v>18</v>
      </c>
      <c r="AB3" s="20" t="s">
        <v>20</v>
      </c>
      <c r="AC3" s="20" t="s">
        <v>19</v>
      </c>
    </row>
    <row r="4" spans="1:29" ht="28.2" thickBot="1" x14ac:dyDescent="0.35">
      <c r="A4" s="2" t="s">
        <v>62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3">
      <c r="A5" s="4" t="s">
        <v>9</v>
      </c>
      <c r="B5" s="15">
        <v>7276.8710000000001</v>
      </c>
      <c r="C5" s="15">
        <v>754.82299999999998</v>
      </c>
      <c r="D5" s="15"/>
      <c r="E5" s="15">
        <v>9.641</v>
      </c>
      <c r="F5" s="15" t="s">
        <v>66</v>
      </c>
      <c r="G5" s="15">
        <v>5766.4740000000002</v>
      </c>
      <c r="H5" s="16">
        <v>8787.2669999999998</v>
      </c>
      <c r="I5" s="13">
        <v>1074.557</v>
      </c>
      <c r="J5" s="13">
        <v>3187.0309999999999</v>
      </c>
      <c r="K5" s="13"/>
      <c r="L5" s="13">
        <v>0.33700000000000002</v>
      </c>
      <c r="M5" s="13">
        <v>0.73699999999999999</v>
      </c>
      <c r="N5" s="13">
        <v>-5312.3950000000004</v>
      </c>
      <c r="O5" s="14">
        <v>7461.51</v>
      </c>
      <c r="P5" s="15">
        <v>19814.838</v>
      </c>
      <c r="Q5" s="15">
        <v>3029.1979999999999</v>
      </c>
      <c r="R5" s="15"/>
      <c r="S5" s="15">
        <v>6.5410000000000004</v>
      </c>
      <c r="T5" s="15" t="s">
        <v>66</v>
      </c>
      <c r="U5" s="15">
        <v>13741.662</v>
      </c>
      <c r="V5" s="16">
        <v>25888.013999999999</v>
      </c>
      <c r="W5" s="15">
        <v>8529.5660000000007</v>
      </c>
      <c r="X5" s="15">
        <v>3953.9969999999998</v>
      </c>
      <c r="Y5" s="15"/>
      <c r="Z5" s="15">
        <v>2.157</v>
      </c>
      <c r="AA5" s="15">
        <v>3.5999999999999997E-2</v>
      </c>
      <c r="AB5" s="15">
        <v>595.29100000000005</v>
      </c>
      <c r="AC5" s="16">
        <v>16463.841</v>
      </c>
    </row>
    <row r="6" spans="1:29" x14ac:dyDescent="0.3">
      <c r="A6" s="4" t="s">
        <v>10</v>
      </c>
      <c r="B6" s="13">
        <v>998.29499999999996</v>
      </c>
      <c r="C6" s="13">
        <v>993.60900000000004</v>
      </c>
      <c r="D6" s="13">
        <v>0.126</v>
      </c>
      <c r="E6" s="13">
        <v>1.0049999999999999</v>
      </c>
      <c r="F6" s="13">
        <v>0.31900000000000001</v>
      </c>
      <c r="G6" s="13">
        <v>-989.91200000000003</v>
      </c>
      <c r="H6" s="14">
        <v>2986.5010000000002</v>
      </c>
      <c r="I6" s="13">
        <v>1112.009</v>
      </c>
      <c r="J6" s="13">
        <v>896.45699999999999</v>
      </c>
      <c r="K6" s="13">
        <v>0.14000000000000001</v>
      </c>
      <c r="L6" s="13">
        <v>1.24</v>
      </c>
      <c r="M6" s="13">
        <v>0.22</v>
      </c>
      <c r="N6" s="13">
        <v>-684.53099999999995</v>
      </c>
      <c r="O6" s="14">
        <v>2908.549</v>
      </c>
      <c r="P6" s="13">
        <v>893.04600000000005</v>
      </c>
      <c r="Q6" s="13">
        <v>589.71699999999998</v>
      </c>
      <c r="R6" s="13">
        <v>0.113</v>
      </c>
      <c r="S6" s="13">
        <v>1.514</v>
      </c>
      <c r="T6" s="13">
        <v>0.13600000000000001</v>
      </c>
      <c r="U6" s="13">
        <v>-289.26499999999999</v>
      </c>
      <c r="V6" s="14">
        <v>2075.357</v>
      </c>
      <c r="W6" s="13">
        <v>250.65</v>
      </c>
      <c r="X6" s="13">
        <v>560.21900000000005</v>
      </c>
      <c r="Y6" s="13">
        <v>3.2000000000000001E-2</v>
      </c>
      <c r="Z6" s="13">
        <v>0.44700000000000001</v>
      </c>
      <c r="AA6" s="13">
        <v>0.65600000000000003</v>
      </c>
      <c r="AB6" s="13">
        <v>-873.51300000000003</v>
      </c>
      <c r="AC6" s="14">
        <v>1374.8130000000001</v>
      </c>
    </row>
    <row r="7" spans="1:29" x14ac:dyDescent="0.3">
      <c r="A7" s="4" t="s">
        <v>11</v>
      </c>
      <c r="B7" s="13">
        <v>-1715.6079999999999</v>
      </c>
      <c r="C7" s="13">
        <v>875.72199999999998</v>
      </c>
      <c r="D7" s="13">
        <v>-0.245</v>
      </c>
      <c r="E7" s="13">
        <v>-1.9590000000000001</v>
      </c>
      <c r="F7" s="13">
        <v>5.5E-2</v>
      </c>
      <c r="G7" s="13">
        <v>-3467.9229999999998</v>
      </c>
      <c r="H7" s="14">
        <v>36.707000000000001</v>
      </c>
      <c r="I7" s="15">
        <v>-1761.4880000000001</v>
      </c>
      <c r="J7" s="15">
        <v>802.66300000000001</v>
      </c>
      <c r="K7" s="15">
        <v>-0.252</v>
      </c>
      <c r="L7" s="15">
        <v>-2.1949999999999998</v>
      </c>
      <c r="M7" s="15">
        <v>3.2000000000000001E-2</v>
      </c>
      <c r="N7" s="15">
        <v>-3370.0610000000001</v>
      </c>
      <c r="O7" s="16">
        <v>-152.91499999999999</v>
      </c>
      <c r="P7" s="13">
        <v>-579.89099999999996</v>
      </c>
      <c r="Q7" s="13">
        <v>545.26599999999996</v>
      </c>
      <c r="R7" s="13">
        <v>-8.3000000000000004E-2</v>
      </c>
      <c r="S7" s="13">
        <v>-1.0640000000000001</v>
      </c>
      <c r="T7" s="13">
        <v>0.29199999999999998</v>
      </c>
      <c r="U7" s="13">
        <v>-1673.0840000000001</v>
      </c>
      <c r="V7" s="14">
        <v>513.30200000000002</v>
      </c>
      <c r="W7" s="13">
        <v>-456.67</v>
      </c>
      <c r="X7" s="13">
        <v>489.15600000000001</v>
      </c>
      <c r="Y7" s="13">
        <v>-6.5000000000000002E-2</v>
      </c>
      <c r="Z7" s="13">
        <v>-0.93400000000000005</v>
      </c>
      <c r="AA7" s="13">
        <v>0.35499999999999998</v>
      </c>
      <c r="AB7" s="13">
        <v>-1438.232</v>
      </c>
      <c r="AC7" s="14">
        <v>524.89300000000003</v>
      </c>
    </row>
    <row r="8" spans="1:29" ht="27.6" x14ac:dyDescent="0.3">
      <c r="A8" s="4" t="s">
        <v>22</v>
      </c>
      <c r="B8" s="13"/>
      <c r="C8" s="13"/>
      <c r="D8" s="13"/>
      <c r="E8" s="13"/>
      <c r="F8" s="13"/>
      <c r="G8" s="13"/>
      <c r="H8" s="14"/>
      <c r="I8" s="15">
        <v>1155.6869999999999</v>
      </c>
      <c r="J8" s="15">
        <v>473.56099999999998</v>
      </c>
      <c r="K8" s="15">
        <v>0.28599999999999998</v>
      </c>
      <c r="L8" s="15">
        <v>2.44</v>
      </c>
      <c r="M8" s="15">
        <v>1.7999999999999999E-2</v>
      </c>
      <c r="N8" s="15">
        <v>206.65</v>
      </c>
      <c r="O8" s="16">
        <v>2104.723</v>
      </c>
      <c r="P8" s="13">
        <v>162.06399999999999</v>
      </c>
      <c r="Q8" s="13">
        <v>332.154</v>
      </c>
      <c r="R8" s="13">
        <v>0.04</v>
      </c>
      <c r="S8" s="13">
        <v>0.48799999999999999</v>
      </c>
      <c r="T8" s="13">
        <v>0.628</v>
      </c>
      <c r="U8" s="13">
        <v>-503.86500000000001</v>
      </c>
      <c r="V8" s="14">
        <v>827.99300000000005</v>
      </c>
      <c r="W8" s="13">
        <v>506.23599999999999</v>
      </c>
      <c r="X8" s="13">
        <v>313.07400000000001</v>
      </c>
      <c r="Y8" s="13">
        <v>0.125</v>
      </c>
      <c r="Z8" s="13">
        <v>1.617</v>
      </c>
      <c r="AA8" s="13">
        <v>0.112</v>
      </c>
      <c r="AB8" s="13">
        <v>-121.99299999999999</v>
      </c>
      <c r="AC8" s="14">
        <v>1134.4639999999999</v>
      </c>
    </row>
    <row r="9" spans="1:29" ht="27.6" x14ac:dyDescent="0.3">
      <c r="A9" s="4" t="s">
        <v>23</v>
      </c>
      <c r="B9" s="13"/>
      <c r="C9" s="13"/>
      <c r="D9" s="13"/>
      <c r="E9" s="13"/>
      <c r="F9" s="13"/>
      <c r="G9" s="13"/>
      <c r="H9" s="14"/>
      <c r="I9" s="13">
        <v>1646.6120000000001</v>
      </c>
      <c r="J9" s="13">
        <v>959.08100000000002</v>
      </c>
      <c r="K9" s="13">
        <v>0.40400000000000003</v>
      </c>
      <c r="L9" s="13">
        <v>1.7170000000000001</v>
      </c>
      <c r="M9" s="13">
        <v>9.1999999999999998E-2</v>
      </c>
      <c r="N9" s="13">
        <v>-275.43</v>
      </c>
      <c r="O9" s="14">
        <v>3568.6529999999998</v>
      </c>
      <c r="P9" s="13">
        <v>1119.8800000000001</v>
      </c>
      <c r="Q9" s="13">
        <v>633.31399999999996</v>
      </c>
      <c r="R9" s="13">
        <v>0.27500000000000002</v>
      </c>
      <c r="S9" s="13">
        <v>1.768</v>
      </c>
      <c r="T9" s="13">
        <v>8.3000000000000004E-2</v>
      </c>
      <c r="U9" s="13">
        <v>-149.83799999999999</v>
      </c>
      <c r="V9" s="14">
        <v>2389.5970000000002</v>
      </c>
      <c r="W9" s="13">
        <v>872.30399999999997</v>
      </c>
      <c r="X9" s="13">
        <v>574.81700000000001</v>
      </c>
      <c r="Y9" s="13">
        <v>0.214</v>
      </c>
      <c r="Z9" s="13">
        <v>1.518</v>
      </c>
      <c r="AA9" s="13">
        <v>0.13500000000000001</v>
      </c>
      <c r="AB9" s="13">
        <v>-281.15100000000001</v>
      </c>
      <c r="AC9" s="14">
        <v>2025.759</v>
      </c>
    </row>
    <row r="10" spans="1:29" x14ac:dyDescent="0.3">
      <c r="A10" s="4" t="s">
        <v>15</v>
      </c>
      <c r="B10" s="13"/>
      <c r="C10" s="13"/>
      <c r="D10" s="13"/>
      <c r="E10" s="13"/>
      <c r="F10" s="13"/>
      <c r="G10" s="13"/>
      <c r="H10" s="14"/>
      <c r="I10" s="13">
        <v>-44.35</v>
      </c>
      <c r="J10" s="13">
        <v>942.16399999999999</v>
      </c>
      <c r="K10" s="13">
        <v>-1.0999999999999999E-2</v>
      </c>
      <c r="L10" s="13">
        <v>-4.7E-2</v>
      </c>
      <c r="M10" s="13">
        <v>0.96299999999999997</v>
      </c>
      <c r="N10" s="13">
        <v>-1932.489</v>
      </c>
      <c r="O10" s="14">
        <v>1843.788</v>
      </c>
      <c r="P10" s="13">
        <v>-651.84299999999996</v>
      </c>
      <c r="Q10" s="13">
        <v>623.25199999999995</v>
      </c>
      <c r="R10" s="13">
        <v>-0.16400000000000001</v>
      </c>
      <c r="S10" s="13">
        <v>-1.046</v>
      </c>
      <c r="T10" s="13">
        <v>0.3</v>
      </c>
      <c r="U10" s="13">
        <v>-1901.3879999999999</v>
      </c>
      <c r="V10" s="14">
        <v>597.70100000000002</v>
      </c>
      <c r="W10" s="13">
        <v>-299.32600000000002</v>
      </c>
      <c r="X10" s="13">
        <v>565.81799999999998</v>
      </c>
      <c r="Y10" s="13">
        <v>-7.4999999999999997E-2</v>
      </c>
      <c r="Z10" s="13">
        <v>-0.52900000000000003</v>
      </c>
      <c r="AA10" s="13">
        <v>0.59899999999999998</v>
      </c>
      <c r="AB10" s="13">
        <v>-1434.723</v>
      </c>
      <c r="AC10" s="14">
        <v>836.07100000000003</v>
      </c>
    </row>
    <row r="11" spans="1:29" x14ac:dyDescent="0.3">
      <c r="A11" s="4" t="s">
        <v>16</v>
      </c>
      <c r="B11" s="13"/>
      <c r="C11" s="13"/>
      <c r="D11" s="13"/>
      <c r="E11" s="13"/>
      <c r="F11" s="13"/>
      <c r="G11" s="13"/>
      <c r="H11" s="14"/>
      <c r="I11" s="13">
        <v>70.100999999999999</v>
      </c>
      <c r="J11" s="13">
        <v>101.735</v>
      </c>
      <c r="K11" s="13">
        <v>8.3000000000000004E-2</v>
      </c>
      <c r="L11" s="13">
        <v>0.68899999999999995</v>
      </c>
      <c r="M11" s="13">
        <v>0.49399999999999999</v>
      </c>
      <c r="N11" s="13">
        <v>-133.78</v>
      </c>
      <c r="O11" s="14">
        <v>273.98200000000003</v>
      </c>
      <c r="P11" s="13">
        <v>-36.831000000000003</v>
      </c>
      <c r="Q11" s="13">
        <v>68.016999999999996</v>
      </c>
      <c r="R11" s="13">
        <v>-4.2999999999999997E-2</v>
      </c>
      <c r="S11" s="13">
        <v>-0.54200000000000004</v>
      </c>
      <c r="T11" s="13">
        <v>0.59</v>
      </c>
      <c r="U11" s="13">
        <v>-173.19800000000001</v>
      </c>
      <c r="V11" s="14">
        <v>99.534999999999997</v>
      </c>
      <c r="W11" s="13">
        <v>-1.71</v>
      </c>
      <c r="X11" s="13">
        <v>62.746000000000002</v>
      </c>
      <c r="Y11" s="13">
        <v>-2E-3</v>
      </c>
      <c r="Z11" s="13">
        <v>-2.7E-2</v>
      </c>
      <c r="AA11" s="13">
        <v>0.97799999999999998</v>
      </c>
      <c r="AB11" s="13">
        <v>-127.61799999999999</v>
      </c>
      <c r="AC11" s="14">
        <v>124.19799999999999</v>
      </c>
    </row>
    <row r="12" spans="1:29" x14ac:dyDescent="0.3">
      <c r="A12" s="4" t="s">
        <v>17</v>
      </c>
      <c r="B12" s="13"/>
      <c r="C12" s="13"/>
      <c r="D12" s="13"/>
      <c r="E12" s="13"/>
      <c r="F12" s="13"/>
      <c r="G12" s="13"/>
      <c r="H12" s="14"/>
      <c r="I12" s="13"/>
      <c r="J12" s="13"/>
      <c r="K12" s="13"/>
      <c r="L12" s="13"/>
      <c r="M12" s="13"/>
      <c r="N12" s="13"/>
      <c r="O12" s="14"/>
      <c r="P12" s="15">
        <v>-143.30199999999999</v>
      </c>
      <c r="Q12" s="15">
        <v>16.734000000000002</v>
      </c>
      <c r="R12" s="15">
        <v>-0.75600000000000001</v>
      </c>
      <c r="S12" s="15">
        <v>-8.5640000000000001</v>
      </c>
      <c r="T12" s="15" t="s">
        <v>66</v>
      </c>
      <c r="U12" s="15">
        <v>-176.851</v>
      </c>
      <c r="V12" s="16">
        <v>-109.753</v>
      </c>
      <c r="W12" s="15">
        <v>-75.831000000000003</v>
      </c>
      <c r="X12" s="15">
        <v>23.241</v>
      </c>
      <c r="Y12" s="15">
        <v>-0.4</v>
      </c>
      <c r="Z12" s="15">
        <v>-3.2629999999999999</v>
      </c>
      <c r="AA12" s="15">
        <v>2E-3</v>
      </c>
      <c r="AB12" s="15">
        <v>-122.468</v>
      </c>
      <c r="AC12" s="16">
        <v>-29.193999999999999</v>
      </c>
    </row>
    <row r="13" spans="1:29" x14ac:dyDescent="0.3">
      <c r="A13" s="4" t="s">
        <v>32</v>
      </c>
      <c r="B13" s="13"/>
      <c r="C13" s="13"/>
      <c r="D13" s="13"/>
      <c r="E13" s="13"/>
      <c r="F13" s="13"/>
      <c r="G13" s="13"/>
      <c r="H13" s="14"/>
      <c r="I13" s="13"/>
      <c r="J13" s="13"/>
      <c r="K13" s="13"/>
      <c r="L13" s="13"/>
      <c r="M13" s="13"/>
      <c r="N13" s="13"/>
      <c r="O13" s="14"/>
      <c r="P13" s="13"/>
      <c r="Q13" s="13"/>
      <c r="R13" s="13"/>
      <c r="S13" s="13"/>
      <c r="T13" s="13"/>
      <c r="U13" s="13"/>
      <c r="V13" s="14"/>
      <c r="W13" s="13">
        <v>13.481</v>
      </c>
      <c r="X13" s="13">
        <v>177.20400000000001</v>
      </c>
      <c r="Y13" s="13">
        <v>1.7999999999999999E-2</v>
      </c>
      <c r="Z13" s="13">
        <v>7.5999999999999998E-2</v>
      </c>
      <c r="AA13" s="13">
        <v>0.94</v>
      </c>
      <c r="AB13" s="13">
        <v>-342.10500000000002</v>
      </c>
      <c r="AC13" s="14">
        <v>369.06799999999998</v>
      </c>
    </row>
    <row r="14" spans="1:29" x14ac:dyDescent="0.3">
      <c r="A14" s="4" t="s">
        <v>33</v>
      </c>
      <c r="B14" s="13"/>
      <c r="C14" s="13"/>
      <c r="D14" s="13"/>
      <c r="E14" s="13"/>
      <c r="F14" s="13"/>
      <c r="G14" s="13"/>
      <c r="H14" s="14"/>
      <c r="I14" s="13"/>
      <c r="J14" s="13"/>
      <c r="K14" s="13"/>
      <c r="L14" s="13"/>
      <c r="M14" s="13"/>
      <c r="N14" s="13"/>
      <c r="O14" s="14"/>
      <c r="P14" s="13"/>
      <c r="Q14" s="13"/>
      <c r="R14" s="13"/>
      <c r="S14" s="13"/>
      <c r="T14" s="13"/>
      <c r="U14" s="13"/>
      <c r="V14" s="14"/>
      <c r="W14" s="13">
        <v>289.00700000000001</v>
      </c>
      <c r="X14" s="13">
        <v>161.042</v>
      </c>
      <c r="Y14" s="13">
        <v>0.40899999999999997</v>
      </c>
      <c r="Z14" s="13">
        <v>1.7949999999999999</v>
      </c>
      <c r="AA14" s="13">
        <v>7.9000000000000001E-2</v>
      </c>
      <c r="AB14" s="13">
        <v>-34.146999999999998</v>
      </c>
      <c r="AC14" s="14">
        <v>612.16200000000003</v>
      </c>
    </row>
    <row r="15" spans="1:29" x14ac:dyDescent="0.3">
      <c r="A15" s="4"/>
      <c r="B15" s="13"/>
      <c r="C15" s="13"/>
      <c r="D15" s="13"/>
      <c r="E15" s="13"/>
      <c r="F15" s="13"/>
      <c r="G15" s="13"/>
      <c r="H15" s="14"/>
      <c r="I15" s="13"/>
      <c r="J15" s="13"/>
      <c r="K15" s="13"/>
      <c r="L15" s="13"/>
      <c r="M15" s="13"/>
      <c r="N15" s="13"/>
      <c r="O15" s="14"/>
      <c r="P15" s="13"/>
      <c r="Q15" s="13"/>
      <c r="R15" s="13"/>
      <c r="S15" s="13"/>
      <c r="T15" s="13"/>
      <c r="U15" s="13"/>
      <c r="V15" s="14"/>
      <c r="W15" s="13"/>
      <c r="X15" s="13"/>
      <c r="Y15" s="13"/>
      <c r="Z15" s="13"/>
      <c r="AA15" s="13"/>
      <c r="AB15" s="13"/>
      <c r="AC15" s="14"/>
    </row>
    <row r="16" spans="1:29" x14ac:dyDescent="0.3">
      <c r="A16" s="4" t="s">
        <v>12</v>
      </c>
      <c r="B16" s="5"/>
      <c r="C16" s="5"/>
      <c r="D16" s="5"/>
      <c r="E16" s="5">
        <v>7.3999999999999996E-2</v>
      </c>
      <c r="F16" s="5"/>
      <c r="G16" s="5"/>
      <c r="H16" s="4"/>
      <c r="I16" s="5"/>
      <c r="J16" s="5"/>
      <c r="K16" s="5"/>
      <c r="L16" s="5">
        <v>0.32700000000000001</v>
      </c>
      <c r="M16" s="5"/>
      <c r="N16" s="5"/>
      <c r="O16" s="4"/>
      <c r="P16" s="5"/>
      <c r="Q16" s="5"/>
      <c r="R16" s="5"/>
      <c r="S16" s="9">
        <v>0.71499999999999997</v>
      </c>
      <c r="T16" s="5"/>
      <c r="U16" s="5"/>
      <c r="V16" s="4"/>
      <c r="W16" s="5"/>
      <c r="X16" s="5"/>
      <c r="Y16" s="5"/>
      <c r="Z16" s="5">
        <v>0.78</v>
      </c>
      <c r="AA16" s="5"/>
      <c r="AB16" s="5"/>
      <c r="AC16" s="4"/>
    </row>
    <row r="17" spans="1:29" x14ac:dyDescent="0.3">
      <c r="A17" s="4" t="s">
        <v>13</v>
      </c>
      <c r="B17" s="5"/>
      <c r="C17" s="5"/>
      <c r="D17" s="5"/>
      <c r="E17" s="5">
        <v>4.2999999999999997E-2</v>
      </c>
      <c r="F17" s="5"/>
      <c r="G17" s="5"/>
      <c r="H17" s="4"/>
      <c r="I17" s="5"/>
      <c r="J17" s="5"/>
      <c r="K17" s="5"/>
      <c r="L17" s="5">
        <v>0.254</v>
      </c>
      <c r="M17" s="5"/>
      <c r="N17" s="5"/>
      <c r="O17" s="4"/>
      <c r="P17" s="5"/>
      <c r="Q17" s="5"/>
      <c r="R17" s="5"/>
      <c r="S17" s="5">
        <v>0.67800000000000005</v>
      </c>
      <c r="T17" s="5"/>
      <c r="U17" s="5"/>
      <c r="V17" s="4"/>
      <c r="W17" s="5"/>
      <c r="X17" s="5"/>
      <c r="Y17" s="5"/>
      <c r="Z17" s="5">
        <v>0.74199999999999999</v>
      </c>
      <c r="AA17" s="5"/>
      <c r="AB17" s="5"/>
      <c r="AC17" s="4"/>
    </row>
    <row r="18" spans="1:29" x14ac:dyDescent="0.3">
      <c r="A18" s="12" t="s">
        <v>24</v>
      </c>
      <c r="B18" s="5"/>
      <c r="C18" s="5"/>
      <c r="D18" s="5"/>
      <c r="E18" s="5"/>
      <c r="F18" s="5"/>
      <c r="G18" s="5"/>
      <c r="H18" s="4"/>
      <c r="I18" s="5"/>
      <c r="J18" s="5"/>
      <c r="K18" s="5"/>
      <c r="L18" s="5">
        <f>L17-E17</f>
        <v>0.21100000000000002</v>
      </c>
      <c r="M18" s="5"/>
      <c r="N18" s="5"/>
      <c r="O18" s="4"/>
      <c r="P18" s="5"/>
      <c r="Q18" s="5"/>
      <c r="R18" s="5"/>
      <c r="S18" s="5">
        <f>S17-L17</f>
        <v>0.42400000000000004</v>
      </c>
      <c r="T18" s="5"/>
      <c r="U18" s="5"/>
      <c r="V18" s="4"/>
      <c r="W18" s="5"/>
      <c r="X18" s="5"/>
      <c r="Y18" s="5"/>
      <c r="Z18" s="9">
        <f>Z17-S17</f>
        <v>6.3999999999999946E-2</v>
      </c>
      <c r="AA18" s="5"/>
      <c r="AB18" s="5"/>
      <c r="AC18" s="4"/>
    </row>
    <row r="19" spans="1:29" x14ac:dyDescent="0.3">
      <c r="A19" s="4" t="s">
        <v>14</v>
      </c>
      <c r="B19" s="5"/>
      <c r="C19" s="5"/>
      <c r="D19" s="5"/>
      <c r="E19" s="5">
        <v>0.27300000000000002</v>
      </c>
      <c r="F19" s="5"/>
      <c r="G19" s="5"/>
      <c r="H19" s="4"/>
      <c r="I19" s="5"/>
      <c r="J19" s="5"/>
      <c r="K19" s="5"/>
      <c r="L19" s="5">
        <v>1E-3</v>
      </c>
      <c r="M19" s="5"/>
      <c r="N19" s="5"/>
      <c r="O19" s="4"/>
      <c r="P19" s="5"/>
      <c r="Q19" s="5"/>
      <c r="R19" s="5"/>
      <c r="S19" s="5" t="s">
        <v>66</v>
      </c>
      <c r="T19" s="5"/>
      <c r="U19" s="5"/>
      <c r="V19" s="4"/>
      <c r="W19" s="5"/>
      <c r="X19" s="5"/>
      <c r="Y19" s="5"/>
      <c r="Z19" s="5" t="s">
        <v>66</v>
      </c>
      <c r="AA19" s="5"/>
      <c r="AB19" s="5"/>
      <c r="AC19" s="4"/>
    </row>
  </sheetData>
  <mergeCells count="6">
    <mergeCell ref="A1:AC1"/>
    <mergeCell ref="A2:A3"/>
    <mergeCell ref="B2:H2"/>
    <mergeCell ref="I2:O2"/>
    <mergeCell ref="P2:V2"/>
    <mergeCell ref="W2:AC2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96BD3-E3F7-44BC-8E9E-2D9E52A642BE}">
  <dimension ref="A1:AC21"/>
  <sheetViews>
    <sheetView topLeftCell="B1" zoomScale="90" zoomScaleNormal="90" workbookViewId="0">
      <selection activeCell="V27" sqref="V27"/>
    </sheetView>
  </sheetViews>
  <sheetFormatPr defaultColWidth="8.77734375" defaultRowHeight="14.4" x14ac:dyDescent="0.3"/>
  <cols>
    <col min="1" max="1" width="17.21875" style="1" customWidth="1"/>
    <col min="2" max="29" width="9.77734375" style="1" customWidth="1"/>
    <col min="30" max="16384" width="8.77734375" style="1"/>
  </cols>
  <sheetData>
    <row r="1" spans="1:29" s="11" customFormat="1" ht="22.05" customHeight="1" thickBot="1" x14ac:dyDescent="0.35">
      <c r="A1" s="35" t="s">
        <v>64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ht="15" customHeight="1" thickBot="1" x14ac:dyDescent="0.35">
      <c r="A2" s="36" t="s">
        <v>0</v>
      </c>
      <c r="B2" s="32" t="s">
        <v>1</v>
      </c>
      <c r="C2" s="33"/>
      <c r="D2" s="33"/>
      <c r="E2" s="33"/>
      <c r="F2" s="33"/>
      <c r="G2" s="33"/>
      <c r="H2" s="34"/>
      <c r="I2" s="32" t="s">
        <v>2</v>
      </c>
      <c r="J2" s="33"/>
      <c r="K2" s="33"/>
      <c r="L2" s="33"/>
      <c r="M2" s="33"/>
      <c r="N2" s="33"/>
      <c r="O2" s="34"/>
      <c r="P2" s="32" t="s">
        <v>3</v>
      </c>
      <c r="Q2" s="33"/>
      <c r="R2" s="33"/>
      <c r="S2" s="33"/>
      <c r="T2" s="33"/>
      <c r="U2" s="33"/>
      <c r="V2" s="34"/>
      <c r="W2" s="32" t="s">
        <v>21</v>
      </c>
      <c r="X2" s="33"/>
      <c r="Y2" s="33"/>
      <c r="Z2" s="33"/>
      <c r="AA2" s="33"/>
      <c r="AB2" s="33"/>
      <c r="AC2" s="34"/>
    </row>
    <row r="3" spans="1:29" s="8" customFormat="1" ht="30.6" customHeight="1" thickBot="1" x14ac:dyDescent="0.35">
      <c r="A3" s="37"/>
      <c r="B3" s="19" t="s">
        <v>4</v>
      </c>
      <c r="C3" s="20" t="s">
        <v>5</v>
      </c>
      <c r="D3" s="20" t="s">
        <v>6</v>
      </c>
      <c r="E3" s="20" t="s">
        <v>7</v>
      </c>
      <c r="F3" s="20" t="s">
        <v>18</v>
      </c>
      <c r="G3" s="20" t="s">
        <v>20</v>
      </c>
      <c r="H3" s="20" t="s">
        <v>19</v>
      </c>
      <c r="I3" s="19" t="s">
        <v>4</v>
      </c>
      <c r="J3" s="20" t="s">
        <v>5</v>
      </c>
      <c r="K3" s="20" t="s">
        <v>6</v>
      </c>
      <c r="L3" s="20" t="s">
        <v>7</v>
      </c>
      <c r="M3" s="20" t="s">
        <v>18</v>
      </c>
      <c r="N3" s="20" t="s">
        <v>20</v>
      </c>
      <c r="O3" s="20" t="s">
        <v>19</v>
      </c>
      <c r="P3" s="19" t="s">
        <v>4</v>
      </c>
      <c r="Q3" s="20" t="s">
        <v>5</v>
      </c>
      <c r="R3" s="20" t="s">
        <v>6</v>
      </c>
      <c r="S3" s="20" t="s">
        <v>7</v>
      </c>
      <c r="T3" s="20" t="s">
        <v>18</v>
      </c>
      <c r="U3" s="20" t="s">
        <v>20</v>
      </c>
      <c r="V3" s="20" t="s">
        <v>19</v>
      </c>
      <c r="W3" s="19" t="s">
        <v>4</v>
      </c>
      <c r="X3" s="20" t="s">
        <v>5</v>
      </c>
      <c r="Y3" s="20" t="s">
        <v>6</v>
      </c>
      <c r="Z3" s="20" t="s">
        <v>7</v>
      </c>
      <c r="AA3" s="20" t="s">
        <v>18</v>
      </c>
      <c r="AB3" s="20" t="s">
        <v>20</v>
      </c>
      <c r="AC3" s="20" t="s">
        <v>19</v>
      </c>
    </row>
    <row r="4" spans="1:29" ht="28.2" thickBot="1" x14ac:dyDescent="0.35">
      <c r="A4" s="2" t="s">
        <v>62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3">
      <c r="A5" s="4" t="s">
        <v>9</v>
      </c>
      <c r="B5" s="15">
        <v>7276.8710000000001</v>
      </c>
      <c r="C5" s="15">
        <v>754.82299999999998</v>
      </c>
      <c r="D5" s="15"/>
      <c r="E5" s="15">
        <v>9.641</v>
      </c>
      <c r="F5" s="15" t="s">
        <v>66</v>
      </c>
      <c r="G5" s="15">
        <v>5766.4740000000002</v>
      </c>
      <c r="H5" s="16">
        <v>8787.2669999999998</v>
      </c>
      <c r="I5" s="13">
        <v>1074.557</v>
      </c>
      <c r="J5" s="13">
        <v>3187.0309999999999</v>
      </c>
      <c r="K5" s="13"/>
      <c r="L5" s="13">
        <v>0.33700000000000002</v>
      </c>
      <c r="M5" s="13">
        <v>0.73699999999999999</v>
      </c>
      <c r="N5" s="13">
        <v>-5312.3950000000004</v>
      </c>
      <c r="O5" s="14">
        <v>7461.51</v>
      </c>
      <c r="P5" s="15">
        <v>19814.838</v>
      </c>
      <c r="Q5" s="15">
        <v>3029.1979999999999</v>
      </c>
      <c r="R5" s="15"/>
      <c r="S5" s="15">
        <v>6.5410000000000004</v>
      </c>
      <c r="T5" s="15" t="s">
        <v>66</v>
      </c>
      <c r="U5" s="15">
        <v>13741.662</v>
      </c>
      <c r="V5" s="16">
        <v>25888.013999999999</v>
      </c>
      <c r="W5" s="15">
        <v>14545.045</v>
      </c>
      <c r="X5" s="15">
        <v>3552.9250000000002</v>
      </c>
      <c r="Y5" s="15"/>
      <c r="Z5" s="15">
        <v>4.0940000000000003</v>
      </c>
      <c r="AA5" s="15" t="s">
        <v>66</v>
      </c>
      <c r="AB5" s="15">
        <v>7412.25</v>
      </c>
      <c r="AC5" s="16">
        <v>21677.84</v>
      </c>
    </row>
    <row r="6" spans="1:29" x14ac:dyDescent="0.3">
      <c r="A6" s="4" t="s">
        <v>10</v>
      </c>
      <c r="B6" s="13">
        <v>998.29499999999996</v>
      </c>
      <c r="C6" s="13">
        <v>993.60900000000004</v>
      </c>
      <c r="D6" s="13">
        <v>0.126</v>
      </c>
      <c r="E6" s="13">
        <v>1.0049999999999999</v>
      </c>
      <c r="F6" s="13">
        <v>0.31900000000000001</v>
      </c>
      <c r="G6" s="13">
        <v>-989.91200000000003</v>
      </c>
      <c r="H6" s="14">
        <v>2986.5010000000002</v>
      </c>
      <c r="I6" s="13">
        <v>1112.009</v>
      </c>
      <c r="J6" s="13">
        <v>896.45699999999999</v>
      </c>
      <c r="K6" s="13">
        <v>0.14000000000000001</v>
      </c>
      <c r="L6" s="13">
        <v>1.24</v>
      </c>
      <c r="M6" s="13">
        <v>0.22</v>
      </c>
      <c r="N6" s="13">
        <v>-684.53099999999995</v>
      </c>
      <c r="O6" s="14">
        <v>2908.549</v>
      </c>
      <c r="P6" s="13">
        <v>893.04600000000005</v>
      </c>
      <c r="Q6" s="13">
        <v>589.71699999999998</v>
      </c>
      <c r="R6" s="13">
        <v>0.113</v>
      </c>
      <c r="S6" s="13">
        <v>1.514</v>
      </c>
      <c r="T6" s="13">
        <v>0.13600000000000001</v>
      </c>
      <c r="U6" s="13">
        <v>-289.26499999999999</v>
      </c>
      <c r="V6" s="14">
        <v>2075.357</v>
      </c>
      <c r="W6" s="13">
        <v>-81.418999999999997</v>
      </c>
      <c r="X6" s="13">
        <v>630.62599999999998</v>
      </c>
      <c r="Y6" s="13">
        <v>-0.01</v>
      </c>
      <c r="Z6" s="13">
        <v>-0.129</v>
      </c>
      <c r="AA6" s="13">
        <v>0.89800000000000002</v>
      </c>
      <c r="AB6" s="13">
        <v>-1347.454</v>
      </c>
      <c r="AC6" s="14">
        <v>1184.615</v>
      </c>
    </row>
    <row r="7" spans="1:29" x14ac:dyDescent="0.3">
      <c r="A7" s="4" t="s">
        <v>11</v>
      </c>
      <c r="B7" s="13">
        <v>-1715.6079999999999</v>
      </c>
      <c r="C7" s="13">
        <v>875.72199999999998</v>
      </c>
      <c r="D7" s="13">
        <v>-0.245</v>
      </c>
      <c r="E7" s="13">
        <v>-1.9590000000000001</v>
      </c>
      <c r="F7" s="13">
        <v>5.5E-2</v>
      </c>
      <c r="G7" s="13">
        <v>-3467.9229999999998</v>
      </c>
      <c r="H7" s="14">
        <v>36.707000000000001</v>
      </c>
      <c r="I7" s="15">
        <v>-1761.4880000000001</v>
      </c>
      <c r="J7" s="15">
        <v>802.66300000000001</v>
      </c>
      <c r="K7" s="15">
        <v>-0.252</v>
      </c>
      <c r="L7" s="15">
        <v>-2.1949999999999998</v>
      </c>
      <c r="M7" s="15">
        <v>3.2000000000000001E-2</v>
      </c>
      <c r="N7" s="15">
        <v>-3370.0610000000001</v>
      </c>
      <c r="O7" s="16">
        <v>-152.91499999999999</v>
      </c>
      <c r="P7" s="13">
        <v>-579.89099999999996</v>
      </c>
      <c r="Q7" s="13">
        <v>545.26599999999996</v>
      </c>
      <c r="R7" s="13">
        <v>-8.3000000000000004E-2</v>
      </c>
      <c r="S7" s="13">
        <v>-1.0640000000000001</v>
      </c>
      <c r="T7" s="13">
        <v>0.29199999999999998</v>
      </c>
      <c r="U7" s="13">
        <v>-1673.0840000000001</v>
      </c>
      <c r="V7" s="14">
        <v>513.30200000000002</v>
      </c>
      <c r="W7" s="13">
        <v>-770.81</v>
      </c>
      <c r="X7" s="13">
        <v>525.29300000000001</v>
      </c>
      <c r="Y7" s="13">
        <v>-0.11</v>
      </c>
      <c r="Z7" s="13">
        <v>-1.4670000000000001</v>
      </c>
      <c r="AA7" s="13">
        <v>0.14799999999999999</v>
      </c>
      <c r="AB7" s="13">
        <v>-1825.3779999999999</v>
      </c>
      <c r="AC7" s="14">
        <v>283.75900000000001</v>
      </c>
    </row>
    <row r="8" spans="1:29" ht="27.6" x14ac:dyDescent="0.3">
      <c r="A8" s="4" t="s">
        <v>22</v>
      </c>
      <c r="B8" s="13"/>
      <c r="C8" s="13"/>
      <c r="D8" s="13"/>
      <c r="E8" s="13"/>
      <c r="F8" s="13"/>
      <c r="G8" s="13"/>
      <c r="H8" s="14"/>
      <c r="I8" s="15">
        <v>1155.6869999999999</v>
      </c>
      <c r="J8" s="15">
        <v>473.56099999999998</v>
      </c>
      <c r="K8" s="15">
        <v>0.28599999999999998</v>
      </c>
      <c r="L8" s="15">
        <v>2.44</v>
      </c>
      <c r="M8" s="15">
        <v>1.7999999999999999E-2</v>
      </c>
      <c r="N8" s="15">
        <v>206.65</v>
      </c>
      <c r="O8" s="16">
        <v>2104.723</v>
      </c>
      <c r="P8" s="13">
        <v>162.06399999999999</v>
      </c>
      <c r="Q8" s="13">
        <v>332.154</v>
      </c>
      <c r="R8" s="13">
        <v>0.04</v>
      </c>
      <c r="S8" s="13">
        <v>0.48799999999999999</v>
      </c>
      <c r="T8" s="13">
        <v>0.628</v>
      </c>
      <c r="U8" s="13">
        <v>-503.86500000000001</v>
      </c>
      <c r="V8" s="14">
        <v>827.99300000000005</v>
      </c>
      <c r="W8" s="13">
        <v>294.44</v>
      </c>
      <c r="X8" s="13">
        <v>316.22399999999999</v>
      </c>
      <c r="Y8" s="13">
        <v>7.2999999999999995E-2</v>
      </c>
      <c r="Z8" s="13">
        <v>0.93100000000000005</v>
      </c>
      <c r="AA8" s="13">
        <v>0.35599999999999998</v>
      </c>
      <c r="AB8" s="13">
        <v>-340.40600000000001</v>
      </c>
      <c r="AC8" s="14">
        <v>929.28599999999994</v>
      </c>
    </row>
    <row r="9" spans="1:29" ht="27.6" x14ac:dyDescent="0.3">
      <c r="A9" s="4" t="s">
        <v>23</v>
      </c>
      <c r="B9" s="13"/>
      <c r="C9" s="13"/>
      <c r="D9" s="13"/>
      <c r="E9" s="13"/>
      <c r="F9" s="13"/>
      <c r="G9" s="13"/>
      <c r="H9" s="14"/>
      <c r="I9" s="13">
        <v>1646.6120000000001</v>
      </c>
      <c r="J9" s="13">
        <v>959.08100000000002</v>
      </c>
      <c r="K9" s="13">
        <v>0.40400000000000003</v>
      </c>
      <c r="L9" s="13">
        <v>1.7170000000000001</v>
      </c>
      <c r="M9" s="13">
        <v>9.1999999999999998E-2</v>
      </c>
      <c r="N9" s="13">
        <v>-275.43</v>
      </c>
      <c r="O9" s="14">
        <v>3568.6529999999998</v>
      </c>
      <c r="P9" s="13">
        <v>1119.8800000000001</v>
      </c>
      <c r="Q9" s="13">
        <v>633.31399999999996</v>
      </c>
      <c r="R9" s="13">
        <v>0.27500000000000002</v>
      </c>
      <c r="S9" s="13">
        <v>1.768</v>
      </c>
      <c r="T9" s="13">
        <v>8.3000000000000004E-2</v>
      </c>
      <c r="U9" s="13">
        <v>-149.83799999999999</v>
      </c>
      <c r="V9" s="14">
        <v>2389.5970000000002</v>
      </c>
      <c r="W9" s="13">
        <v>678.80100000000004</v>
      </c>
      <c r="X9" s="13">
        <v>634.38599999999997</v>
      </c>
      <c r="Y9" s="13">
        <v>0.16700000000000001</v>
      </c>
      <c r="Z9" s="13">
        <v>1.07</v>
      </c>
      <c r="AA9" s="13">
        <v>0.28999999999999998</v>
      </c>
      <c r="AB9" s="13">
        <v>-594.78200000000004</v>
      </c>
      <c r="AC9" s="14">
        <v>1952.385</v>
      </c>
    </row>
    <row r="10" spans="1:29" x14ac:dyDescent="0.3">
      <c r="A10" s="4" t="s">
        <v>15</v>
      </c>
      <c r="B10" s="13"/>
      <c r="C10" s="13"/>
      <c r="D10" s="13"/>
      <c r="E10" s="13"/>
      <c r="F10" s="13"/>
      <c r="G10" s="13"/>
      <c r="H10" s="14"/>
      <c r="I10" s="13">
        <v>-44.35</v>
      </c>
      <c r="J10" s="13">
        <v>942.16399999999999</v>
      </c>
      <c r="K10" s="13">
        <v>-1.0999999999999999E-2</v>
      </c>
      <c r="L10" s="13">
        <v>-4.7E-2</v>
      </c>
      <c r="M10" s="13">
        <v>0.96299999999999997</v>
      </c>
      <c r="N10" s="13">
        <v>-1932.489</v>
      </c>
      <c r="O10" s="14">
        <v>1843.788</v>
      </c>
      <c r="P10" s="13">
        <v>-651.84299999999996</v>
      </c>
      <c r="Q10" s="13">
        <v>623.25199999999995</v>
      </c>
      <c r="R10" s="13">
        <v>-0.16400000000000001</v>
      </c>
      <c r="S10" s="13">
        <v>-1.046</v>
      </c>
      <c r="T10" s="13">
        <v>0.3</v>
      </c>
      <c r="U10" s="13">
        <v>-1901.3879999999999</v>
      </c>
      <c r="V10" s="14">
        <v>597.70100000000002</v>
      </c>
      <c r="W10" s="13">
        <v>-295.98200000000003</v>
      </c>
      <c r="X10" s="13">
        <v>620.47299999999996</v>
      </c>
      <c r="Y10" s="13">
        <v>-7.3999999999999996E-2</v>
      </c>
      <c r="Z10" s="13">
        <v>-0.47699999999999998</v>
      </c>
      <c r="AA10" s="13">
        <v>0.63500000000000001</v>
      </c>
      <c r="AB10" s="13">
        <v>-1541.634</v>
      </c>
      <c r="AC10" s="14">
        <v>949.67</v>
      </c>
    </row>
    <row r="11" spans="1:29" x14ac:dyDescent="0.3">
      <c r="A11" s="4" t="s">
        <v>16</v>
      </c>
      <c r="B11" s="13"/>
      <c r="C11" s="13"/>
      <c r="D11" s="13"/>
      <c r="E11" s="13"/>
      <c r="F11" s="13"/>
      <c r="G11" s="13"/>
      <c r="H11" s="14"/>
      <c r="I11" s="13">
        <v>70.100999999999999</v>
      </c>
      <c r="J11" s="13">
        <v>101.735</v>
      </c>
      <c r="K11" s="13">
        <v>8.3000000000000004E-2</v>
      </c>
      <c r="L11" s="13">
        <v>0.68899999999999995</v>
      </c>
      <c r="M11" s="13">
        <v>0.49399999999999999</v>
      </c>
      <c r="N11" s="13">
        <v>-133.78</v>
      </c>
      <c r="O11" s="14">
        <v>273.98200000000003</v>
      </c>
      <c r="P11" s="13">
        <v>-36.831000000000003</v>
      </c>
      <c r="Q11" s="13">
        <v>68.016999999999996</v>
      </c>
      <c r="R11" s="13">
        <v>-4.2999999999999997E-2</v>
      </c>
      <c r="S11" s="13">
        <v>-0.54200000000000004</v>
      </c>
      <c r="T11" s="13">
        <v>0.59</v>
      </c>
      <c r="U11" s="13">
        <v>-173.19800000000001</v>
      </c>
      <c r="V11" s="14">
        <v>99.534999999999997</v>
      </c>
      <c r="W11" s="13">
        <v>-23.327999999999999</v>
      </c>
      <c r="X11" s="13">
        <v>65.619</v>
      </c>
      <c r="Y11" s="13">
        <v>-2.7E-2</v>
      </c>
      <c r="Z11" s="13">
        <v>-0.35599999999999998</v>
      </c>
      <c r="AA11" s="13">
        <v>0.72399999999999998</v>
      </c>
      <c r="AB11" s="13">
        <v>-155.06299999999999</v>
      </c>
      <c r="AC11" s="14">
        <v>108.407</v>
      </c>
    </row>
    <row r="12" spans="1:29" x14ac:dyDescent="0.3">
      <c r="A12" s="4" t="s">
        <v>17</v>
      </c>
      <c r="B12" s="13"/>
      <c r="C12" s="13"/>
      <c r="D12" s="13"/>
      <c r="E12" s="13"/>
      <c r="F12" s="13"/>
      <c r="G12" s="13"/>
      <c r="H12" s="14"/>
      <c r="I12" s="13"/>
      <c r="J12" s="13"/>
      <c r="K12" s="13"/>
      <c r="L12" s="13"/>
      <c r="M12" s="13"/>
      <c r="N12" s="13"/>
      <c r="O12" s="14"/>
      <c r="P12" s="15">
        <v>-143.30199999999999</v>
      </c>
      <c r="Q12" s="15">
        <v>16.734000000000002</v>
      </c>
      <c r="R12" s="15">
        <v>-0.75600000000000001</v>
      </c>
      <c r="S12" s="15">
        <v>-8.5640000000000001</v>
      </c>
      <c r="T12" s="15" t="s">
        <v>66</v>
      </c>
      <c r="U12" s="15">
        <v>-176.851</v>
      </c>
      <c r="V12" s="16">
        <v>-109.753</v>
      </c>
      <c r="W12" s="15">
        <v>-106.196</v>
      </c>
      <c r="X12" s="15">
        <v>21.329000000000001</v>
      </c>
      <c r="Y12" s="15">
        <v>-0.56000000000000005</v>
      </c>
      <c r="Z12" s="15">
        <v>-4.9790000000000001</v>
      </c>
      <c r="AA12" s="15" t="s">
        <v>66</v>
      </c>
      <c r="AB12" s="15">
        <v>-149.01499999999999</v>
      </c>
      <c r="AC12" s="16">
        <v>-63.377000000000002</v>
      </c>
    </row>
    <row r="13" spans="1:29" ht="27.6" x14ac:dyDescent="0.3">
      <c r="A13" s="4" t="s">
        <v>36</v>
      </c>
      <c r="B13" s="13"/>
      <c r="C13" s="13"/>
      <c r="D13" s="13"/>
      <c r="E13" s="13"/>
      <c r="F13" s="13"/>
      <c r="G13" s="13"/>
      <c r="H13" s="14"/>
      <c r="I13" s="13"/>
      <c r="J13" s="13"/>
      <c r="K13" s="13"/>
      <c r="L13" s="13"/>
      <c r="M13" s="13"/>
      <c r="N13" s="13"/>
      <c r="O13" s="14"/>
      <c r="P13" s="13"/>
      <c r="Q13" s="13"/>
      <c r="R13" s="13"/>
      <c r="S13" s="13"/>
      <c r="T13" s="13"/>
      <c r="U13" s="13"/>
      <c r="V13" s="14"/>
      <c r="W13" s="13">
        <v>2057.6089999999999</v>
      </c>
      <c r="X13" s="13">
        <v>1097.336</v>
      </c>
      <c r="Y13" s="13">
        <v>0.246</v>
      </c>
      <c r="Z13" s="13">
        <v>1.875</v>
      </c>
      <c r="AA13" s="13">
        <v>6.7000000000000004E-2</v>
      </c>
      <c r="AB13" s="13">
        <v>-145.38499999999999</v>
      </c>
      <c r="AC13" s="14">
        <v>4260.6019999999999</v>
      </c>
    </row>
    <row r="14" spans="1:29" ht="27.6" x14ac:dyDescent="0.3">
      <c r="A14" s="4" t="s">
        <v>37</v>
      </c>
      <c r="B14" s="13"/>
      <c r="C14" s="13"/>
      <c r="D14" s="13"/>
      <c r="E14" s="13"/>
      <c r="F14" s="13"/>
      <c r="G14" s="13"/>
      <c r="H14" s="14"/>
      <c r="I14" s="13"/>
      <c r="J14" s="13"/>
      <c r="K14" s="13"/>
      <c r="L14" s="13"/>
      <c r="M14" s="13"/>
      <c r="N14" s="13"/>
      <c r="O14" s="14"/>
      <c r="P14" s="13"/>
      <c r="Q14" s="13"/>
      <c r="R14" s="13"/>
      <c r="S14" s="13"/>
      <c r="T14" s="13"/>
      <c r="U14" s="13"/>
      <c r="V14" s="14"/>
      <c r="W14" s="13">
        <v>194.44200000000001</v>
      </c>
      <c r="X14" s="13">
        <v>1072.539</v>
      </c>
      <c r="Y14" s="13">
        <v>2.3E-2</v>
      </c>
      <c r="Z14" s="13">
        <v>0.18099999999999999</v>
      </c>
      <c r="AA14" s="13">
        <v>0.85699999999999998</v>
      </c>
      <c r="AB14" s="13">
        <v>-1958.771</v>
      </c>
      <c r="AC14" s="14">
        <v>2347.654</v>
      </c>
    </row>
    <row r="15" spans="1:29" ht="27.6" x14ac:dyDescent="0.3">
      <c r="A15" s="4" t="s">
        <v>38</v>
      </c>
      <c r="B15" s="13"/>
      <c r="C15" s="13"/>
      <c r="D15" s="13"/>
      <c r="E15" s="13"/>
      <c r="F15" s="13"/>
      <c r="G15" s="13"/>
      <c r="H15" s="14"/>
      <c r="I15" s="13"/>
      <c r="J15" s="13"/>
      <c r="K15" s="13"/>
      <c r="L15" s="13"/>
      <c r="M15" s="13"/>
      <c r="N15" s="13"/>
      <c r="O15" s="14"/>
      <c r="P15" s="13"/>
      <c r="Q15" s="13"/>
      <c r="R15" s="13"/>
      <c r="S15" s="13"/>
      <c r="T15" s="13"/>
      <c r="U15" s="13"/>
      <c r="V15" s="14"/>
      <c r="W15" s="13">
        <v>595.35400000000004</v>
      </c>
      <c r="X15" s="13">
        <v>978.63599999999997</v>
      </c>
      <c r="Y15" s="13">
        <v>7.4999999999999997E-2</v>
      </c>
      <c r="Z15" s="13">
        <v>0.60799999999999998</v>
      </c>
      <c r="AA15" s="13">
        <v>0.54600000000000004</v>
      </c>
      <c r="AB15" s="13">
        <v>-1369.3389999999999</v>
      </c>
      <c r="AC15" s="14">
        <v>2560.0479999999998</v>
      </c>
    </row>
    <row r="16" spans="1:29" x14ac:dyDescent="0.3">
      <c r="A16" s="4"/>
      <c r="B16" s="13"/>
      <c r="C16" s="13"/>
      <c r="D16" s="13"/>
      <c r="E16" s="13"/>
      <c r="F16" s="13"/>
      <c r="G16" s="13"/>
      <c r="H16" s="14"/>
      <c r="I16" s="13"/>
      <c r="J16" s="13"/>
      <c r="K16" s="13"/>
      <c r="L16" s="13"/>
      <c r="M16" s="13"/>
      <c r="N16" s="13"/>
      <c r="O16" s="14"/>
      <c r="P16" s="13"/>
      <c r="Q16" s="13"/>
      <c r="R16" s="13"/>
      <c r="S16" s="13"/>
      <c r="T16" s="13"/>
      <c r="U16" s="13"/>
      <c r="V16" s="14"/>
      <c r="W16" s="13"/>
      <c r="X16" s="13"/>
      <c r="Y16" s="13"/>
      <c r="Z16" s="13"/>
      <c r="AA16" s="13"/>
      <c r="AB16" s="13"/>
      <c r="AC16" s="14"/>
    </row>
    <row r="17" spans="1:29" x14ac:dyDescent="0.3">
      <c r="A17" s="4" t="s">
        <v>12</v>
      </c>
      <c r="B17" s="5"/>
      <c r="C17" s="5"/>
      <c r="D17" s="5"/>
      <c r="E17" s="5">
        <v>7.3999999999999996E-2</v>
      </c>
      <c r="F17" s="5"/>
      <c r="G17" s="5"/>
      <c r="H17" s="4"/>
      <c r="I17" s="5"/>
      <c r="J17" s="5"/>
      <c r="K17" s="5"/>
      <c r="L17" s="5">
        <v>0.32700000000000001</v>
      </c>
      <c r="M17" s="5"/>
      <c r="N17" s="5"/>
      <c r="O17" s="4"/>
      <c r="P17" s="5"/>
      <c r="Q17" s="5"/>
      <c r="R17" s="5"/>
      <c r="S17" s="9">
        <v>0.71499999999999997</v>
      </c>
      <c r="T17" s="5"/>
      <c r="U17" s="5"/>
      <c r="V17" s="4"/>
      <c r="W17" s="5"/>
      <c r="X17" s="5"/>
      <c r="Y17" s="5"/>
      <c r="Z17" s="5">
        <v>0.76400000000000001</v>
      </c>
      <c r="AA17" s="5"/>
      <c r="AB17" s="5"/>
      <c r="AC17" s="4"/>
    </row>
    <row r="18" spans="1:29" x14ac:dyDescent="0.3">
      <c r="A18" s="4" t="s">
        <v>13</v>
      </c>
      <c r="B18" s="5"/>
      <c r="C18" s="5"/>
      <c r="D18" s="5"/>
      <c r="E18" s="5">
        <v>4.2999999999999997E-2</v>
      </c>
      <c r="F18" s="5"/>
      <c r="G18" s="5"/>
      <c r="H18" s="4"/>
      <c r="I18" s="5"/>
      <c r="J18" s="5"/>
      <c r="K18" s="5"/>
      <c r="L18" s="5">
        <v>0.254</v>
      </c>
      <c r="M18" s="5"/>
      <c r="N18" s="5"/>
      <c r="O18" s="4"/>
      <c r="P18" s="5"/>
      <c r="Q18" s="5"/>
      <c r="R18" s="5"/>
      <c r="S18" s="5">
        <v>0.67800000000000005</v>
      </c>
      <c r="T18" s="5"/>
      <c r="U18" s="5"/>
      <c r="V18" s="4"/>
      <c r="W18" s="5"/>
      <c r="X18" s="5"/>
      <c r="Y18" s="5"/>
      <c r="Z18" s="5">
        <v>0.71699999999999997</v>
      </c>
      <c r="AA18" s="5"/>
      <c r="AB18" s="5"/>
      <c r="AC18" s="4"/>
    </row>
    <row r="19" spans="1:29" x14ac:dyDescent="0.3">
      <c r="A19" s="12" t="s">
        <v>24</v>
      </c>
      <c r="B19" s="5"/>
      <c r="C19" s="5"/>
      <c r="D19" s="5"/>
      <c r="E19" s="5"/>
      <c r="F19" s="5"/>
      <c r="G19" s="5"/>
      <c r="H19" s="4"/>
      <c r="I19" s="5"/>
      <c r="J19" s="5"/>
      <c r="K19" s="5"/>
      <c r="L19" s="5">
        <f>L18-E18</f>
        <v>0.21100000000000002</v>
      </c>
      <c r="M19" s="5"/>
      <c r="N19" s="5"/>
      <c r="O19" s="4"/>
      <c r="P19" s="5"/>
      <c r="Q19" s="5"/>
      <c r="R19" s="5"/>
      <c r="S19" s="5">
        <f>S18-L18</f>
        <v>0.42400000000000004</v>
      </c>
      <c r="T19" s="5"/>
      <c r="U19" s="5"/>
      <c r="V19" s="4"/>
      <c r="W19" s="5"/>
      <c r="X19" s="5"/>
      <c r="Y19" s="5"/>
      <c r="Z19" s="9">
        <f>Z18-S18</f>
        <v>3.8999999999999924E-2</v>
      </c>
      <c r="AA19" s="5"/>
      <c r="AB19" s="5"/>
      <c r="AC19" s="4"/>
    </row>
    <row r="20" spans="1:29" x14ac:dyDescent="0.3">
      <c r="A20" s="4" t="s">
        <v>14</v>
      </c>
      <c r="B20" s="5"/>
      <c r="C20" s="5"/>
      <c r="D20" s="5"/>
      <c r="E20" s="5">
        <v>0.27300000000000002</v>
      </c>
      <c r="F20" s="5"/>
      <c r="G20" s="5"/>
      <c r="H20" s="4"/>
      <c r="I20" s="5"/>
      <c r="J20" s="5"/>
      <c r="K20" s="5"/>
      <c r="L20" s="5">
        <v>1E-3</v>
      </c>
      <c r="M20" s="5"/>
      <c r="N20" s="5"/>
      <c r="O20" s="4"/>
      <c r="P20" s="5"/>
      <c r="Q20" s="5"/>
      <c r="R20" s="5"/>
      <c r="S20" s="5" t="s">
        <v>66</v>
      </c>
      <c r="T20" s="5"/>
      <c r="U20" s="5"/>
      <c r="V20" s="4"/>
      <c r="W20" s="5"/>
      <c r="X20" s="5"/>
      <c r="Y20" s="5"/>
      <c r="Z20" s="5" t="s">
        <v>66</v>
      </c>
      <c r="AA20" s="5"/>
      <c r="AB20" s="5"/>
      <c r="AC20" s="4"/>
    </row>
    <row r="21" spans="1:29" x14ac:dyDescent="0.3">
      <c r="A21" s="4"/>
    </row>
  </sheetData>
  <mergeCells count="6">
    <mergeCell ref="A1:AC1"/>
    <mergeCell ref="A2:A3"/>
    <mergeCell ref="B2:H2"/>
    <mergeCell ref="I2:O2"/>
    <mergeCell ref="P2:V2"/>
    <mergeCell ref="W2:AC2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05BA59-FF34-4C8C-BD67-B6CBEE1DD66A}">
  <dimension ref="A1:AC20"/>
  <sheetViews>
    <sheetView topLeftCell="C1" workbookViewId="0">
      <selection activeCell="T28" sqref="T28"/>
    </sheetView>
  </sheetViews>
  <sheetFormatPr defaultColWidth="8.77734375" defaultRowHeight="14.4" x14ac:dyDescent="0.3"/>
  <cols>
    <col min="1" max="1" width="17.21875" style="1" customWidth="1"/>
    <col min="2" max="29" width="9.77734375" style="1" customWidth="1"/>
    <col min="30" max="16384" width="8.77734375" style="1"/>
  </cols>
  <sheetData>
    <row r="1" spans="1:29" s="11" customFormat="1" ht="22.05" customHeight="1" thickBot="1" x14ac:dyDescent="0.35">
      <c r="A1" s="35" t="s">
        <v>65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spans="1:29" ht="15" customHeight="1" thickBot="1" x14ac:dyDescent="0.35">
      <c r="A2" s="36" t="s">
        <v>0</v>
      </c>
      <c r="B2" s="32" t="s">
        <v>1</v>
      </c>
      <c r="C2" s="33"/>
      <c r="D2" s="33"/>
      <c r="E2" s="33"/>
      <c r="F2" s="33"/>
      <c r="G2" s="33"/>
      <c r="H2" s="34"/>
      <c r="I2" s="32" t="s">
        <v>2</v>
      </c>
      <c r="J2" s="33"/>
      <c r="K2" s="33"/>
      <c r="L2" s="33"/>
      <c r="M2" s="33"/>
      <c r="N2" s="33"/>
      <c r="O2" s="34"/>
      <c r="P2" s="32" t="s">
        <v>3</v>
      </c>
      <c r="Q2" s="33"/>
      <c r="R2" s="33"/>
      <c r="S2" s="33"/>
      <c r="T2" s="33"/>
      <c r="U2" s="33"/>
      <c r="V2" s="34"/>
      <c r="W2" s="32" t="s">
        <v>21</v>
      </c>
      <c r="X2" s="33"/>
      <c r="Y2" s="33"/>
      <c r="Z2" s="33"/>
      <c r="AA2" s="33"/>
      <c r="AB2" s="33"/>
      <c r="AC2" s="34"/>
    </row>
    <row r="3" spans="1:29" s="8" customFormat="1" ht="30.6" customHeight="1" thickBot="1" x14ac:dyDescent="0.35">
      <c r="A3" s="37"/>
      <c r="B3" s="19" t="s">
        <v>4</v>
      </c>
      <c r="C3" s="20" t="s">
        <v>5</v>
      </c>
      <c r="D3" s="20" t="s">
        <v>6</v>
      </c>
      <c r="E3" s="20" t="s">
        <v>7</v>
      </c>
      <c r="F3" s="20" t="s">
        <v>18</v>
      </c>
      <c r="G3" s="20" t="s">
        <v>20</v>
      </c>
      <c r="H3" s="20" t="s">
        <v>19</v>
      </c>
      <c r="I3" s="19" t="s">
        <v>4</v>
      </c>
      <c r="J3" s="20" t="s">
        <v>5</v>
      </c>
      <c r="K3" s="20" t="s">
        <v>6</v>
      </c>
      <c r="L3" s="20" t="s">
        <v>7</v>
      </c>
      <c r="M3" s="20" t="s">
        <v>18</v>
      </c>
      <c r="N3" s="20" t="s">
        <v>20</v>
      </c>
      <c r="O3" s="20" t="s">
        <v>19</v>
      </c>
      <c r="P3" s="19" t="s">
        <v>4</v>
      </c>
      <c r="Q3" s="20" t="s">
        <v>5</v>
      </c>
      <c r="R3" s="20" t="s">
        <v>6</v>
      </c>
      <c r="S3" s="20" t="s">
        <v>7</v>
      </c>
      <c r="T3" s="20" t="s">
        <v>18</v>
      </c>
      <c r="U3" s="20" t="s">
        <v>20</v>
      </c>
      <c r="V3" s="20" t="s">
        <v>19</v>
      </c>
      <c r="W3" s="19" t="s">
        <v>4</v>
      </c>
      <c r="X3" s="20" t="s">
        <v>5</v>
      </c>
      <c r="Y3" s="20" t="s">
        <v>6</v>
      </c>
      <c r="Z3" s="20" t="s">
        <v>7</v>
      </c>
      <c r="AA3" s="20" t="s">
        <v>18</v>
      </c>
      <c r="AB3" s="20" t="s">
        <v>20</v>
      </c>
      <c r="AC3" s="20" t="s">
        <v>19</v>
      </c>
    </row>
    <row r="4" spans="1:29" ht="28.2" thickBot="1" x14ac:dyDescent="0.35">
      <c r="A4" s="2" t="s">
        <v>62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3">
      <c r="A5" s="4" t="s">
        <v>9</v>
      </c>
      <c r="B5" s="15">
        <v>7276.8710000000001</v>
      </c>
      <c r="C5" s="15">
        <v>754.82299999999998</v>
      </c>
      <c r="D5" s="15"/>
      <c r="E5" s="15">
        <v>9.641</v>
      </c>
      <c r="F5" s="15" t="s">
        <v>66</v>
      </c>
      <c r="G5" s="15">
        <v>5766.4740000000002</v>
      </c>
      <c r="H5" s="16">
        <v>8787.2669999999998</v>
      </c>
      <c r="I5" s="13">
        <v>1074.557</v>
      </c>
      <c r="J5" s="13">
        <v>3187.0309999999999</v>
      </c>
      <c r="K5" s="13"/>
      <c r="L5" s="13">
        <v>0.33700000000000002</v>
      </c>
      <c r="M5" s="13">
        <v>0.73699999999999999</v>
      </c>
      <c r="N5" s="13">
        <v>-5312.3950000000004</v>
      </c>
      <c r="O5" s="14">
        <v>7461.51</v>
      </c>
      <c r="P5" s="15">
        <v>19814.838</v>
      </c>
      <c r="Q5" s="15">
        <v>3029.1979999999999</v>
      </c>
      <c r="R5" s="15"/>
      <c r="S5" s="15">
        <v>6.5410000000000004</v>
      </c>
      <c r="T5" s="15" t="s">
        <v>66</v>
      </c>
      <c r="U5" s="15">
        <v>13741.662</v>
      </c>
      <c r="V5" s="16">
        <v>25888.013999999999</v>
      </c>
      <c r="W5" s="13">
        <v>6125.7020000000002</v>
      </c>
      <c r="X5" s="13">
        <v>4726.6769999999997</v>
      </c>
      <c r="Y5" s="13"/>
      <c r="Z5" s="13">
        <v>1.296</v>
      </c>
      <c r="AA5" s="13">
        <v>0.20100000000000001</v>
      </c>
      <c r="AB5" s="13">
        <v>-3363.4969999999998</v>
      </c>
      <c r="AC5" s="14">
        <v>15614.901</v>
      </c>
    </row>
    <row r="6" spans="1:29" x14ac:dyDescent="0.3">
      <c r="A6" s="4" t="s">
        <v>10</v>
      </c>
      <c r="B6" s="13">
        <v>998.29499999999996</v>
      </c>
      <c r="C6" s="13">
        <v>993.60900000000004</v>
      </c>
      <c r="D6" s="13">
        <v>0.126</v>
      </c>
      <c r="E6" s="13">
        <v>1.0049999999999999</v>
      </c>
      <c r="F6" s="13">
        <v>0.31900000000000001</v>
      </c>
      <c r="G6" s="13">
        <v>-989.91200000000003</v>
      </c>
      <c r="H6" s="14">
        <v>2986.5010000000002</v>
      </c>
      <c r="I6" s="13">
        <v>1112.009</v>
      </c>
      <c r="J6" s="13">
        <v>896.45699999999999</v>
      </c>
      <c r="K6" s="13">
        <v>0.14000000000000001</v>
      </c>
      <c r="L6" s="13">
        <v>1.24</v>
      </c>
      <c r="M6" s="13">
        <v>0.22</v>
      </c>
      <c r="N6" s="13">
        <v>-684.53099999999995</v>
      </c>
      <c r="O6" s="14">
        <v>2908.549</v>
      </c>
      <c r="P6" s="13">
        <v>893.04600000000005</v>
      </c>
      <c r="Q6" s="13">
        <v>589.71699999999998</v>
      </c>
      <c r="R6" s="13">
        <v>0.113</v>
      </c>
      <c r="S6" s="13">
        <v>1.514</v>
      </c>
      <c r="T6" s="13">
        <v>0.13600000000000001</v>
      </c>
      <c r="U6" s="13">
        <v>-289.26499999999999</v>
      </c>
      <c r="V6" s="14">
        <v>2075.357</v>
      </c>
      <c r="W6" s="13">
        <v>199.35300000000001</v>
      </c>
      <c r="X6" s="13">
        <v>693.65200000000004</v>
      </c>
      <c r="Y6" s="13">
        <v>2.5000000000000001E-2</v>
      </c>
      <c r="Z6" s="13">
        <v>0.28699999999999998</v>
      </c>
      <c r="AA6" s="13">
        <v>0.77500000000000002</v>
      </c>
      <c r="AB6" s="13">
        <v>-1193.212</v>
      </c>
      <c r="AC6" s="14">
        <v>1591.9179999999999</v>
      </c>
    </row>
    <row r="7" spans="1:29" x14ac:dyDescent="0.3">
      <c r="A7" s="4" t="s">
        <v>11</v>
      </c>
      <c r="B7" s="13">
        <v>-1715.6079999999999</v>
      </c>
      <c r="C7" s="13">
        <v>875.72199999999998</v>
      </c>
      <c r="D7" s="13">
        <v>-0.245</v>
      </c>
      <c r="E7" s="13">
        <v>-1.9590000000000001</v>
      </c>
      <c r="F7" s="13">
        <v>5.5E-2</v>
      </c>
      <c r="G7" s="13">
        <v>-3467.9229999999998</v>
      </c>
      <c r="H7" s="14">
        <v>36.707000000000001</v>
      </c>
      <c r="I7" s="15">
        <v>-1761.4880000000001</v>
      </c>
      <c r="J7" s="15">
        <v>802.66300000000001</v>
      </c>
      <c r="K7" s="15">
        <v>-0.252</v>
      </c>
      <c r="L7" s="15">
        <v>-2.1949999999999998</v>
      </c>
      <c r="M7" s="15">
        <v>3.2000000000000001E-2</v>
      </c>
      <c r="N7" s="15">
        <v>-3370.0610000000001</v>
      </c>
      <c r="O7" s="16">
        <v>-152.91499999999999</v>
      </c>
      <c r="P7" s="13">
        <v>-579.89099999999996</v>
      </c>
      <c r="Q7" s="13">
        <v>545.26599999999996</v>
      </c>
      <c r="R7" s="13">
        <v>-8.3000000000000004E-2</v>
      </c>
      <c r="S7" s="13">
        <v>-1.0640000000000001</v>
      </c>
      <c r="T7" s="13">
        <v>0.29199999999999998</v>
      </c>
      <c r="U7" s="13">
        <v>-1673.0840000000001</v>
      </c>
      <c r="V7" s="14">
        <v>513.30200000000002</v>
      </c>
      <c r="W7" s="13">
        <v>-435.40600000000001</v>
      </c>
      <c r="X7" s="13">
        <v>513.5</v>
      </c>
      <c r="Y7" s="13">
        <v>-6.2E-2</v>
      </c>
      <c r="Z7" s="13">
        <v>-0.84799999999999998</v>
      </c>
      <c r="AA7" s="13">
        <v>0.4</v>
      </c>
      <c r="AB7" s="13">
        <v>-1466.3</v>
      </c>
      <c r="AC7" s="14">
        <v>595.48800000000006</v>
      </c>
    </row>
    <row r="8" spans="1:29" ht="27.6" x14ac:dyDescent="0.3">
      <c r="A8" s="4" t="s">
        <v>22</v>
      </c>
      <c r="B8" s="13"/>
      <c r="C8" s="13"/>
      <c r="D8" s="13"/>
      <c r="E8" s="13"/>
      <c r="F8" s="13"/>
      <c r="G8" s="13"/>
      <c r="H8" s="14"/>
      <c r="I8" s="15">
        <v>1155.6869999999999</v>
      </c>
      <c r="J8" s="15">
        <v>473.56099999999998</v>
      </c>
      <c r="K8" s="15">
        <v>0.28599999999999998</v>
      </c>
      <c r="L8" s="15">
        <v>2.44</v>
      </c>
      <c r="M8" s="15">
        <v>1.7999999999999999E-2</v>
      </c>
      <c r="N8" s="15">
        <v>206.65</v>
      </c>
      <c r="O8" s="16">
        <v>2104.723</v>
      </c>
      <c r="P8" s="13">
        <v>162.06399999999999</v>
      </c>
      <c r="Q8" s="13">
        <v>332.154</v>
      </c>
      <c r="R8" s="13">
        <v>0.04</v>
      </c>
      <c r="S8" s="13">
        <v>0.48799999999999999</v>
      </c>
      <c r="T8" s="13">
        <v>0.628</v>
      </c>
      <c r="U8" s="13">
        <v>-503.86500000000001</v>
      </c>
      <c r="V8" s="14">
        <v>827.99300000000005</v>
      </c>
      <c r="W8" s="13">
        <v>532.322</v>
      </c>
      <c r="X8" s="13">
        <v>327.36799999999999</v>
      </c>
      <c r="Y8" s="13">
        <v>0.13200000000000001</v>
      </c>
      <c r="Z8" s="13">
        <v>1.6259999999999999</v>
      </c>
      <c r="AA8" s="13">
        <v>0.11</v>
      </c>
      <c r="AB8" s="13">
        <v>-124.89700000000001</v>
      </c>
      <c r="AC8" s="14">
        <v>1189.5409999999999</v>
      </c>
    </row>
    <row r="9" spans="1:29" ht="27.6" x14ac:dyDescent="0.3">
      <c r="A9" s="4" t="s">
        <v>23</v>
      </c>
      <c r="B9" s="13"/>
      <c r="C9" s="13"/>
      <c r="D9" s="13"/>
      <c r="E9" s="13"/>
      <c r="F9" s="13"/>
      <c r="G9" s="13"/>
      <c r="H9" s="14"/>
      <c r="I9" s="13">
        <v>1646.6120000000001</v>
      </c>
      <c r="J9" s="13">
        <v>959.08100000000002</v>
      </c>
      <c r="K9" s="13">
        <v>0.40400000000000003</v>
      </c>
      <c r="L9" s="13">
        <v>1.7170000000000001</v>
      </c>
      <c r="M9" s="13">
        <v>9.1999999999999998E-2</v>
      </c>
      <c r="N9" s="13">
        <v>-275.43</v>
      </c>
      <c r="O9" s="14">
        <v>3568.6529999999998</v>
      </c>
      <c r="P9" s="13">
        <v>1119.8800000000001</v>
      </c>
      <c r="Q9" s="13">
        <v>633.31399999999996</v>
      </c>
      <c r="R9" s="13">
        <v>0.27500000000000002</v>
      </c>
      <c r="S9" s="13">
        <v>1.768</v>
      </c>
      <c r="T9" s="13">
        <v>8.3000000000000004E-2</v>
      </c>
      <c r="U9" s="13">
        <v>-149.83799999999999</v>
      </c>
      <c r="V9" s="14">
        <v>2389.5970000000002</v>
      </c>
      <c r="W9" s="13">
        <v>199.17099999999999</v>
      </c>
      <c r="X9" s="13">
        <v>627.44799999999998</v>
      </c>
      <c r="Y9" s="13">
        <v>4.9000000000000002E-2</v>
      </c>
      <c r="Z9" s="13">
        <v>0.317</v>
      </c>
      <c r="AA9" s="13">
        <v>0.752</v>
      </c>
      <c r="AB9" s="13">
        <v>-1060.4839999999999</v>
      </c>
      <c r="AC9" s="14">
        <v>1458.827</v>
      </c>
    </row>
    <row r="10" spans="1:29" x14ac:dyDescent="0.3">
      <c r="A10" s="4" t="s">
        <v>15</v>
      </c>
      <c r="B10" s="13"/>
      <c r="C10" s="13"/>
      <c r="D10" s="13"/>
      <c r="E10" s="13"/>
      <c r="F10" s="13"/>
      <c r="G10" s="13"/>
      <c r="H10" s="14"/>
      <c r="I10" s="13">
        <v>-44.35</v>
      </c>
      <c r="J10" s="13">
        <v>942.16399999999999</v>
      </c>
      <c r="K10" s="13">
        <v>-1.0999999999999999E-2</v>
      </c>
      <c r="L10" s="13">
        <v>-4.7E-2</v>
      </c>
      <c r="M10" s="13">
        <v>0.96299999999999997</v>
      </c>
      <c r="N10" s="13">
        <v>-1932.489</v>
      </c>
      <c r="O10" s="14">
        <v>1843.788</v>
      </c>
      <c r="P10" s="13">
        <v>-651.84299999999996</v>
      </c>
      <c r="Q10" s="13">
        <v>623.25199999999995</v>
      </c>
      <c r="R10" s="13">
        <v>-0.16400000000000001</v>
      </c>
      <c r="S10" s="13">
        <v>-1.046</v>
      </c>
      <c r="T10" s="13">
        <v>0.3</v>
      </c>
      <c r="U10" s="13">
        <v>-1901.3879999999999</v>
      </c>
      <c r="V10" s="14">
        <v>597.70100000000002</v>
      </c>
      <c r="W10" s="13">
        <v>-58.576999999999998</v>
      </c>
      <c r="X10" s="13">
        <v>597.36800000000005</v>
      </c>
      <c r="Y10" s="13">
        <v>-1.4999999999999999E-2</v>
      </c>
      <c r="Z10" s="13">
        <v>-9.8000000000000004E-2</v>
      </c>
      <c r="AA10" s="13">
        <v>0.92200000000000004</v>
      </c>
      <c r="AB10" s="13">
        <v>-1257.8440000000001</v>
      </c>
      <c r="AC10" s="14">
        <v>1140.69</v>
      </c>
    </row>
    <row r="11" spans="1:29" x14ac:dyDescent="0.3">
      <c r="A11" s="4" t="s">
        <v>16</v>
      </c>
      <c r="B11" s="13"/>
      <c r="C11" s="13"/>
      <c r="D11" s="13"/>
      <c r="E11" s="13"/>
      <c r="F11" s="13"/>
      <c r="G11" s="13"/>
      <c r="H11" s="14"/>
      <c r="I11" s="13">
        <v>70.100999999999999</v>
      </c>
      <c r="J11" s="13">
        <v>101.735</v>
      </c>
      <c r="K11" s="13">
        <v>8.3000000000000004E-2</v>
      </c>
      <c r="L11" s="13">
        <v>0.68899999999999995</v>
      </c>
      <c r="M11" s="13">
        <v>0.49399999999999999</v>
      </c>
      <c r="N11" s="13">
        <v>-133.78</v>
      </c>
      <c r="O11" s="14">
        <v>273.98200000000003</v>
      </c>
      <c r="P11" s="13">
        <v>-36.831000000000003</v>
      </c>
      <c r="Q11" s="13">
        <v>68.016999999999996</v>
      </c>
      <c r="R11" s="13">
        <v>-4.2999999999999997E-2</v>
      </c>
      <c r="S11" s="13">
        <v>-0.54200000000000004</v>
      </c>
      <c r="T11" s="13">
        <v>0.59</v>
      </c>
      <c r="U11" s="13">
        <v>-173.19800000000001</v>
      </c>
      <c r="V11" s="14">
        <v>99.534999999999997</v>
      </c>
      <c r="W11" s="13">
        <v>16.073</v>
      </c>
      <c r="X11" s="13">
        <v>64.247</v>
      </c>
      <c r="Y11" s="13">
        <v>1.9E-2</v>
      </c>
      <c r="Z11" s="13">
        <v>0.25</v>
      </c>
      <c r="AA11" s="13">
        <v>0.80300000000000005</v>
      </c>
      <c r="AB11" s="13">
        <v>-112.90900000000001</v>
      </c>
      <c r="AC11" s="14">
        <v>145.054</v>
      </c>
    </row>
    <row r="12" spans="1:29" x14ac:dyDescent="0.3">
      <c r="A12" s="4" t="s">
        <v>17</v>
      </c>
      <c r="B12" s="13"/>
      <c r="C12" s="13"/>
      <c r="D12" s="13"/>
      <c r="E12" s="13"/>
      <c r="F12" s="13"/>
      <c r="G12" s="13"/>
      <c r="H12" s="14"/>
      <c r="I12" s="13"/>
      <c r="J12" s="13"/>
      <c r="K12" s="13"/>
      <c r="L12" s="13"/>
      <c r="M12" s="13"/>
      <c r="N12" s="13"/>
      <c r="O12" s="14"/>
      <c r="P12" s="15">
        <v>-143.30199999999999</v>
      </c>
      <c r="Q12" s="15">
        <v>16.734000000000002</v>
      </c>
      <c r="R12" s="15">
        <v>-0.75600000000000001</v>
      </c>
      <c r="S12" s="15">
        <v>-8.5640000000000001</v>
      </c>
      <c r="T12" s="15" t="s">
        <v>66</v>
      </c>
      <c r="U12" s="15">
        <v>-176.851</v>
      </c>
      <c r="V12" s="16">
        <v>-109.753</v>
      </c>
      <c r="W12" s="15">
        <v>-56.965000000000003</v>
      </c>
      <c r="X12" s="15">
        <v>28.068000000000001</v>
      </c>
      <c r="Y12" s="15">
        <v>-0.3</v>
      </c>
      <c r="Z12" s="15">
        <v>-2.0299999999999998</v>
      </c>
      <c r="AA12" s="15">
        <v>4.8000000000000001E-2</v>
      </c>
      <c r="AB12" s="15">
        <v>-113.313</v>
      </c>
      <c r="AC12" s="16">
        <v>-0.61599999999999999</v>
      </c>
    </row>
    <row r="13" spans="1:29" ht="27.6" x14ac:dyDescent="0.3">
      <c r="A13" s="4" t="s">
        <v>39</v>
      </c>
      <c r="B13" s="13"/>
      <c r="C13" s="13"/>
      <c r="D13" s="13"/>
      <c r="E13" s="13"/>
      <c r="F13" s="13"/>
      <c r="G13" s="13"/>
      <c r="H13" s="14"/>
      <c r="I13" s="13"/>
      <c r="J13" s="13"/>
      <c r="K13" s="13"/>
      <c r="L13" s="13"/>
      <c r="M13" s="13"/>
      <c r="N13" s="13"/>
      <c r="O13" s="14"/>
      <c r="P13" s="13"/>
      <c r="Q13" s="13"/>
      <c r="R13" s="13"/>
      <c r="S13" s="13"/>
      <c r="T13" s="13"/>
      <c r="U13" s="13"/>
      <c r="V13" s="14"/>
      <c r="W13" s="13">
        <v>83.841999999999999</v>
      </c>
      <c r="X13" s="13">
        <v>52.664999999999999</v>
      </c>
      <c r="Y13" s="13">
        <v>0.20300000000000001</v>
      </c>
      <c r="Z13" s="13">
        <v>1.5920000000000001</v>
      </c>
      <c r="AA13" s="13">
        <v>0.11799999999999999</v>
      </c>
      <c r="AB13" s="13">
        <v>-21.887</v>
      </c>
      <c r="AC13" s="14">
        <v>189.57</v>
      </c>
    </row>
    <row r="14" spans="1:29" ht="27.6" x14ac:dyDescent="0.3">
      <c r="A14" s="4" t="s">
        <v>40</v>
      </c>
      <c r="B14" s="13"/>
      <c r="C14" s="13"/>
      <c r="D14" s="13"/>
      <c r="E14" s="13"/>
      <c r="F14" s="13"/>
      <c r="G14" s="13"/>
      <c r="H14" s="14"/>
      <c r="I14" s="13"/>
      <c r="J14" s="13"/>
      <c r="K14" s="13"/>
      <c r="L14" s="13"/>
      <c r="M14" s="13"/>
      <c r="N14" s="13"/>
      <c r="O14" s="14"/>
      <c r="P14" s="13"/>
      <c r="Q14" s="13"/>
      <c r="R14" s="13"/>
      <c r="S14" s="13"/>
      <c r="T14" s="13"/>
      <c r="U14" s="13"/>
      <c r="V14" s="14"/>
      <c r="W14" s="13">
        <v>66.415999999999997</v>
      </c>
      <c r="X14" s="13">
        <v>64.709999999999994</v>
      </c>
      <c r="Y14" s="13">
        <v>0.19</v>
      </c>
      <c r="Z14" s="13">
        <v>1.026</v>
      </c>
      <c r="AA14" s="13">
        <v>0.31</v>
      </c>
      <c r="AB14" s="13">
        <v>-63.494999999999997</v>
      </c>
      <c r="AC14" s="14">
        <v>196.327</v>
      </c>
    </row>
    <row r="15" spans="1:29" ht="27.6" x14ac:dyDescent="0.3">
      <c r="A15" s="4" t="s">
        <v>41</v>
      </c>
      <c r="B15" s="13"/>
      <c r="C15" s="13"/>
      <c r="D15" s="13"/>
      <c r="E15" s="13"/>
      <c r="F15" s="13"/>
      <c r="G15" s="13"/>
      <c r="H15" s="14"/>
      <c r="I15" s="13"/>
      <c r="J15" s="13"/>
      <c r="K15" s="13"/>
      <c r="L15" s="13"/>
      <c r="M15" s="13"/>
      <c r="N15" s="13"/>
      <c r="O15" s="14"/>
      <c r="P15" s="13"/>
      <c r="Q15" s="13"/>
      <c r="R15" s="13"/>
      <c r="S15" s="13"/>
      <c r="T15" s="13"/>
      <c r="U15" s="13"/>
      <c r="V15" s="14"/>
      <c r="W15" s="13">
        <v>50.215000000000003</v>
      </c>
      <c r="X15" s="13">
        <v>50.677</v>
      </c>
      <c r="Y15" s="13">
        <v>0.19</v>
      </c>
      <c r="Z15" s="13">
        <v>0.99099999999999999</v>
      </c>
      <c r="AA15" s="13">
        <v>0.32600000000000001</v>
      </c>
      <c r="AB15" s="13">
        <v>-51.523000000000003</v>
      </c>
      <c r="AC15" s="14">
        <v>151.953</v>
      </c>
    </row>
    <row r="16" spans="1:29" x14ac:dyDescent="0.3">
      <c r="A16" s="4"/>
      <c r="B16" s="13"/>
      <c r="C16" s="13"/>
      <c r="D16" s="13"/>
      <c r="E16" s="13"/>
      <c r="F16" s="13"/>
      <c r="G16" s="13"/>
      <c r="H16" s="14"/>
      <c r="I16" s="13"/>
      <c r="J16" s="13"/>
      <c r="K16" s="13"/>
      <c r="L16" s="13"/>
      <c r="M16" s="13"/>
      <c r="N16" s="13"/>
      <c r="O16" s="14"/>
      <c r="P16" s="13"/>
      <c r="Q16" s="13"/>
      <c r="R16" s="13"/>
      <c r="S16" s="13"/>
      <c r="T16" s="13"/>
      <c r="U16" s="13"/>
      <c r="V16" s="14"/>
      <c r="W16" s="13"/>
      <c r="X16" s="13"/>
      <c r="Y16" s="13"/>
      <c r="Z16" s="13"/>
      <c r="AA16" s="13"/>
      <c r="AB16" s="13"/>
      <c r="AC16" s="14"/>
    </row>
    <row r="17" spans="1:29" x14ac:dyDescent="0.3">
      <c r="A17" s="4" t="s">
        <v>12</v>
      </c>
      <c r="B17" s="5"/>
      <c r="C17" s="5"/>
      <c r="D17" s="5"/>
      <c r="E17" s="5">
        <v>7.3999999999999996E-2</v>
      </c>
      <c r="F17" s="5"/>
      <c r="G17" s="5"/>
      <c r="H17" s="4"/>
      <c r="I17" s="5"/>
      <c r="J17" s="5"/>
      <c r="K17" s="5"/>
      <c r="L17" s="5">
        <v>0.32700000000000001</v>
      </c>
      <c r="M17" s="5"/>
      <c r="N17" s="5"/>
      <c r="O17" s="4"/>
      <c r="P17" s="5"/>
      <c r="Q17" s="5"/>
      <c r="R17" s="5"/>
      <c r="S17" s="9">
        <v>0.71499999999999997</v>
      </c>
      <c r="T17" s="5"/>
      <c r="U17" s="5"/>
      <c r="V17" s="4"/>
      <c r="W17" s="5"/>
      <c r="X17" s="5"/>
      <c r="Y17" s="5"/>
      <c r="Z17" s="5">
        <v>0.77700000000000002</v>
      </c>
      <c r="AA17" s="5"/>
      <c r="AB17" s="5"/>
      <c r="AC17" s="4"/>
    </row>
    <row r="18" spans="1:29" x14ac:dyDescent="0.3">
      <c r="A18" s="4" t="s">
        <v>13</v>
      </c>
      <c r="B18" s="5"/>
      <c r="C18" s="5"/>
      <c r="D18" s="5"/>
      <c r="E18" s="5">
        <v>4.2999999999999997E-2</v>
      </c>
      <c r="F18" s="5"/>
      <c r="G18" s="5"/>
      <c r="H18" s="4"/>
      <c r="I18" s="5"/>
      <c r="J18" s="5"/>
      <c r="K18" s="5"/>
      <c r="L18" s="5">
        <v>0.254</v>
      </c>
      <c r="M18" s="5"/>
      <c r="N18" s="5"/>
      <c r="O18" s="4"/>
      <c r="P18" s="5"/>
      <c r="Q18" s="5"/>
      <c r="R18" s="5"/>
      <c r="S18" s="5">
        <v>0.67800000000000005</v>
      </c>
      <c r="T18" s="5"/>
      <c r="U18" s="5"/>
      <c r="V18" s="4"/>
      <c r="W18" s="5"/>
      <c r="X18" s="5"/>
      <c r="Y18" s="5"/>
      <c r="Z18" s="5">
        <v>0.73299999999999998</v>
      </c>
      <c r="AA18" s="5"/>
      <c r="AB18" s="5"/>
      <c r="AC18" s="4"/>
    </row>
    <row r="19" spans="1:29" x14ac:dyDescent="0.3">
      <c r="A19" s="12" t="s">
        <v>24</v>
      </c>
      <c r="B19" s="5"/>
      <c r="C19" s="5"/>
      <c r="D19" s="5"/>
      <c r="E19" s="5"/>
      <c r="F19" s="5"/>
      <c r="G19" s="5"/>
      <c r="H19" s="4"/>
      <c r="I19" s="5"/>
      <c r="J19" s="5"/>
      <c r="K19" s="5"/>
      <c r="L19" s="5">
        <f>L18-E18</f>
        <v>0.21100000000000002</v>
      </c>
      <c r="M19" s="5"/>
      <c r="N19" s="5"/>
      <c r="O19" s="4"/>
      <c r="P19" s="5"/>
      <c r="Q19" s="5"/>
      <c r="R19" s="5"/>
      <c r="S19" s="5">
        <f>S18-L18</f>
        <v>0.42400000000000004</v>
      </c>
      <c r="T19" s="5"/>
      <c r="U19" s="5"/>
      <c r="V19" s="4"/>
      <c r="W19" s="5"/>
      <c r="X19" s="5"/>
      <c r="Y19" s="5"/>
      <c r="Z19" s="9">
        <f>Z18-S18</f>
        <v>5.4999999999999938E-2</v>
      </c>
      <c r="AA19" s="5"/>
      <c r="AB19" s="5"/>
      <c r="AC19" s="4"/>
    </row>
    <row r="20" spans="1:29" x14ac:dyDescent="0.3">
      <c r="A20" s="4" t="s">
        <v>14</v>
      </c>
      <c r="B20" s="5"/>
      <c r="C20" s="5"/>
      <c r="D20" s="5"/>
      <c r="E20" s="5">
        <v>0.27300000000000002</v>
      </c>
      <c r="F20" s="5"/>
      <c r="G20" s="5"/>
      <c r="H20" s="4"/>
      <c r="I20" s="5"/>
      <c r="J20" s="5"/>
      <c r="K20" s="5"/>
      <c r="L20" s="5">
        <v>1E-3</v>
      </c>
      <c r="M20" s="5"/>
      <c r="N20" s="5"/>
      <c r="O20" s="4"/>
      <c r="P20" s="5"/>
      <c r="Q20" s="5"/>
      <c r="R20" s="5"/>
      <c r="S20" s="5" t="s">
        <v>66</v>
      </c>
      <c r="T20" s="5"/>
      <c r="U20" s="5"/>
      <c r="V20" s="4"/>
      <c r="W20" s="5"/>
      <c r="X20" s="5"/>
      <c r="Y20" s="5"/>
      <c r="Z20" s="5" t="s">
        <v>66</v>
      </c>
      <c r="AA20" s="5"/>
      <c r="AB20" s="5"/>
      <c r="AC20" s="4"/>
    </row>
  </sheetData>
  <mergeCells count="6">
    <mergeCell ref="A1:AC1"/>
    <mergeCell ref="A2:A3"/>
    <mergeCell ref="B2:H2"/>
    <mergeCell ref="I2:O2"/>
    <mergeCell ref="P2:V2"/>
    <mergeCell ref="W2:A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25</vt:i4>
      </vt:variant>
    </vt:vector>
  </HeadingPairs>
  <TitlesOfParts>
    <vt:vector size="25" baseType="lpstr">
      <vt:lpstr>Key</vt:lpstr>
      <vt:lpstr>BF%.Tim</vt:lpstr>
      <vt:lpstr>BF%.Quan</vt:lpstr>
      <vt:lpstr>BF%.Loc</vt:lpstr>
      <vt:lpstr>BF%.Ad</vt:lpstr>
      <vt:lpstr>BMIp.Tim</vt:lpstr>
      <vt:lpstr>BMIp.Quan</vt:lpstr>
      <vt:lpstr>BMIp.Loc</vt:lpstr>
      <vt:lpstr>BMIp.Ad</vt:lpstr>
      <vt:lpstr>Chron.Tim</vt:lpstr>
      <vt:lpstr>Chron.Quan</vt:lpstr>
      <vt:lpstr>Chron.Loc</vt:lpstr>
      <vt:lpstr>Chron.Ad</vt:lpstr>
      <vt:lpstr>SHab.Tim</vt:lpstr>
      <vt:lpstr>SHab.Quan</vt:lpstr>
      <vt:lpstr>SHab.Loc</vt:lpstr>
      <vt:lpstr>SHab.Ad</vt:lpstr>
      <vt:lpstr>Insom.Tim</vt:lpstr>
      <vt:lpstr>Insom.Quan</vt:lpstr>
      <vt:lpstr>Insom.Loc</vt:lpstr>
      <vt:lpstr>Insom.Ad</vt:lpstr>
      <vt:lpstr>SOvar.Tim</vt:lpstr>
      <vt:lpstr>SOvar.Quan</vt:lpstr>
      <vt:lpstr>SOvar.Loc</vt:lpstr>
      <vt:lpstr>SOvar.Ad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Gale</dc:creator>
  <cp:lastModifiedBy>Emma Gale</cp:lastModifiedBy>
  <dcterms:created xsi:type="dcterms:W3CDTF">2024-02-19T13:05:39Z</dcterms:created>
  <dcterms:modified xsi:type="dcterms:W3CDTF">2024-09-28T21:19:55Z</dcterms:modified>
</cp:coreProperties>
</file>