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eenwes/switchdrive/PHD-2020-2024/DD_Risk_factors and estimates/Manuscript/Tables/"/>
    </mc:Choice>
  </mc:AlternateContent>
  <xr:revisionPtr revIDLastSave="0" documentId="13_ncr:1_{84B1BD02-FB12-EE4A-A17A-1D10FD04DC6E}" xr6:coauthVersionLast="47" xr6:coauthVersionMax="47" xr10:uidLastSave="{00000000-0000-0000-0000-000000000000}"/>
  <bookViews>
    <workbookView xWindow="2920" yWindow="1400" windowWidth="29240" windowHeight="16440" activeTab="4" xr2:uid="{00000000-000D-0000-FFFF-FFFF00000000}"/>
  </bookViews>
  <sheets>
    <sheet name="Overview" sheetId="3" r:id="rId1"/>
    <sheet name="Data-main model" sheetId="2" r:id="rId2"/>
    <sheet name="Data-climate zones" sheetId="4" r:id="rId3"/>
    <sheet name="Data-Wet Period" sheetId="5" r:id="rId4"/>
    <sheet name="Data_Country_Level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</calcChain>
</file>

<file path=xl/sharedStrings.xml><?xml version="1.0" encoding="utf-8"?>
<sst xmlns="http://schemas.openxmlformats.org/spreadsheetml/2006/main" count="1421" uniqueCount="1058">
  <si>
    <t>Algeria</t>
  </si>
  <si>
    <t>Bangladesh</t>
  </si>
  <si>
    <t>Central African Republic</t>
  </si>
  <si>
    <t>Chad</t>
  </si>
  <si>
    <t>Gambia</t>
  </si>
  <si>
    <t>Georgia</t>
  </si>
  <si>
    <t>Ghana</t>
  </si>
  <si>
    <t>Guinea Bissau</t>
  </si>
  <si>
    <t>Guyana</t>
  </si>
  <si>
    <t>Iraq</t>
  </si>
  <si>
    <t>Lao</t>
  </si>
  <si>
    <t>Lesotho</t>
  </si>
  <si>
    <t>Madagascar</t>
  </si>
  <si>
    <t>Mongolia</t>
  </si>
  <si>
    <t>Nigeria</t>
  </si>
  <si>
    <t>Pakistan</t>
  </si>
  <si>
    <t>Palestine</t>
  </si>
  <si>
    <t>Paraguay</t>
  </si>
  <si>
    <t>Sao Tome and Principe</t>
  </si>
  <si>
    <t>Sierra Leone</t>
  </si>
  <si>
    <t>Suriname</t>
  </si>
  <si>
    <t>Togo</t>
  </si>
  <si>
    <t>Tunisia</t>
  </si>
  <si>
    <t>Zimbabwe</t>
  </si>
  <si>
    <t>p</t>
  </si>
  <si>
    <t>n</t>
  </si>
  <si>
    <t xml:space="preserve">   33 ( 3.6) </t>
  </si>
  <si>
    <t xml:space="preserve">   136 ( 6.9) </t>
  </si>
  <si>
    <t xml:space="preserve">  150 (23.0) </t>
  </si>
  <si>
    <t xml:space="preserve">   347 (25.0) </t>
  </si>
  <si>
    <t xml:space="preserve">  287 (26.2) </t>
  </si>
  <si>
    <t xml:space="preserve">    58 (14.4) </t>
  </si>
  <si>
    <t xml:space="preserve">  280 (18.2) </t>
  </si>
  <si>
    <t xml:space="preserve">   88 ( 8.4) </t>
  </si>
  <si>
    <t xml:space="preserve">    47 (11.0) </t>
  </si>
  <si>
    <t xml:space="preserve">  467 (13.4) </t>
  </si>
  <si>
    <t xml:space="preserve">    84 ( 6.5) </t>
  </si>
  <si>
    <t xml:space="preserve">   29 ( 7.5) </t>
  </si>
  <si>
    <t xml:space="preserve">  245 (14.5) </t>
  </si>
  <si>
    <t xml:space="preserve">   66 ( 7.2) </t>
  </si>
  <si>
    <t xml:space="preserve">   165 (13.1) </t>
  </si>
  <si>
    <t xml:space="preserve">  439 (13.4) </t>
  </si>
  <si>
    <t xml:space="preserve">    94 ( 13.8) </t>
  </si>
  <si>
    <t xml:space="preserve">   68 (10.8) </t>
  </si>
  <si>
    <t xml:space="preserve">   26 (17.2) </t>
  </si>
  <si>
    <t xml:space="preserve">    77 ( 7.9) </t>
  </si>
  <si>
    <t xml:space="preserve">    56 ( 8.6) </t>
  </si>
  <si>
    <t xml:space="preserve">    78 (16.4) </t>
  </si>
  <si>
    <t xml:space="preserve">   57 ( 9.5) </t>
  </si>
  <si>
    <t xml:space="preserve">   126 (14.2) </t>
  </si>
  <si>
    <t>&lt;0.001</t>
  </si>
  <si>
    <t xml:space="preserve">  </t>
  </si>
  <si>
    <t xml:space="preserve">   </t>
  </si>
  <si>
    <t xml:space="preserve"> </t>
  </si>
  <si>
    <t xml:space="preserve">   0-12 months</t>
  </si>
  <si>
    <t xml:space="preserve">  177 (19.5) </t>
  </si>
  <si>
    <t xml:space="preserve">   412 (21.0) </t>
  </si>
  <si>
    <t xml:space="preserve">  134 (20.5) </t>
  </si>
  <si>
    <t xml:space="preserve">   263 (19.0) </t>
  </si>
  <si>
    <t xml:space="preserve">  230 (21.0) </t>
  </si>
  <si>
    <t xml:space="preserve">    68 (16.9) </t>
  </si>
  <si>
    <t xml:space="preserve">  318 (20.7) </t>
  </si>
  <si>
    <t xml:space="preserve">  228 (21.7) </t>
  </si>
  <si>
    <t xml:space="preserve">    78 (18.2) </t>
  </si>
  <si>
    <t xml:space="preserve">  687 (19.7) </t>
  </si>
  <si>
    <t xml:space="preserve">   255 (19.7) </t>
  </si>
  <si>
    <t xml:space="preserve">   76 (19.6) </t>
  </si>
  <si>
    <t xml:space="preserve">  379 (22.5) </t>
  </si>
  <si>
    <t xml:space="preserve">  189 (20.7) </t>
  </si>
  <si>
    <t xml:space="preserve">   264 (20.9) </t>
  </si>
  <si>
    <t xml:space="preserve">  676 (20.6) </t>
  </si>
  <si>
    <t xml:space="preserve">   138 ( 20.3) </t>
  </si>
  <si>
    <t xml:space="preserve">  131 (20.8) </t>
  </si>
  <si>
    <t xml:space="preserve">   31 (20.5) </t>
  </si>
  <si>
    <t xml:space="preserve">   191 (19.6) </t>
  </si>
  <si>
    <t xml:space="preserve">   117 (18.0) </t>
  </si>
  <si>
    <t xml:space="preserve">   114 (23.9) </t>
  </si>
  <si>
    <t xml:space="preserve">  115 (19.1) </t>
  </si>
  <si>
    <t xml:space="preserve">   177 (19.9) </t>
  </si>
  <si>
    <t xml:space="preserve">   12-24 months</t>
  </si>
  <si>
    <t xml:space="preserve">  171 (18.8) </t>
  </si>
  <si>
    <t xml:space="preserve">   383 (19.5) </t>
  </si>
  <si>
    <t xml:space="preserve">  140 (21.4) </t>
  </si>
  <si>
    <t xml:space="preserve">   229 (16.5) </t>
  </si>
  <si>
    <t xml:space="preserve">  212 (19.4) </t>
  </si>
  <si>
    <t xml:space="preserve">  304 (19.8) </t>
  </si>
  <si>
    <t xml:space="preserve">  183 (17.4) </t>
  </si>
  <si>
    <t xml:space="preserve">    91 (21.3) </t>
  </si>
  <si>
    <t xml:space="preserve">  698 (20.0) </t>
  </si>
  <si>
    <t xml:space="preserve">   85 (22.0) </t>
  </si>
  <si>
    <t xml:space="preserve">  350 (20.8) </t>
  </si>
  <si>
    <t xml:space="preserve">  145 (15.9) </t>
  </si>
  <si>
    <t xml:space="preserve">   273 (21.6) </t>
  </si>
  <si>
    <t xml:space="preserve">  691 (21.0) </t>
  </si>
  <si>
    <t xml:space="preserve">   145 ( 21.3) </t>
  </si>
  <si>
    <t xml:space="preserve">  145 (23.0) </t>
  </si>
  <si>
    <t xml:space="preserve">   28 (18.5) </t>
  </si>
  <si>
    <t xml:space="preserve">   210 (21.5) </t>
  </si>
  <si>
    <t xml:space="preserve">   116 (17.8) </t>
  </si>
  <si>
    <t xml:space="preserve">    96 (20.2) </t>
  </si>
  <si>
    <t xml:space="preserve">  125 (20.8) </t>
  </si>
  <si>
    <t xml:space="preserve">   168 (18.9) </t>
  </si>
  <si>
    <t xml:space="preserve">   24-36 months</t>
  </si>
  <si>
    <t xml:space="preserve">  166 (18.2) </t>
  </si>
  <si>
    <t xml:space="preserve">   411 (20.9) </t>
  </si>
  <si>
    <t xml:space="preserve">  123 (18.8) </t>
  </si>
  <si>
    <t xml:space="preserve">   273 (19.7) </t>
  </si>
  <si>
    <t xml:space="preserve">  223 (20.4) </t>
  </si>
  <si>
    <t xml:space="preserve">    95 (23.6) </t>
  </si>
  <si>
    <t xml:space="preserve">  303 (19.7) </t>
  </si>
  <si>
    <t xml:space="preserve">  212 (20.2) </t>
  </si>
  <si>
    <t xml:space="preserve">    83 (19.4) </t>
  </si>
  <si>
    <t xml:space="preserve">  696 (20.0) </t>
  </si>
  <si>
    <t xml:space="preserve">   271 (21.0) </t>
  </si>
  <si>
    <t xml:space="preserve">   92 (23.8) </t>
  </si>
  <si>
    <t xml:space="preserve">  333 (19.8) </t>
  </si>
  <si>
    <t xml:space="preserve">  205 (22.5) </t>
  </si>
  <si>
    <t xml:space="preserve">   259 (20.5) </t>
  </si>
  <si>
    <t xml:space="preserve">  684 (20.8) </t>
  </si>
  <si>
    <t xml:space="preserve">   131 ( 19.2) </t>
  </si>
  <si>
    <t xml:space="preserve">  119 (18.9) </t>
  </si>
  <si>
    <t xml:space="preserve">   32 (21.2) </t>
  </si>
  <si>
    <t xml:space="preserve">   186 (19.1) </t>
  </si>
  <si>
    <t xml:space="preserve">   126 (19.4) </t>
  </si>
  <si>
    <t xml:space="preserve">    99 (20.8) </t>
  </si>
  <si>
    <t xml:space="preserve">  118 (19.6) </t>
  </si>
  <si>
    <t xml:space="preserve">   208 (23.4) </t>
  </si>
  <si>
    <t xml:space="preserve">   36-48 months</t>
  </si>
  <si>
    <t xml:space="preserve">   406 (20.7) </t>
  </si>
  <si>
    <t xml:space="preserve">  128 (19.6) </t>
  </si>
  <si>
    <t xml:space="preserve">   345 (24.9) </t>
  </si>
  <si>
    <t xml:space="preserve">  245 (22.4) </t>
  </si>
  <si>
    <t xml:space="preserve">    96 (23.9) </t>
  </si>
  <si>
    <t xml:space="preserve">  325 (21.2) </t>
  </si>
  <si>
    <t xml:space="preserve">  235 (22.3) </t>
  </si>
  <si>
    <t xml:space="preserve">   108 (25.2) </t>
  </si>
  <si>
    <t xml:space="preserve">  805 (23.1) </t>
  </si>
  <si>
    <t xml:space="preserve">   297 (23.0) </t>
  </si>
  <si>
    <t xml:space="preserve">   72 (18.6) </t>
  </si>
  <si>
    <t xml:space="preserve">  326 (19.3) </t>
  </si>
  <si>
    <t xml:space="preserve">  194 (21.3) </t>
  </si>
  <si>
    <t xml:space="preserve">   253 (20.0) </t>
  </si>
  <si>
    <t xml:space="preserve">   147 ( 21.6) </t>
  </si>
  <si>
    <t xml:space="preserve">  132 (20.9) </t>
  </si>
  <si>
    <t xml:space="preserve">   35 (23.2) </t>
  </si>
  <si>
    <t xml:space="preserve">   204 (20.9) </t>
  </si>
  <si>
    <t xml:space="preserve">   171 (26.3) </t>
  </si>
  <si>
    <t xml:space="preserve">    91 (19.1) </t>
  </si>
  <si>
    <t xml:space="preserve">  129 (21.4) </t>
  </si>
  <si>
    <t xml:space="preserve">   183 (20.6) </t>
  </si>
  <si>
    <t xml:space="preserve">   48-60 months</t>
  </si>
  <si>
    <t xml:space="preserve">  191 (21.0) </t>
  </si>
  <si>
    <t xml:space="preserve">   351 (17.9) </t>
  </si>
  <si>
    <t xml:space="preserve">   276 (19.9) </t>
  </si>
  <si>
    <t xml:space="preserve">  185 (16.9) </t>
  </si>
  <si>
    <t xml:space="preserve">    85 (21.1) </t>
  </si>
  <si>
    <t xml:space="preserve">  286 (18.6) </t>
  </si>
  <si>
    <t xml:space="preserve">  194 (18.4) </t>
  </si>
  <si>
    <t xml:space="preserve">    68 (15.9) </t>
  </si>
  <si>
    <t xml:space="preserve">  601 (17.2) </t>
  </si>
  <si>
    <t xml:space="preserve">   214 (16.6) </t>
  </si>
  <si>
    <t xml:space="preserve">   62 (16.0) </t>
  </si>
  <si>
    <t xml:space="preserve">  297 (17.6) </t>
  </si>
  <si>
    <t xml:space="preserve">  179 (19.6) </t>
  </si>
  <si>
    <t xml:space="preserve">   214 (16.9) </t>
  </si>
  <si>
    <t xml:space="preserve">  561 (17.1) </t>
  </si>
  <si>
    <t xml:space="preserve">   120 ( 17.6) </t>
  </si>
  <si>
    <t xml:space="preserve">  104 (16.5) </t>
  </si>
  <si>
    <t xml:space="preserve">   25 (16.6) </t>
  </si>
  <si>
    <t xml:space="preserve">   184 (18.9) </t>
  </si>
  <si>
    <t xml:space="preserve">   121 (18.6) </t>
  </si>
  <si>
    <t xml:space="preserve">    76 (16.0) </t>
  </si>
  <si>
    <t xml:space="preserve">   154 (17.3) </t>
  </si>
  <si>
    <t xml:space="preserve">  453 (49.8) </t>
  </si>
  <si>
    <t xml:space="preserve">  1033 (52.6) </t>
  </si>
  <si>
    <t xml:space="preserve">  319 (48.9) </t>
  </si>
  <si>
    <t xml:space="preserve">   671 (48.4) </t>
  </si>
  <si>
    <t xml:space="preserve">  541 (49.4) </t>
  </si>
  <si>
    <t xml:space="preserve">   205 (51.0) </t>
  </si>
  <si>
    <t xml:space="preserve">  752 (49.0) </t>
  </si>
  <si>
    <t xml:space="preserve">  504 (47.9) </t>
  </si>
  <si>
    <t xml:space="preserve">   221 (51.6) </t>
  </si>
  <si>
    <t xml:space="preserve"> 1824 (52.3) </t>
  </si>
  <si>
    <t xml:space="preserve">   652 (50.5) </t>
  </si>
  <si>
    <t xml:space="preserve">  208 (53.7) </t>
  </si>
  <si>
    <t xml:space="preserve">  852 (50.6) </t>
  </si>
  <si>
    <t xml:space="preserve">  468 (51.3) </t>
  </si>
  <si>
    <t xml:space="preserve">   700 (55.4) </t>
  </si>
  <si>
    <t xml:space="preserve"> 1719 (52.3) </t>
  </si>
  <si>
    <t xml:space="preserve">   369 ( 54.2) </t>
  </si>
  <si>
    <t xml:space="preserve">  330 (52.3) </t>
  </si>
  <si>
    <t xml:space="preserve">   67 (44.4) </t>
  </si>
  <si>
    <t xml:space="preserve">   481 (49.3) </t>
  </si>
  <si>
    <t xml:space="preserve">   320 (49.2) </t>
  </si>
  <si>
    <t xml:space="preserve">   247 (51.9) </t>
  </si>
  <si>
    <t xml:space="preserve">  309 (51.3) </t>
  </si>
  <si>
    <t xml:space="preserve">   440 (49.4) </t>
  </si>
  <si>
    <t xml:space="preserve">  577 (63.4) </t>
  </si>
  <si>
    <t xml:space="preserve">   358 (18.2) </t>
  </si>
  <si>
    <t xml:space="preserve">  239 (36.6) </t>
  </si>
  <si>
    <t xml:space="preserve">   261 (18.8) </t>
  </si>
  <si>
    <t xml:space="preserve">  464 (42.4) </t>
  </si>
  <si>
    <t xml:space="preserve">   197 (49.0) </t>
  </si>
  <si>
    <t xml:space="preserve">  653 (42.5) </t>
  </si>
  <si>
    <t xml:space="preserve">  267 (25.4) </t>
  </si>
  <si>
    <t xml:space="preserve">   125 (29.2) </t>
  </si>
  <si>
    <t xml:space="preserve"> 2274 (65.2) </t>
  </si>
  <si>
    <t xml:space="preserve">   357 (27.6) </t>
  </si>
  <si>
    <t xml:space="preserve">   94 (24.3) </t>
  </si>
  <si>
    <t xml:space="preserve">  382 (22.7) </t>
  </si>
  <si>
    <t xml:space="preserve">  452 (49.6) </t>
  </si>
  <si>
    <t xml:space="preserve">   314 (24.9) </t>
  </si>
  <si>
    <t xml:space="preserve">  889 (27.0) </t>
  </si>
  <si>
    <t xml:space="preserve">   479 ( 70.3) </t>
  </si>
  <si>
    <t xml:space="preserve">  377 (59.7) </t>
  </si>
  <si>
    <t xml:space="preserve">   82 (54.3) </t>
  </si>
  <si>
    <t xml:space="preserve">   307 (31.5) </t>
  </si>
  <si>
    <t xml:space="preserve">   339 (52.1) </t>
  </si>
  <si>
    <t xml:space="preserve">   146 (30.7) </t>
  </si>
  <si>
    <t xml:space="preserve">  379 (63.0) </t>
  </si>
  <si>
    <t xml:space="preserve">   263 (29.6) </t>
  </si>
  <si>
    <t xml:space="preserve">  277 (30.4) </t>
  </si>
  <si>
    <t xml:space="preserve">   488 (24.9) </t>
  </si>
  <si>
    <t xml:space="preserve">  266 (40.7) </t>
  </si>
  <si>
    <t xml:space="preserve">   323 (23.3) </t>
  </si>
  <si>
    <t xml:space="preserve">  409 (37.4) </t>
  </si>
  <si>
    <t xml:space="preserve">    70 (17.4) </t>
  </si>
  <si>
    <t xml:space="preserve">  436 (28.4) </t>
  </si>
  <si>
    <t xml:space="preserve">  304 (28.9) </t>
  </si>
  <si>
    <t xml:space="preserve">   169 (39.5) </t>
  </si>
  <si>
    <t xml:space="preserve">  882 (25.3) </t>
  </si>
  <si>
    <t xml:space="preserve">   326 (25.2) </t>
  </si>
  <si>
    <t xml:space="preserve">  115 (29.7) </t>
  </si>
  <si>
    <t xml:space="preserve">  477 (28.3) </t>
  </si>
  <si>
    <t xml:space="preserve">  270 (29.6) </t>
  </si>
  <si>
    <t xml:space="preserve">   280 (22.2) </t>
  </si>
  <si>
    <t xml:space="preserve">  739 (22.5) </t>
  </si>
  <si>
    <t xml:space="preserve">  153 (24.2) </t>
  </si>
  <si>
    <t xml:space="preserve">   34 (22.5) </t>
  </si>
  <si>
    <t xml:space="preserve">   262 (26.9) </t>
  </si>
  <si>
    <t xml:space="preserve">   164 (25.2) </t>
  </si>
  <si>
    <t xml:space="preserve">   117 (24.6) </t>
  </si>
  <si>
    <t xml:space="preserve">  111 (18.4) </t>
  </si>
  <si>
    <t xml:space="preserve">   205 (23.0) </t>
  </si>
  <si>
    <t xml:space="preserve">  186 (20.4) </t>
  </si>
  <si>
    <t xml:space="preserve">   434 (22.1) </t>
  </si>
  <si>
    <t xml:space="preserve">    0 ( 0.0) </t>
  </si>
  <si>
    <t xml:space="preserve">   309 (22.3) </t>
  </si>
  <si>
    <t xml:space="preserve">  225 (20.5) </t>
  </si>
  <si>
    <t xml:space="preserve">   108 (26.9) </t>
  </si>
  <si>
    <t xml:space="preserve">  295 (19.2) </t>
  </si>
  <si>
    <t xml:space="preserve">  245 (23.3) </t>
  </si>
  <si>
    <t xml:space="preserve">    79 (18.5) </t>
  </si>
  <si>
    <t xml:space="preserve">  791 (22.7) </t>
  </si>
  <si>
    <t xml:space="preserve">   286 (22.1) </t>
  </si>
  <si>
    <t xml:space="preserve">   82 (21.2) </t>
  </si>
  <si>
    <t xml:space="preserve">  405 (24.0) </t>
  </si>
  <si>
    <t xml:space="preserve">  220 (24.1) </t>
  </si>
  <si>
    <t xml:space="preserve">  701 (21.3) </t>
  </si>
  <si>
    <t xml:space="preserve">   100 ( 14.7) </t>
  </si>
  <si>
    <t xml:space="preserve">  128 (20.3) </t>
  </si>
  <si>
    <t xml:space="preserve">   40 (26.5) </t>
  </si>
  <si>
    <t xml:space="preserve">   235 (24.1) </t>
  </si>
  <si>
    <t xml:space="preserve">   146 (22.4) </t>
  </si>
  <si>
    <t xml:space="preserve">   104 (21.8) </t>
  </si>
  <si>
    <t xml:space="preserve">  152 (25.2) </t>
  </si>
  <si>
    <t xml:space="preserve">   178 (20.0) </t>
  </si>
  <si>
    <t xml:space="preserve">  162 (17.8) </t>
  </si>
  <si>
    <t xml:space="preserve">   368 (18.7) </t>
  </si>
  <si>
    <t xml:space="preserve">  124 (19.0) </t>
  </si>
  <si>
    <t xml:space="preserve">   282 (20.3) </t>
  </si>
  <si>
    <t xml:space="preserve">  177 (16.2) </t>
  </si>
  <si>
    <t xml:space="preserve">   121 (30.1) </t>
  </si>
  <si>
    <t xml:space="preserve">  278 (18.1) </t>
  </si>
  <si>
    <t xml:space="preserve">  222 (21.1) </t>
  </si>
  <si>
    <t xml:space="preserve">    61 (14.3) </t>
  </si>
  <si>
    <t xml:space="preserve">  672 (19.3) </t>
  </si>
  <si>
    <t xml:space="preserve">   73 (18.9) </t>
  </si>
  <si>
    <t xml:space="preserve">  324 (19.2) </t>
  </si>
  <si>
    <t xml:space="preserve">  170 (18.6) </t>
  </si>
  <si>
    <t xml:space="preserve">   242 (19.2) </t>
  </si>
  <si>
    <t xml:space="preserve">  738 (22.4) </t>
  </si>
  <si>
    <t xml:space="preserve">   164 ( 24.1) </t>
  </si>
  <si>
    <t xml:space="preserve">  125 (19.8) </t>
  </si>
  <si>
    <t xml:space="preserve">   27 (17.9) </t>
  </si>
  <si>
    <t xml:space="preserve">   220 (22.6) </t>
  </si>
  <si>
    <t xml:space="preserve">   145 (22.3) </t>
  </si>
  <si>
    <t xml:space="preserve">    97 (20.4) </t>
  </si>
  <si>
    <t xml:space="preserve">  110 (18.3) </t>
  </si>
  <si>
    <t xml:space="preserve">   171 (19.2) </t>
  </si>
  <si>
    <t xml:space="preserve">  168 (18.5) </t>
  </si>
  <si>
    <t xml:space="preserve">   367 (18.7) </t>
  </si>
  <si>
    <t xml:space="preserve">   228 (16.5) </t>
  </si>
  <si>
    <t xml:space="preserve">  153 (14.0) </t>
  </si>
  <si>
    <t xml:space="preserve">    52 (12.9) </t>
  </si>
  <si>
    <t xml:space="preserve">  242 (15.8) </t>
  </si>
  <si>
    <t xml:space="preserve">  169 (16.1) </t>
  </si>
  <si>
    <t xml:space="preserve">    55 (12.9) </t>
  </si>
  <si>
    <t xml:space="preserve">  604 (17.3) </t>
  </si>
  <si>
    <t xml:space="preserve">   241 (18.7) </t>
  </si>
  <si>
    <t xml:space="preserve">   70 (18.1) </t>
  </si>
  <si>
    <t xml:space="preserve">  275 (16.3) </t>
  </si>
  <si>
    <t xml:space="preserve">  144 (15.8) </t>
  </si>
  <si>
    <t xml:space="preserve">   257 (20.3) </t>
  </si>
  <si>
    <t xml:space="preserve">  615 (18.7) </t>
  </si>
  <si>
    <t xml:space="preserve">   170 ( 25.0) </t>
  </si>
  <si>
    <t xml:space="preserve">  122 (19.3) </t>
  </si>
  <si>
    <t xml:space="preserve">   135 (13.8) </t>
  </si>
  <si>
    <t xml:space="preserve">   108 (16.6) </t>
  </si>
  <si>
    <t xml:space="preserve">    92 (19.3) </t>
  </si>
  <si>
    <t xml:space="preserve">  126 (20.9) </t>
  </si>
  <si>
    <t xml:space="preserve">  117 (12.9) </t>
  </si>
  <si>
    <t xml:space="preserve">   306 (15.6) </t>
  </si>
  <si>
    <t xml:space="preserve">  263 (40.3) </t>
  </si>
  <si>
    <t xml:space="preserve">   244 (17.6) </t>
  </si>
  <si>
    <t xml:space="preserve">  131 (12.0) </t>
  </si>
  <si>
    <t xml:space="preserve">    51 (12.7) </t>
  </si>
  <si>
    <t xml:space="preserve">  285 (18.6) </t>
  </si>
  <si>
    <t xml:space="preserve">  112 (10.6) </t>
  </si>
  <si>
    <t xml:space="preserve">    64 (15.0) </t>
  </si>
  <si>
    <t xml:space="preserve">  538 (15.4) </t>
  </si>
  <si>
    <t xml:space="preserve">   184 (14.2) </t>
  </si>
  <si>
    <t xml:space="preserve">   47 (12.1) </t>
  </si>
  <si>
    <t xml:space="preserve">  204 (12.1) </t>
  </si>
  <si>
    <t xml:space="preserve">  108 (11.8) </t>
  </si>
  <si>
    <t xml:space="preserve">   204 (16.2) </t>
  </si>
  <si>
    <t xml:space="preserve">  495 (15.1) </t>
  </si>
  <si>
    <t xml:space="preserve">   153 ( 22.5) </t>
  </si>
  <si>
    <t xml:space="preserve">  103 (16.3) </t>
  </si>
  <si>
    <t xml:space="preserve">   22 (14.6) </t>
  </si>
  <si>
    <t xml:space="preserve">   123 (12.6) </t>
  </si>
  <si>
    <t xml:space="preserve">    88 (13.5) </t>
  </si>
  <si>
    <t xml:space="preserve">    66 (13.9) </t>
  </si>
  <si>
    <t xml:space="preserve">  103 (17.1) </t>
  </si>
  <si>
    <t xml:space="preserve">   153 (17.2) </t>
  </si>
  <si>
    <t xml:space="preserve">  106 (11.6) </t>
  </si>
  <si>
    <t xml:space="preserve">  1275 (65.0) </t>
  </si>
  <si>
    <t xml:space="preserve">   39 ( 6.0) </t>
  </si>
  <si>
    <t xml:space="preserve">   150 (10.8) </t>
  </si>
  <si>
    <t xml:space="preserve">  280 (25.6) </t>
  </si>
  <si>
    <t xml:space="preserve">   371 (92.3) </t>
  </si>
  <si>
    <t xml:space="preserve">  238 (15.5) </t>
  </si>
  <si>
    <t xml:space="preserve">   77 ( 7.3) </t>
  </si>
  <si>
    <t xml:space="preserve">   368 (86.0) </t>
  </si>
  <si>
    <t xml:space="preserve">  678 (19.4) </t>
  </si>
  <si>
    <t xml:space="preserve">   237 (18.3) </t>
  </si>
  <si>
    <t xml:space="preserve">  187 (48.3) </t>
  </si>
  <si>
    <t xml:space="preserve">  446 (26.5) </t>
  </si>
  <si>
    <t xml:space="preserve">  675 (74.0) </t>
  </si>
  <si>
    <t xml:space="preserve">   482 (38.2) </t>
  </si>
  <si>
    <t xml:space="preserve"> 1159 (35.2) </t>
  </si>
  <si>
    <t xml:space="preserve">   542 ( 79.6) </t>
  </si>
  <si>
    <t xml:space="preserve">  326 (51.7) </t>
  </si>
  <si>
    <t xml:space="preserve">   71 (47.0) </t>
  </si>
  <si>
    <t xml:space="preserve">   101 (10.4) </t>
  </si>
  <si>
    <t xml:space="preserve">   228 (35.0) </t>
  </si>
  <si>
    <t xml:space="preserve">   147 (30.9) </t>
  </si>
  <si>
    <t xml:space="preserve">  392 (65.1) </t>
  </si>
  <si>
    <t xml:space="preserve">   597 (67.1) </t>
  </si>
  <si>
    <t xml:space="preserve">  761 (83.6) </t>
  </si>
  <si>
    <t xml:space="preserve">  1403 (71.5) </t>
  </si>
  <si>
    <t xml:space="preserve">  137 (21.0) </t>
  </si>
  <si>
    <t xml:space="preserve">   526 (38.0) </t>
  </si>
  <si>
    <t xml:space="preserve">  352 (32.1) </t>
  </si>
  <si>
    <t xml:space="preserve">   373 (92.8) </t>
  </si>
  <si>
    <t xml:space="preserve">  703 (45.8) </t>
  </si>
  <si>
    <t xml:space="preserve">  117 (11.1) </t>
  </si>
  <si>
    <t xml:space="preserve">   330 (77.1) </t>
  </si>
  <si>
    <t xml:space="preserve"> 3391 (97.2) </t>
  </si>
  <si>
    <t xml:space="preserve">   639 (49.5) </t>
  </si>
  <si>
    <t xml:space="preserve">   43 (11.1) </t>
  </si>
  <si>
    <t xml:space="preserve">  323 (19.2) </t>
  </si>
  <si>
    <t xml:space="preserve">  741 (81.2) </t>
  </si>
  <si>
    <t xml:space="preserve">   114 ( 9.0) </t>
  </si>
  <si>
    <t xml:space="preserve"> 2977 (90.5) </t>
  </si>
  <si>
    <t xml:space="preserve">   638 ( 93.7) </t>
  </si>
  <si>
    <t xml:space="preserve">  445 (70.5) </t>
  </si>
  <si>
    <t xml:space="preserve">   76 (50.3) </t>
  </si>
  <si>
    <t xml:space="preserve">   202 (20.7) </t>
  </si>
  <si>
    <t xml:space="preserve">   418 (64.2) </t>
  </si>
  <si>
    <t xml:space="preserve">    84 (17.6) </t>
  </si>
  <si>
    <t xml:space="preserve">  558 (92.7) </t>
  </si>
  <si>
    <t xml:space="preserve">   554 (62.2) </t>
  </si>
  <si>
    <t xml:space="preserve">  789 (86.7) </t>
  </si>
  <si>
    <t xml:space="preserve">  1146 (58.4) </t>
  </si>
  <si>
    <t xml:space="preserve">   65 (10.0) </t>
  </si>
  <si>
    <t xml:space="preserve">   155 (11.2) </t>
  </si>
  <si>
    <t xml:space="preserve">  350 (32.0) </t>
  </si>
  <si>
    <t xml:space="preserve">   364 (90.5) </t>
  </si>
  <si>
    <t xml:space="preserve">  237 (15.4) </t>
  </si>
  <si>
    <t xml:space="preserve">  516 (49.0) </t>
  </si>
  <si>
    <t xml:space="preserve">   366 (85.5) </t>
  </si>
  <si>
    <t xml:space="preserve"> 3182 (91.3) </t>
  </si>
  <si>
    <t xml:space="preserve">   849 (65.7) </t>
  </si>
  <si>
    <t xml:space="preserve">  217 (56.1) </t>
  </si>
  <si>
    <t xml:space="preserve">  200 (11.9) </t>
  </si>
  <si>
    <t xml:space="preserve">  571 (62.6) </t>
  </si>
  <si>
    <t xml:space="preserve">   366 (29.0) </t>
  </si>
  <si>
    <t xml:space="preserve"> 2120 (64.5) </t>
  </si>
  <si>
    <t xml:space="preserve">   655 ( 96.2) </t>
  </si>
  <si>
    <t xml:space="preserve">  362 (57.4) </t>
  </si>
  <si>
    <t xml:space="preserve">   56 (37.1) </t>
  </si>
  <si>
    <t xml:space="preserve">   115 (11.8) </t>
  </si>
  <si>
    <t xml:space="preserve">   535 (82.2) </t>
  </si>
  <si>
    <t xml:space="preserve">    52 (10.9) </t>
  </si>
  <si>
    <t xml:space="preserve">  576 (95.7) </t>
  </si>
  <si>
    <t xml:space="preserve">   267 (30.0) </t>
  </si>
  <si>
    <t>40.68 (49.01)</t>
  </si>
  <si>
    <t>105.60 (132.07)</t>
  </si>
  <si>
    <t>77.34 (68.14)</t>
  </si>
  <si>
    <t>133.31 (106.93)</t>
  </si>
  <si>
    <t>15.11 (40.53)</t>
  </si>
  <si>
    <t>104.12 (60.08)</t>
  </si>
  <si>
    <t>91.81 (80.44)</t>
  </si>
  <si>
    <t xml:space="preserve"> 6.87 (21.13)</t>
  </si>
  <si>
    <t>278.26 (120.46)</t>
  </si>
  <si>
    <t>49.55 (43.20)</t>
  </si>
  <si>
    <t>466.62 (207.15)</t>
  </si>
  <si>
    <t>44.79 (59.23)</t>
  </si>
  <si>
    <t>38.68 (32.24)</t>
  </si>
  <si>
    <t>15.49 (18.87)</t>
  </si>
  <si>
    <t>134.01 (135.41)</t>
  </si>
  <si>
    <t>18.88 (19.22)</t>
  </si>
  <si>
    <t>142.35 (106.82)</t>
  </si>
  <si>
    <t>74.23 (63.44)</t>
  </si>
  <si>
    <t>61.60 (111.68)</t>
  </si>
  <si>
    <t>341.15 (179.48)</t>
  </si>
  <si>
    <t>248.60 (78.39)</t>
  </si>
  <si>
    <t>210.22 (89.12)</t>
  </si>
  <si>
    <t>37.50 (23.28)</t>
  </si>
  <si>
    <t>145.52 (75.76)</t>
  </si>
  <si>
    <t>28.21 (0.31)</t>
  </si>
  <si>
    <t xml:space="preserve"> 29.78 (0.36)</t>
  </si>
  <si>
    <t>30.27 (0.21)</t>
  </si>
  <si>
    <t xml:space="preserve"> 30.34 (0.35)</t>
  </si>
  <si>
    <t>30.23 (0.33)</t>
  </si>
  <si>
    <t xml:space="preserve"> 28.24 (0.56)</t>
  </si>
  <si>
    <t>30.06 (0.23)</t>
  </si>
  <si>
    <t>30.07 (0.07)</t>
  </si>
  <si>
    <t xml:space="preserve"> 29.87 (0.06)</t>
  </si>
  <si>
    <t>29.46 (0.50)</t>
  </si>
  <si>
    <t xml:space="preserve"> 29.68 (0.15)</t>
  </si>
  <si>
    <t>28.02 (0.81)</t>
  </si>
  <si>
    <t>29.68 (0.51)</t>
  </si>
  <si>
    <t>27.18 (0.72)</t>
  </si>
  <si>
    <t xml:space="preserve"> 30.04 (0.16)</t>
  </si>
  <si>
    <t>28.86 (0.26)</t>
  </si>
  <si>
    <t xml:space="preserve"> 28.70 (0.30)</t>
  </si>
  <si>
    <t>29.21 (0.37)</t>
  </si>
  <si>
    <t>29.85 (0.05)</t>
  </si>
  <si>
    <t xml:space="preserve"> 29.94 (0.16)</t>
  </si>
  <si>
    <t xml:space="preserve"> 29.85 (0.05)</t>
  </si>
  <si>
    <t xml:space="preserve"> 29.87 (0.10)</t>
  </si>
  <si>
    <t>28.88 (0.34)</t>
  </si>
  <si>
    <t xml:space="preserve"> 29.79 (0.18)</t>
  </si>
  <si>
    <t xml:space="preserve">  510 (56.0) </t>
  </si>
  <si>
    <t xml:space="preserve">   925 (47.1) </t>
  </si>
  <si>
    <t xml:space="preserve">    7 ( 1.1) </t>
  </si>
  <si>
    <t xml:space="preserve">    18 ( 1.3) </t>
  </si>
  <si>
    <t xml:space="preserve">  232 (21.2) </t>
  </si>
  <si>
    <t xml:space="preserve">   226 (56.2) </t>
  </si>
  <si>
    <t xml:space="preserve">  198 (12.9) </t>
  </si>
  <si>
    <t xml:space="preserve">   68 ( 6.5) </t>
  </si>
  <si>
    <t xml:space="preserve">   115 (26.9) </t>
  </si>
  <si>
    <t xml:space="preserve"> 1385 (39.7) </t>
  </si>
  <si>
    <t xml:space="preserve">   167 (12.9) </t>
  </si>
  <si>
    <t xml:space="preserve">   52 ( 3.1) </t>
  </si>
  <si>
    <t xml:space="preserve">    53 ( 4.2) </t>
  </si>
  <si>
    <t xml:space="preserve"> 1568 (47.7) </t>
  </si>
  <si>
    <t xml:space="preserve">   469 ( 68.9) </t>
  </si>
  <si>
    <t xml:space="preserve">  301 (47.7) </t>
  </si>
  <si>
    <t xml:space="preserve">   44 (29.1) </t>
  </si>
  <si>
    <t xml:space="preserve">     9 ( 0.9) </t>
  </si>
  <si>
    <t xml:space="preserve">   264 (40.6) </t>
  </si>
  <si>
    <t xml:space="preserve">    23 ( 4.8) </t>
  </si>
  <si>
    <t xml:space="preserve">  341 (56.6) </t>
  </si>
  <si>
    <t xml:space="preserve">    83 ( 9.3) </t>
  </si>
  <si>
    <t xml:space="preserve">  419 (46.0) </t>
  </si>
  <si>
    <t xml:space="preserve">   275 (14.0) </t>
  </si>
  <si>
    <t xml:space="preserve">    2 ( 0.3) </t>
  </si>
  <si>
    <t xml:space="preserve">     1 ( 0.1) </t>
  </si>
  <si>
    <t xml:space="preserve">  135 (12.3) </t>
  </si>
  <si>
    <t xml:space="preserve">   216 (53.7) </t>
  </si>
  <si>
    <t xml:space="preserve">  135 ( 8.8) </t>
  </si>
  <si>
    <t xml:space="preserve">   31 ( 2.9) </t>
  </si>
  <si>
    <t xml:space="preserve">    81 (18.9) </t>
  </si>
  <si>
    <t xml:space="preserve"> 1188 (34.1) </t>
  </si>
  <si>
    <t xml:space="preserve">   152 (11.8) </t>
  </si>
  <si>
    <t xml:space="preserve">   63 (16.3) </t>
  </si>
  <si>
    <t xml:space="preserve">   37 ( 2.2) </t>
  </si>
  <si>
    <t xml:space="preserve">  192 (21.1) </t>
  </si>
  <si>
    <t xml:space="preserve">    19 ( 1.5) </t>
  </si>
  <si>
    <t xml:space="preserve"> 1032 (31.4) </t>
  </si>
  <si>
    <t xml:space="preserve">   408 ( 59.9) </t>
  </si>
  <si>
    <t xml:space="preserve">  249 (39.5) </t>
  </si>
  <si>
    <t xml:space="preserve">   43 (28.5) </t>
  </si>
  <si>
    <t xml:space="preserve">     5 ( 0.5) </t>
  </si>
  <si>
    <t xml:space="preserve">   160 (24.6) </t>
  </si>
  <si>
    <t xml:space="preserve">    14 ( 2.9) </t>
  </si>
  <si>
    <t xml:space="preserve">  298 (49.5) </t>
  </si>
  <si>
    <t xml:space="preserve">    49 ( 5.5) </t>
  </si>
  <si>
    <t xml:space="preserve">  140 (15.4) </t>
  </si>
  <si>
    <t xml:space="preserve">   789 (40.2) </t>
  </si>
  <si>
    <t xml:space="preserve">  448 (68.6) </t>
  </si>
  <si>
    <t xml:space="preserve">  1200 (86.6) </t>
  </si>
  <si>
    <t xml:space="preserve">  546 (49.9) </t>
  </si>
  <si>
    <t xml:space="preserve">   124 (30.8) </t>
  </si>
  <si>
    <t xml:space="preserve">  746 (48.6) </t>
  </si>
  <si>
    <t xml:space="preserve">  682 (64.8) </t>
  </si>
  <si>
    <t xml:space="preserve">   268 (62.6) </t>
  </si>
  <si>
    <t xml:space="preserve"> 1604 (46.0) </t>
  </si>
  <si>
    <t xml:space="preserve">  1102 (85.3) </t>
  </si>
  <si>
    <t xml:space="preserve">  145 (37.5) </t>
  </si>
  <si>
    <t xml:space="preserve"> 1479 (87.8) </t>
  </si>
  <si>
    <t xml:space="preserve">  174 (19.1) </t>
  </si>
  <si>
    <t xml:space="preserve">   963 (76.2) </t>
  </si>
  <si>
    <t xml:space="preserve"> 1174 (35.7) </t>
  </si>
  <si>
    <t xml:space="preserve">   129 ( 18.9) </t>
  </si>
  <si>
    <t xml:space="preserve">  267 (42.3) </t>
  </si>
  <si>
    <t xml:space="preserve">   49 (32.5) </t>
  </si>
  <si>
    <t xml:space="preserve">   888 (91.1) </t>
  </si>
  <si>
    <t xml:space="preserve">   323 (49.6) </t>
  </si>
  <si>
    <t xml:space="preserve">   328 (68.9) </t>
  </si>
  <si>
    <t xml:space="preserve">  136 (22.6) </t>
  </si>
  <si>
    <t xml:space="preserve">   510 (57.3) </t>
  </si>
  <si>
    <t xml:space="preserve">  286 (31.4) </t>
  </si>
  <si>
    <t xml:space="preserve">  1646 (83.9) </t>
  </si>
  <si>
    <t xml:space="preserve">  573 (87.7) </t>
  </si>
  <si>
    <t xml:space="preserve">  1383 (99.8) </t>
  </si>
  <si>
    <t xml:space="preserve">  861 (78.6) </t>
  </si>
  <si>
    <t xml:space="preserve">   145 (36.1) </t>
  </si>
  <si>
    <t xml:space="preserve"> 1231 (80.1) </t>
  </si>
  <si>
    <t xml:space="preserve">  874 (83.1) </t>
  </si>
  <si>
    <t xml:space="preserve">   316 (73.8) </t>
  </si>
  <si>
    <t xml:space="preserve"> 1917 (55.0) </t>
  </si>
  <si>
    <t xml:space="preserve">  1104 (85.4) </t>
  </si>
  <si>
    <t xml:space="preserve">  220 (56.8) </t>
  </si>
  <si>
    <t xml:space="preserve"> 1557 (92.4) </t>
  </si>
  <si>
    <t xml:space="preserve">  183 (20.1) </t>
  </si>
  <si>
    <t xml:space="preserve">  1180 (93.4) </t>
  </si>
  <si>
    <t xml:space="preserve"> 1946 (59.2) </t>
  </si>
  <si>
    <t xml:space="preserve">   212 ( 31.1) </t>
  </si>
  <si>
    <t xml:space="preserve">  329 (52.1) </t>
  </si>
  <si>
    <t xml:space="preserve">   59 (39.1) </t>
  </si>
  <si>
    <t xml:space="preserve">   956 (98.1) </t>
  </si>
  <si>
    <t xml:space="preserve">   443 (68.0) </t>
  </si>
  <si>
    <t xml:space="preserve">   441 (92.6) </t>
  </si>
  <si>
    <t xml:space="preserve">  187 (31.1) </t>
  </si>
  <si>
    <t xml:space="preserve">   758 (85.2) </t>
  </si>
  <si>
    <t xml:space="preserve">  739 (81.2) </t>
  </si>
  <si>
    <t xml:space="preserve">  1886 (96.1) </t>
  </si>
  <si>
    <t xml:space="preserve">  400 (61.3) </t>
  </si>
  <si>
    <t xml:space="preserve">  1090 (78.6) </t>
  </si>
  <si>
    <t xml:space="preserve">  942 (86.0) </t>
  </si>
  <si>
    <t xml:space="preserve">   341 (84.8) </t>
  </si>
  <si>
    <t xml:space="preserve"> 1379 (89.8) </t>
  </si>
  <si>
    <t xml:space="preserve">  951 (90.4) </t>
  </si>
  <si>
    <t xml:space="preserve">   375 (87.6) </t>
  </si>
  <si>
    <t xml:space="preserve"> 2666 (76.5) </t>
  </si>
  <si>
    <t xml:space="preserve">  1215 (94.0) </t>
  </si>
  <si>
    <t xml:space="preserve">  345 (89.1) </t>
  </si>
  <si>
    <t xml:space="preserve"> 1512 (89.7) </t>
  </si>
  <si>
    <t xml:space="preserve">  827 (90.7) </t>
  </si>
  <si>
    <t xml:space="preserve">  1080 (85.5) </t>
  </si>
  <si>
    <t xml:space="preserve"> 3040 (92.5) </t>
  </si>
  <si>
    <t xml:space="preserve">   597 ( 87.7) </t>
  </si>
  <si>
    <t xml:space="preserve">  526 (83.4) </t>
  </si>
  <si>
    <t xml:space="preserve">  110 (72.8) </t>
  </si>
  <si>
    <t xml:space="preserve">   742 (76.1) </t>
  </si>
  <si>
    <t xml:space="preserve">   536 (82.3) </t>
  </si>
  <si>
    <t xml:space="preserve">   404 (84.9) </t>
  </si>
  <si>
    <t xml:space="preserve">  489 (81.2) </t>
  </si>
  <si>
    <t xml:space="preserve">   709 (79.7) </t>
  </si>
  <si>
    <t xml:space="preserve">  897 (98.6) </t>
  </si>
  <si>
    <t xml:space="preserve">  1922 (97.9) </t>
  </si>
  <si>
    <t xml:space="preserve">  384 (58.8) </t>
  </si>
  <si>
    <t xml:space="preserve">   841 (60.7) </t>
  </si>
  <si>
    <t xml:space="preserve">  962 (87.9) </t>
  </si>
  <si>
    <t xml:space="preserve">   390 (97.0) </t>
  </si>
  <si>
    <t xml:space="preserve"> 1322 (86.1) </t>
  </si>
  <si>
    <t xml:space="preserve">  636 (60.5) </t>
  </si>
  <si>
    <t xml:space="preserve">   388 (90.7) </t>
  </si>
  <si>
    <t xml:space="preserve"> 3452 (99.0) </t>
  </si>
  <si>
    <t xml:space="preserve">  1067 (82.6) </t>
  </si>
  <si>
    <t xml:space="preserve">  329 (85.0) </t>
  </si>
  <si>
    <t xml:space="preserve">  587 (34.8) </t>
  </si>
  <si>
    <t xml:space="preserve">   792 (62.7) </t>
  </si>
  <si>
    <t xml:space="preserve"> 3248 (98.8) </t>
  </si>
  <si>
    <t xml:space="preserve">   681 (100.0) </t>
  </si>
  <si>
    <t xml:space="preserve">  596 (94.5) </t>
  </si>
  <si>
    <t xml:space="preserve">  146 (96.7) </t>
  </si>
  <si>
    <t xml:space="preserve">   548 (56.2) </t>
  </si>
  <si>
    <t xml:space="preserve">   636 (97.7) </t>
  </si>
  <si>
    <t xml:space="preserve">   349 (73.3) </t>
  </si>
  <si>
    <t xml:space="preserve">  586 (97.3) </t>
  </si>
  <si>
    <t xml:space="preserve">   679 (76.3) </t>
  </si>
  <si>
    <t xml:space="preserve">  730 (80.2) </t>
  </si>
  <si>
    <t xml:space="preserve">  1578 (80.4) </t>
  </si>
  <si>
    <t xml:space="preserve">   51 ( 7.8) </t>
  </si>
  <si>
    <t xml:space="preserve">   188 (13.6) </t>
  </si>
  <si>
    <t xml:space="preserve">  372 (34.0) </t>
  </si>
  <si>
    <t xml:space="preserve">  348 (22.7) </t>
  </si>
  <si>
    <t xml:space="preserve">  368 (35.0) </t>
  </si>
  <si>
    <t xml:space="preserve">   360 (84.1) </t>
  </si>
  <si>
    <t xml:space="preserve"> 3062 (87.8) </t>
  </si>
  <si>
    <t xml:space="preserve">  1096 (84.8) </t>
  </si>
  <si>
    <t xml:space="preserve">   96 (24.8) </t>
  </si>
  <si>
    <t xml:space="preserve">  225 (13.4) </t>
  </si>
  <si>
    <t xml:space="preserve">  251 (27.5) </t>
  </si>
  <si>
    <t xml:space="preserve">   360 (28.5) </t>
  </si>
  <si>
    <t xml:space="preserve"> 2568 (78.1) </t>
  </si>
  <si>
    <t xml:space="preserve">   647 ( 95.0) </t>
  </si>
  <si>
    <t xml:space="preserve">  587 (93.0) </t>
  </si>
  <si>
    <t xml:space="preserve">   145 (14.9) </t>
  </si>
  <si>
    <t xml:space="preserve">   635 (97.5) </t>
  </si>
  <si>
    <t xml:space="preserve">    74 (15.5) </t>
  </si>
  <si>
    <t xml:space="preserve">  529 (87.9) </t>
  </si>
  <si>
    <t xml:space="preserve">   280 (31.5) </t>
  </si>
  <si>
    <t>Total= 26796</t>
  </si>
  <si>
    <t xml:space="preserve">  3503 (13.1) </t>
  </si>
  <si>
    <t xml:space="preserve">  5448 (20.3) </t>
  </si>
  <si>
    <t xml:space="preserve">  5301 (19.8) </t>
  </si>
  <si>
    <t xml:space="preserve">  5808 (21.7) </t>
  </si>
  <si>
    <t xml:space="preserve">  4791 (17.9) </t>
  </si>
  <si>
    <t xml:space="preserve"> 13685 (51.1) </t>
  </si>
  <si>
    <t xml:space="preserve"> 10275 (38.3) </t>
  </si>
  <si>
    <t xml:space="preserve">  9172 (34.2) </t>
  </si>
  <si>
    <t xml:space="preserve"> 15905 (59.4) </t>
  </si>
  <si>
    <t xml:space="preserve"> 14111 (52.7) </t>
  </si>
  <si>
    <t>104.82 (144.48)</t>
  </si>
  <si>
    <t xml:space="preserve"> 29.47 (0.80)</t>
  </si>
  <si>
    <t xml:space="preserve">  Poorest</t>
  </si>
  <si>
    <t xml:space="preserve">  6971 (26.0) </t>
  </si>
  <si>
    <t xml:space="preserve">  5729 (21.4) </t>
  </si>
  <si>
    <t xml:space="preserve">  5328 (19.9) </t>
  </si>
  <si>
    <t xml:space="preserve">  4604 (17.2) </t>
  </si>
  <si>
    <t xml:space="preserve">  Richest</t>
  </si>
  <si>
    <t xml:space="preserve">  4164 (15.5) </t>
  </si>
  <si>
    <t>Exposure variables:</t>
  </si>
  <si>
    <t xml:space="preserve">  7320 (27.3) </t>
  </si>
  <si>
    <t xml:space="preserve">  5204 (19.4) </t>
  </si>
  <si>
    <t xml:space="preserve"> 14214 (53.0) </t>
  </si>
  <si>
    <t xml:space="preserve"> 18807 (70.2) </t>
  </si>
  <si>
    <t xml:space="preserve"> 22901 (85.5) </t>
  </si>
  <si>
    <t xml:space="preserve"> 22179 (82.8) </t>
  </si>
  <si>
    <t xml:space="preserve"> 14992 (55.9) </t>
  </si>
  <si>
    <t>Country</t>
  </si>
  <si>
    <t>Children (n)</t>
  </si>
  <si>
    <t>Diarrheal prevalence</t>
  </si>
  <si>
    <t>Use of SMDWS at POC</t>
  </si>
  <si>
    <t>Total</t>
  </si>
  <si>
    <t>Guinea-Bissau</t>
  </si>
  <si>
    <t>Lao PDR</t>
  </si>
  <si>
    <t>Pakistan Punjab</t>
  </si>
  <si>
    <t>São Tome and Principe</t>
  </si>
  <si>
    <t>West Bank and Gaza</t>
  </si>
  <si>
    <t>Use of SMDWS at POU</t>
  </si>
  <si>
    <r>
      <rPr>
        <b/>
        <i/>
        <sz val="11"/>
        <color theme="1"/>
        <rFont val="Arial"/>
        <family val="2"/>
      </rPr>
      <t>E. coli</t>
    </r>
    <r>
      <rPr>
        <b/>
        <sz val="11"/>
        <color theme="1"/>
        <rFont val="Arial"/>
        <family val="2"/>
      </rPr>
      <t xml:space="preserve"> contamination at POC</t>
    </r>
  </si>
  <si>
    <r>
      <rPr>
        <b/>
        <i/>
        <sz val="11"/>
        <color theme="1"/>
        <rFont val="Arial"/>
        <family val="2"/>
      </rPr>
      <t>E. coli</t>
    </r>
    <r>
      <rPr>
        <b/>
        <sz val="11"/>
        <color theme="1"/>
        <rFont val="Arial"/>
        <family val="2"/>
      </rPr>
      <t xml:space="preserve"> contamination at POU</t>
    </r>
  </si>
  <si>
    <t>Drinking water sufficiency</t>
  </si>
  <si>
    <t>Improved drinking water source use</t>
  </si>
  <si>
    <t>Accessibility on premises</t>
  </si>
  <si>
    <t>Arid</t>
  </si>
  <si>
    <t>Cold</t>
  </si>
  <si>
    <t>Temperate</t>
  </si>
  <si>
    <t>Tropical</t>
  </si>
  <si>
    <t xml:space="preserve"> 1386 (13.1) </t>
  </si>
  <si>
    <t xml:space="preserve">   17 ( 8.0) </t>
  </si>
  <si>
    <t xml:space="preserve">   450 ( 9.1) </t>
  </si>
  <si>
    <t xml:space="preserve">  1650 (14.9) </t>
  </si>
  <si>
    <t xml:space="preserve"> 2110 (19.9) </t>
  </si>
  <si>
    <t xml:space="preserve">   52 (24.4) </t>
  </si>
  <si>
    <t xml:space="preserve">   985 (20.0) </t>
  </si>
  <si>
    <t xml:space="preserve">  2301 (20.8) </t>
  </si>
  <si>
    <t xml:space="preserve"> 2085 (19.6) </t>
  </si>
  <si>
    <t xml:space="preserve">   39 (18.3) </t>
  </si>
  <si>
    <t xml:space="preserve">   975 (19.8) </t>
  </si>
  <si>
    <t xml:space="preserve">  2202 (19.9) </t>
  </si>
  <si>
    <t xml:space="preserve"> 2142 (20.2) </t>
  </si>
  <si>
    <t xml:space="preserve">   48 (22.5) </t>
  </si>
  <si>
    <t xml:space="preserve">  1044 (21.2) </t>
  </si>
  <si>
    <t xml:space="preserve">  2214 (20.1) </t>
  </si>
  <si>
    <t xml:space="preserve"> 2363 (22.3) </t>
  </si>
  <si>
    <t xml:space="preserve">   35 (16.4) </t>
  </si>
  <si>
    <t xml:space="preserve">  1025 (20.8) </t>
  </si>
  <si>
    <t xml:space="preserve">  2385 (21.6) </t>
  </si>
  <si>
    <t xml:space="preserve"> 1917 (18.1) </t>
  </si>
  <si>
    <t xml:space="preserve">   897 (18.2) </t>
  </si>
  <si>
    <t xml:space="preserve">  1938 (17.6) </t>
  </si>
  <si>
    <t xml:space="preserve"> 5451 (51.3) </t>
  </si>
  <si>
    <t xml:space="preserve">  118 (55.4) </t>
  </si>
  <si>
    <t xml:space="preserve">  2627 (53.3) </t>
  </si>
  <si>
    <t xml:space="preserve">  5489 (49.7) </t>
  </si>
  <si>
    <t xml:space="preserve"> 4618 (43.5) </t>
  </si>
  <si>
    <t xml:space="preserve">  192 (90.1) </t>
  </si>
  <si>
    <t xml:space="preserve">  1823 (37.0) </t>
  </si>
  <si>
    <t xml:space="preserve">  3642 (33.0) </t>
  </si>
  <si>
    <t xml:space="preserve"> 2941 (27.7) </t>
  </si>
  <si>
    <t xml:space="preserve">    7 ( 3.3) </t>
  </si>
  <si>
    <t xml:space="preserve">   984 (20.0) </t>
  </si>
  <si>
    <t xml:space="preserve">  3039 (27.5) </t>
  </si>
  <si>
    <t xml:space="preserve"> 2500 (23.5) </t>
  </si>
  <si>
    <t xml:space="preserve">   62 (29.1) </t>
  </si>
  <si>
    <t xml:space="preserve">  1019 (20.7) </t>
  </si>
  <si>
    <t xml:space="preserve">  2148 (19.5) </t>
  </si>
  <si>
    <t xml:space="preserve"> 2139 (20.1) </t>
  </si>
  <si>
    <t xml:space="preserve">   54 (25.4) </t>
  </si>
  <si>
    <t xml:space="preserve">  2160 (19.6) </t>
  </si>
  <si>
    <t xml:space="preserve"> 1794 (16.9) </t>
  </si>
  <si>
    <t xml:space="preserve">   31 (14.6) </t>
  </si>
  <si>
    <t xml:space="preserve">   953 (19.3) </t>
  </si>
  <si>
    <t xml:space="preserve">  1826 (16.5) </t>
  </si>
  <si>
    <t xml:space="preserve"> 1243 (11.7) </t>
  </si>
  <si>
    <t xml:space="preserve">   59 (27.7) </t>
  </si>
  <si>
    <t xml:space="preserve">   995 (20.2) </t>
  </si>
  <si>
    <t xml:space="preserve">  1867 (16.9) </t>
  </si>
  <si>
    <t xml:space="preserve"> 3358 (31.6) </t>
  </si>
  <si>
    <t xml:space="preserve">  181 (85.0) </t>
  </si>
  <si>
    <t xml:space="preserve">  2694 (54.7) </t>
  </si>
  <si>
    <t xml:space="preserve">  2939 (26.6) </t>
  </si>
  <si>
    <t xml:space="preserve"> 8772 (82.6) </t>
  </si>
  <si>
    <t xml:space="preserve">  184 (86.4) </t>
  </si>
  <si>
    <t xml:space="preserve">  3159 (64.1) </t>
  </si>
  <si>
    <t xml:space="preserve">  3790 (34.3) </t>
  </si>
  <si>
    <t xml:space="preserve"> 7252 (68.3) </t>
  </si>
  <si>
    <t xml:space="preserve">  162 (76.1) </t>
  </si>
  <si>
    <t xml:space="preserve">  2997 (60.8) </t>
  </si>
  <si>
    <t xml:space="preserve">  3700 (33.5) </t>
  </si>
  <si>
    <t>37.83 (48.17)</t>
  </si>
  <si>
    <t>42.97 (36.26)</t>
  </si>
  <si>
    <t>146.81 (152.61)</t>
  </si>
  <si>
    <t>151.69 (175.07)</t>
  </si>
  <si>
    <t>29.12 (0.87)</t>
  </si>
  <si>
    <t>27.20 (1.06)</t>
  </si>
  <si>
    <t xml:space="preserve"> 29.20 (0.69)</t>
  </si>
  <si>
    <t xml:space="preserve"> 29.98 (0.30)</t>
  </si>
  <si>
    <t xml:space="preserve"> 3866 (36.4) </t>
  </si>
  <si>
    <t xml:space="preserve">   67 (31.5) </t>
  </si>
  <si>
    <t xml:space="preserve">  1984 (40.3) </t>
  </si>
  <si>
    <t xml:space="preserve">  1403 (12.7) </t>
  </si>
  <si>
    <t xml:space="preserve"> 2959 (27.9) </t>
  </si>
  <si>
    <t xml:space="preserve">  1396 (28.3) </t>
  </si>
  <si>
    <t xml:space="preserve">   782 ( 7.1) </t>
  </si>
  <si>
    <t xml:space="preserve"> 8850 (83.4) </t>
  </si>
  <si>
    <t xml:space="preserve">  169 (79.3) </t>
  </si>
  <si>
    <t xml:space="preserve">  4464 (90.6) </t>
  </si>
  <si>
    <t xml:space="preserve">  9418 (85.3) </t>
  </si>
  <si>
    <t xml:space="preserve"> 9624 (90.6) </t>
  </si>
  <si>
    <t xml:space="preserve">  211 (99.1) </t>
  </si>
  <si>
    <t xml:space="preserve">  4367 (88.7) </t>
  </si>
  <si>
    <t xml:space="preserve">  7977 (72.3) </t>
  </si>
  <si>
    <t xml:space="preserve"> 7213 (67.9) </t>
  </si>
  <si>
    <t xml:space="preserve">  108 (50.7) </t>
  </si>
  <si>
    <t xml:space="preserve">  3547 (72.0) </t>
  </si>
  <si>
    <t xml:space="preserve">  4124 (37.4) </t>
  </si>
  <si>
    <t xml:space="preserve"> 3127 (29.5) </t>
  </si>
  <si>
    <t xml:space="preserve">   71 (33.3) </t>
  </si>
  <si>
    <t xml:space="preserve">  1509 (30.6) </t>
  </si>
  <si>
    <t xml:space="preserve">  1927 (17.5) </t>
  </si>
  <si>
    <t xml:space="preserve">  2nd   Poorest</t>
  </si>
  <si>
    <t xml:space="preserve">  3rd   Poorest</t>
  </si>
  <si>
    <t xml:space="preserve">  4th   Poorest</t>
  </si>
  <si>
    <t>Population Characteristics:</t>
  </si>
  <si>
    <r>
      <rPr>
        <b/>
        <sz val="12"/>
        <color theme="1"/>
        <rFont val="Calibri"/>
        <family val="2"/>
        <scheme val="minor"/>
      </rPr>
      <t>Diarrhea</t>
    </r>
    <r>
      <rPr>
        <sz val="12"/>
        <color theme="1"/>
        <rFont val="Calibri"/>
        <family val="2"/>
        <scheme val="minor"/>
      </rPr>
      <t xml:space="preserve"> = YES (%)</t>
    </r>
  </si>
  <si>
    <r>
      <rPr>
        <b/>
        <sz val="12"/>
        <color theme="1"/>
        <rFont val="Calibri"/>
        <family val="2"/>
        <scheme val="minor"/>
      </rPr>
      <t>Age group</t>
    </r>
    <r>
      <rPr>
        <sz val="12"/>
        <color theme="1"/>
        <rFont val="Calibri"/>
        <family val="2"/>
        <scheme val="minor"/>
      </rPr>
      <t xml:space="preserve"> (%)</t>
    </r>
  </si>
  <si>
    <r>
      <rPr>
        <b/>
        <sz val="12"/>
        <color theme="1"/>
        <rFont val="Calibri"/>
        <family val="2"/>
        <scheme val="minor"/>
      </rPr>
      <t>Gender</t>
    </r>
    <r>
      <rPr>
        <sz val="12"/>
        <color theme="1"/>
        <rFont val="Calibri"/>
        <family val="2"/>
        <scheme val="minor"/>
      </rPr>
      <t xml:space="preserve"> = Male (%)</t>
    </r>
  </si>
  <si>
    <r>
      <rPr>
        <b/>
        <sz val="12"/>
        <color theme="1"/>
        <rFont val="Calibri"/>
        <family val="2"/>
        <scheme val="minor"/>
      </rPr>
      <t>Living Area</t>
    </r>
    <r>
      <rPr>
        <sz val="12"/>
        <color theme="1"/>
        <rFont val="Calibri"/>
        <family val="2"/>
        <scheme val="minor"/>
      </rPr>
      <t xml:space="preserve"> = Urban (%) (ref.: Rural)</t>
    </r>
  </si>
  <si>
    <r>
      <rPr>
        <b/>
        <sz val="12"/>
        <color theme="1"/>
        <rFont val="Calibri"/>
        <family val="2"/>
        <scheme val="minor"/>
      </rPr>
      <t>Wealth quintile</t>
    </r>
    <r>
      <rPr>
        <sz val="12"/>
        <color theme="1"/>
        <rFont val="Calibri"/>
        <family val="2"/>
        <scheme val="minor"/>
      </rPr>
      <t xml:space="preserve"> (%)</t>
    </r>
  </si>
  <si>
    <r>
      <rPr>
        <b/>
        <sz val="12"/>
        <color theme="1"/>
        <rFont val="Calibri"/>
        <family val="2"/>
        <scheme val="minor"/>
      </rPr>
      <t xml:space="preserve">Mother Education Level </t>
    </r>
    <r>
      <rPr>
        <sz val="12"/>
        <color theme="1"/>
        <rFont val="Calibri"/>
        <family val="2"/>
        <scheme val="minor"/>
      </rPr>
      <t>= Secondary or higher (%) (ref.: Lower than secondary)</t>
    </r>
  </si>
  <si>
    <r>
      <rPr>
        <b/>
        <sz val="12"/>
        <color theme="1"/>
        <rFont val="Calibri"/>
        <family val="2"/>
        <scheme val="minor"/>
      </rPr>
      <t>Basic Hygiene</t>
    </r>
    <r>
      <rPr>
        <sz val="12"/>
        <color theme="1"/>
        <rFont val="Calibri"/>
        <family val="2"/>
        <scheme val="minor"/>
      </rPr>
      <t xml:space="preserve"> = YES (%)</t>
    </r>
  </si>
  <si>
    <r>
      <rPr>
        <b/>
        <sz val="12"/>
        <color theme="1"/>
        <rFont val="Calibri"/>
        <family val="2"/>
        <scheme val="minor"/>
      </rPr>
      <t xml:space="preserve">Basic Sanitation </t>
    </r>
    <r>
      <rPr>
        <sz val="12"/>
        <color theme="1"/>
        <rFont val="Calibri"/>
        <family val="2"/>
        <scheme val="minor"/>
      </rPr>
      <t>= YES (%)</t>
    </r>
  </si>
  <si>
    <t xml:space="preserve">  6634 (24.8) </t>
  </si>
  <si>
    <r>
      <rPr>
        <b/>
        <sz val="12"/>
        <color theme="1"/>
        <rFont val="Calibri"/>
        <family val="2"/>
        <scheme val="minor"/>
      </rPr>
      <t xml:space="preserve">Drinking Water Service use at the point of collection </t>
    </r>
    <r>
      <rPr>
        <sz val="12"/>
        <color theme="1"/>
        <rFont val="Calibri"/>
        <family val="2"/>
        <scheme val="minor"/>
      </rPr>
      <t>(%)</t>
    </r>
  </si>
  <si>
    <t xml:space="preserve">   Not using basic services</t>
  </si>
  <si>
    <t xml:space="preserve">  8027 (30.0) </t>
  </si>
  <si>
    <t xml:space="preserve">    Using SMDWS*</t>
  </si>
  <si>
    <t xml:space="preserve">   At least basic/ not SMDWS</t>
  </si>
  <si>
    <t xml:space="preserve"> 11449 (42.7) </t>
  </si>
  <si>
    <r>
      <rPr>
        <b/>
        <sz val="12"/>
        <color theme="1"/>
        <rFont val="Calibri"/>
        <family val="2"/>
        <scheme val="minor"/>
      </rPr>
      <t xml:space="preserve">Drinking Water Service use at the point of use </t>
    </r>
    <r>
      <rPr>
        <sz val="12"/>
        <color theme="1"/>
        <rFont val="Calibri"/>
        <family val="2"/>
        <scheme val="minor"/>
      </rPr>
      <t>(%)</t>
    </r>
  </si>
  <si>
    <t xml:space="preserve">   At least basic but not SMDWS</t>
  </si>
  <si>
    <t xml:space="preserve"> 13565 (50.6) </t>
  </si>
  <si>
    <r>
      <rPr>
        <b/>
        <sz val="12"/>
        <color theme="1"/>
        <rFont val="Calibri"/>
        <family val="2"/>
        <scheme val="minor"/>
      </rPr>
      <t xml:space="preserve">Fecal contamination at the point of collection </t>
    </r>
    <r>
      <rPr>
        <sz val="12"/>
        <color theme="1"/>
        <rFont val="Calibri"/>
        <family val="2"/>
        <scheme val="minor"/>
      </rPr>
      <t>= YES (%)</t>
    </r>
  </si>
  <si>
    <r>
      <rPr>
        <b/>
        <sz val="12"/>
        <color theme="1"/>
        <rFont val="Calibri"/>
        <family val="2"/>
        <scheme val="minor"/>
      </rPr>
      <t>Fecal contamination at the point of use</t>
    </r>
    <r>
      <rPr>
        <sz val="12"/>
        <color theme="1"/>
        <rFont val="Calibri"/>
        <family val="2"/>
        <scheme val="minor"/>
      </rPr>
      <t>= YES (%)</t>
    </r>
  </si>
  <si>
    <r>
      <rPr>
        <b/>
        <sz val="12"/>
        <color theme="1"/>
        <rFont val="Calibri"/>
        <family val="2"/>
        <scheme val="minor"/>
      </rPr>
      <t>Drinking Water Sufficient</t>
    </r>
    <r>
      <rPr>
        <sz val="12"/>
        <color theme="1"/>
        <rFont val="Calibri"/>
        <family val="2"/>
        <scheme val="minor"/>
      </rPr>
      <t xml:space="preserve"> = YES (%)</t>
    </r>
  </si>
  <si>
    <r>
      <rPr>
        <b/>
        <sz val="12"/>
        <color theme="1"/>
        <rFont val="Calibri"/>
        <family val="2"/>
        <scheme val="minor"/>
      </rPr>
      <t>Improved Water Source</t>
    </r>
    <r>
      <rPr>
        <sz val="12"/>
        <color theme="1"/>
        <rFont val="Calibri"/>
        <family val="2"/>
        <scheme val="minor"/>
      </rPr>
      <t xml:space="preserve"> = YES (%)</t>
    </r>
  </si>
  <si>
    <r>
      <rPr>
        <b/>
        <sz val="12"/>
        <color theme="1"/>
        <rFont val="Calibri"/>
        <family val="2"/>
        <scheme val="minor"/>
      </rPr>
      <t xml:space="preserve">Accessible On Premises </t>
    </r>
    <r>
      <rPr>
        <sz val="12"/>
        <color theme="1"/>
        <rFont val="Calibri"/>
        <family val="2"/>
        <scheme val="minor"/>
      </rPr>
      <t>= YES (%)</t>
    </r>
  </si>
  <si>
    <r>
      <rPr>
        <b/>
        <sz val="12"/>
        <color theme="1"/>
        <rFont val="Calibri"/>
        <family val="2"/>
        <scheme val="minor"/>
      </rPr>
      <t>Water Source Type</t>
    </r>
    <r>
      <rPr>
        <sz val="12"/>
        <color theme="1"/>
        <rFont val="Calibri"/>
        <family val="2"/>
        <scheme val="minor"/>
      </rPr>
      <t xml:space="preserve"> (%)</t>
    </r>
  </si>
  <si>
    <t xml:space="preserve">   Unimproved</t>
  </si>
  <si>
    <t xml:space="preserve">  4617 (17.2) </t>
  </si>
  <si>
    <t xml:space="preserve">   Improved/not piped</t>
  </si>
  <si>
    <t xml:space="preserve"> 16494 (61.6) </t>
  </si>
  <si>
    <t xml:space="preserve">   Improved/piped</t>
  </si>
  <si>
    <t xml:space="preserve">  5685 (21.2) </t>
  </si>
  <si>
    <t>*safely managed drinking water services</t>
  </si>
  <si>
    <t xml:space="preserve">   85 ( 9.3) </t>
  </si>
  <si>
    <t xml:space="preserve">   195 ( 9.9) </t>
  </si>
  <si>
    <t xml:space="preserve">  440 (67.4) </t>
  </si>
  <si>
    <t xml:space="preserve">   799 (57.6) </t>
  </si>
  <si>
    <t xml:space="preserve">  439 (40.1) </t>
  </si>
  <si>
    <t xml:space="preserve">    23 ( 5.7) </t>
  </si>
  <si>
    <t xml:space="preserve">  662 (43.1) </t>
  </si>
  <si>
    <t xml:space="preserve">  587 (55.8) </t>
  </si>
  <si>
    <t xml:space="preserve">    57 (13.3) </t>
  </si>
  <si>
    <t xml:space="preserve">  210 ( 6.0) </t>
  </si>
  <si>
    <t xml:space="preserve">   268 (20.7) </t>
  </si>
  <si>
    <t xml:space="preserve">  175 (45.2) </t>
  </si>
  <si>
    <t xml:space="preserve"> 1279 (75.9) </t>
  </si>
  <si>
    <t xml:space="preserve">  379 (41.6) </t>
  </si>
  <si>
    <t xml:space="preserve">   687 (54.4) </t>
  </si>
  <si>
    <t xml:space="preserve">  300 ( 9.1) </t>
  </si>
  <si>
    <t xml:space="preserve">     7 (  1.0) </t>
  </si>
  <si>
    <t xml:space="preserve">   36 ( 5.7) </t>
  </si>
  <si>
    <t xml:space="preserve">   30 (19.9) </t>
  </si>
  <si>
    <t xml:space="preserve">   610 (62.6) </t>
  </si>
  <si>
    <t xml:space="preserve">    22 ( 3.4) </t>
  </si>
  <si>
    <t xml:space="preserve">   257 (54.0) </t>
  </si>
  <si>
    <t xml:space="preserve">   47 ( 7.8) </t>
  </si>
  <si>
    <t xml:space="preserve">   433 (48.7) </t>
  </si>
  <si>
    <t xml:space="preserve">  315 (34.6) </t>
  </si>
  <si>
    <t xml:space="preserve">   843 (42.9) </t>
  </si>
  <si>
    <t xml:space="preserve">  206 (31.5) </t>
  </si>
  <si>
    <t xml:space="preserve">   569 (41.1) </t>
  </si>
  <si>
    <t xml:space="preserve">  424 (38.7) </t>
  </si>
  <si>
    <t xml:space="preserve">   153 (38.1) </t>
  </si>
  <si>
    <t xml:space="preserve">  676 (44.0) </t>
  </si>
  <si>
    <t xml:space="preserve">  397 (37.7) </t>
  </si>
  <si>
    <t xml:space="preserve">   256 (59.8) </t>
  </si>
  <si>
    <t xml:space="preserve"> 1892 (54.3) </t>
  </si>
  <si>
    <t xml:space="preserve">   857 (66.3) </t>
  </si>
  <si>
    <t xml:space="preserve">  139 (35.9) </t>
  </si>
  <si>
    <t xml:space="preserve">  354 (21.0) </t>
  </si>
  <si>
    <t xml:space="preserve">  344 (37.7) </t>
  </si>
  <si>
    <t xml:space="preserve">   523 (41.4) </t>
  </si>
  <si>
    <t xml:space="preserve"> 1420 (43.2) </t>
  </si>
  <si>
    <t xml:space="preserve">   205 ( 30.1) </t>
  </si>
  <si>
    <t xml:space="preserve">  294 (46.6) </t>
  </si>
  <si>
    <t xml:space="preserve">   77 (51.0) </t>
  </si>
  <si>
    <t xml:space="preserve">   356 (36.5) </t>
  </si>
  <si>
    <t xml:space="preserve">   365 (56.1) </t>
  </si>
  <si>
    <t xml:space="preserve">   196 (41.2) </t>
  </si>
  <si>
    <t xml:space="preserve">  214 (35.5) </t>
  </si>
  <si>
    <t xml:space="preserve">   374 (42.0) </t>
  </si>
  <si>
    <t xml:space="preserve">  406 (44.6) </t>
  </si>
  <si>
    <t xml:space="preserve">  1493 (76.1) </t>
  </si>
  <si>
    <t xml:space="preserve">  211 (32.3) </t>
  </si>
  <si>
    <t xml:space="preserve">   586 (42.3) </t>
  </si>
  <si>
    <t xml:space="preserve">  521 (47.6) </t>
  </si>
  <si>
    <t xml:space="preserve">   163 (40.5) </t>
  </si>
  <si>
    <t xml:space="preserve">  739 (48.1) </t>
  </si>
  <si>
    <t xml:space="preserve">  434 (41.3) </t>
  </si>
  <si>
    <t xml:space="preserve">   290 (67.8) </t>
  </si>
  <si>
    <t xml:space="preserve"> 2089 (59.9) </t>
  </si>
  <si>
    <t xml:space="preserve">   872 (67.5) </t>
  </si>
  <si>
    <t xml:space="preserve">  149 (38.5) </t>
  </si>
  <si>
    <t xml:space="preserve">  369 (21.9) </t>
  </si>
  <si>
    <t xml:space="preserve">  341 (37.4) </t>
  </si>
  <si>
    <t xml:space="preserve">   557 (44.1) </t>
  </si>
  <si>
    <t xml:space="preserve"> 1956 (59.5) </t>
  </si>
  <si>
    <t xml:space="preserve">   266 ( 39.1) </t>
  </si>
  <si>
    <t xml:space="preserve">  346 (54.8) </t>
  </si>
  <si>
    <t xml:space="preserve">   78 (51.7) </t>
  </si>
  <si>
    <t xml:space="preserve">   360 (36.9) </t>
  </si>
  <si>
    <t xml:space="preserve">   469 (72.0) </t>
  </si>
  <si>
    <t xml:space="preserve">   205 (43.1) </t>
  </si>
  <si>
    <t xml:space="preserve">  257 (42.7) </t>
  </si>
  <si>
    <t xml:space="preserve">   408 (45.8) </t>
  </si>
  <si>
    <t xml:space="preserve">   13 ( 1.4) </t>
  </si>
  <si>
    <t xml:space="preserve">    41 ( 2.1) </t>
  </si>
  <si>
    <t xml:space="preserve">  269 (41.2) </t>
  </si>
  <si>
    <t xml:space="preserve">   545 (39.3) </t>
  </si>
  <si>
    <t xml:space="preserve">  133 (12.1) </t>
  </si>
  <si>
    <t xml:space="preserve">    12 ( 3.0) </t>
  </si>
  <si>
    <t xml:space="preserve">  214 (13.9) </t>
  </si>
  <si>
    <t xml:space="preserve">  416 (39.5) </t>
  </si>
  <si>
    <t xml:space="preserve">    40 ( 9.3) </t>
  </si>
  <si>
    <t xml:space="preserve">   35 ( 1.0) </t>
  </si>
  <si>
    <t xml:space="preserve">   225 (17.4) </t>
  </si>
  <si>
    <t xml:space="preserve">   58 (15.0) </t>
  </si>
  <si>
    <t xml:space="preserve"> 1098 (65.2) </t>
  </si>
  <si>
    <t xml:space="preserve">   471 (37.3) </t>
  </si>
  <si>
    <t xml:space="preserve">   40 ( 1.2) </t>
  </si>
  <si>
    <t xml:space="preserve">     0 (  0.0) </t>
  </si>
  <si>
    <t xml:space="preserve">   35 ( 5.5) </t>
  </si>
  <si>
    <t xml:space="preserve">    5 ( 3.3) </t>
  </si>
  <si>
    <t xml:space="preserve">   427 (43.8) </t>
  </si>
  <si>
    <t xml:space="preserve">    15 ( 2.3) </t>
  </si>
  <si>
    <t xml:space="preserve">   127 (26.7) </t>
  </si>
  <si>
    <t xml:space="preserve">   16 ( 2.7) </t>
  </si>
  <si>
    <t xml:space="preserve">   211 (23.7) </t>
  </si>
  <si>
    <t xml:space="preserve">  372 (40.9) </t>
  </si>
  <si>
    <t xml:space="preserve">  1799 (91.6) </t>
  </si>
  <si>
    <t xml:space="preserve">  374 (57.3) </t>
  </si>
  <si>
    <t xml:space="preserve">   775 (55.9) </t>
  </si>
  <si>
    <t xml:space="preserve">  659 (60.2) </t>
  </si>
  <si>
    <t xml:space="preserve">    56 (13.9) </t>
  </si>
  <si>
    <t xml:space="preserve"> 1243 (80.9) </t>
  </si>
  <si>
    <t xml:space="preserve">  581 (55.2) </t>
  </si>
  <si>
    <t xml:space="preserve"> 1818 (52.1) </t>
  </si>
  <si>
    <t xml:space="preserve">  1022 (79.1) </t>
  </si>
  <si>
    <t xml:space="preserve">  246 (63.6) </t>
  </si>
  <si>
    <t xml:space="preserve">  544 (32.3) </t>
  </si>
  <si>
    <t xml:space="preserve">  566 (62.1) </t>
  </si>
  <si>
    <t xml:space="preserve"> 2931 (89.1) </t>
  </si>
  <si>
    <t xml:space="preserve">   234 ( 34.4) </t>
  </si>
  <si>
    <t xml:space="preserve">  158 (25.0) </t>
  </si>
  <si>
    <t xml:space="preserve">  105 (69.5) </t>
  </si>
  <si>
    <t xml:space="preserve">   538 (55.2) </t>
  </si>
  <si>
    <t xml:space="preserve">   209 (32.1) </t>
  </si>
  <si>
    <t xml:space="preserve">   327 (68.7) </t>
  </si>
  <si>
    <t xml:space="preserve">  349 (58.0) </t>
  </si>
  <si>
    <t xml:space="preserve">   506 (56.9) </t>
  </si>
  <si>
    <t xml:space="preserve">  525 (57.7) </t>
  </si>
  <si>
    <t xml:space="preserve">   123 ( 6.3) </t>
  </si>
  <si>
    <t xml:space="preserve">   10 ( 1.5) </t>
  </si>
  <si>
    <t xml:space="preserve">    66 ( 4.8) </t>
  </si>
  <si>
    <t xml:space="preserve">  303 (27.7) </t>
  </si>
  <si>
    <t xml:space="preserve">   334 (83.1) </t>
  </si>
  <si>
    <t xml:space="preserve">   79 ( 5.1) </t>
  </si>
  <si>
    <t xml:space="preserve">   55 ( 5.2) </t>
  </si>
  <si>
    <t xml:space="preserve">    98 (22.9) </t>
  </si>
  <si>
    <t xml:space="preserve"> 1634 (46.9) </t>
  </si>
  <si>
    <t xml:space="preserve">    45 ( 3.5) </t>
  </si>
  <si>
    <t xml:space="preserve">   83 (21.4) </t>
  </si>
  <si>
    <t xml:space="preserve">   43 ( 2.6) </t>
  </si>
  <si>
    <t xml:space="preserve">  175 (19.2) </t>
  </si>
  <si>
    <t xml:space="preserve">     0 ( 0.0) </t>
  </si>
  <si>
    <t xml:space="preserve">  317 ( 9.6) </t>
  </si>
  <si>
    <t xml:space="preserve">   447 ( 65.6) </t>
  </si>
  <si>
    <t xml:space="preserve">  438 (69.4) </t>
  </si>
  <si>
    <t xml:space="preserve">   41 (27.2) </t>
  </si>
  <si>
    <t xml:space="preserve">    10 ( 1.0) </t>
  </si>
  <si>
    <t xml:space="preserve">   427 (65.6) </t>
  </si>
  <si>
    <t xml:space="preserve">    22 ( 4.6) </t>
  </si>
  <si>
    <t xml:space="preserve">  237 (39.4) </t>
  </si>
  <si>
    <t xml:space="preserve">   173 (19.4) </t>
  </si>
  <si>
    <t xml:space="preserve">  269 (29.6) </t>
  </si>
  <si>
    <t xml:space="preserve">   463 (23.6) </t>
  </si>
  <si>
    <t xml:space="preserve">   77 (11.8) </t>
  </si>
  <si>
    <t xml:space="preserve">   424 (30.6) </t>
  </si>
  <si>
    <t xml:space="preserve">    6 ( 0.5) </t>
  </si>
  <si>
    <t xml:space="preserve">    53 (13.2) </t>
  </si>
  <si>
    <t xml:space="preserve">  258 (16.8) </t>
  </si>
  <si>
    <t xml:space="preserve">   137 (32.0) </t>
  </si>
  <si>
    <t xml:space="preserve"> 2047 (58.7) </t>
  </si>
  <si>
    <t xml:space="preserve">   333 (25.8) </t>
  </si>
  <si>
    <t xml:space="preserve">   20 ( 5.2) </t>
  </si>
  <si>
    <t xml:space="preserve">   87 ( 5.2) </t>
  </si>
  <si>
    <t xml:space="preserve">   86 ( 9.4) </t>
  </si>
  <si>
    <t xml:space="preserve">    63 ( 5.0) </t>
  </si>
  <si>
    <t xml:space="preserve">  178 ( 5.4) </t>
  </si>
  <si>
    <t xml:space="preserve">   403 ( 59.2) </t>
  </si>
  <si>
    <t xml:space="preserve">   22 ( 3.5) </t>
  </si>
  <si>
    <t xml:space="preserve">    8 ( 5.3) </t>
  </si>
  <si>
    <t xml:space="preserve">   493 (50.6) </t>
  </si>
  <si>
    <t xml:space="preserve">   293 (45.0) </t>
  </si>
  <si>
    <t xml:space="preserve">   134 (28.2) </t>
  </si>
  <si>
    <t xml:space="preserve">  297 (49.3) </t>
  </si>
  <si>
    <t xml:space="preserve">   483 (54.3) </t>
  </si>
  <si>
    <t>No</t>
  </si>
  <si>
    <t>Yes</t>
  </si>
  <si>
    <t xml:space="preserve"> 2695 (13.4) </t>
  </si>
  <si>
    <t xml:space="preserve">   808 ( 12.2) </t>
  </si>
  <si>
    <t xml:space="preserve"> 4163 (20.6) </t>
  </si>
  <si>
    <t xml:space="preserve">  1285 ( 19.4) </t>
  </si>
  <si>
    <t xml:space="preserve"> 3973 (19.7) </t>
  </si>
  <si>
    <t xml:space="preserve">  1328 ( 20.0) </t>
  </si>
  <si>
    <t xml:space="preserve"> 4101 (20.3) </t>
  </si>
  <si>
    <t xml:space="preserve">  1347 ( 20.3) </t>
  </si>
  <si>
    <t xml:space="preserve"> 4341 (21.5) </t>
  </si>
  <si>
    <t xml:space="preserve">  1467 ( 22.1) </t>
  </si>
  <si>
    <t xml:space="preserve"> 3584 (17.8) </t>
  </si>
  <si>
    <t xml:space="preserve">  1207 ( 18.2) </t>
  </si>
  <si>
    <t xml:space="preserve">10212 (50.6) </t>
  </si>
  <si>
    <t xml:space="preserve">  3473 ( 52.4) </t>
  </si>
  <si>
    <t xml:space="preserve"> 7143 (35.4) </t>
  </si>
  <si>
    <t xml:space="preserve">  3132 ( 47.2) </t>
  </si>
  <si>
    <t xml:space="preserve"> 5340 (26.5) </t>
  </si>
  <si>
    <t xml:space="preserve">  1631 ( 24.6) </t>
  </si>
  <si>
    <t xml:space="preserve"> 4267 (21.2) </t>
  </si>
  <si>
    <t xml:space="preserve">  1462 ( 22.0) </t>
  </si>
  <si>
    <t xml:space="preserve"> 3980 (19.7) </t>
  </si>
  <si>
    <t xml:space="preserve">  1348 ( 20.3) </t>
  </si>
  <si>
    <t xml:space="preserve"> 3460 (17.2) </t>
  </si>
  <si>
    <t xml:space="preserve">  1144 ( 17.2) </t>
  </si>
  <si>
    <t xml:space="preserve"> 3115 (15.4) </t>
  </si>
  <si>
    <t xml:space="preserve">  1049 ( 15.8) </t>
  </si>
  <si>
    <t xml:space="preserve"> 6878 (34.1) </t>
  </si>
  <si>
    <t xml:space="preserve">  2294 ( 34.6) </t>
  </si>
  <si>
    <t xml:space="preserve">11228 (55.7) </t>
  </si>
  <si>
    <t xml:space="preserve">  4677 ( 70.5) </t>
  </si>
  <si>
    <t xml:space="preserve"> 9870 (49.0) </t>
  </si>
  <si>
    <t xml:space="preserve">  4241 ( 63.9) </t>
  </si>
  <si>
    <t>90.83 (141.94)</t>
  </si>
  <si>
    <t>147.31 (143.85)</t>
  </si>
  <si>
    <t>29.44 (0.84)</t>
  </si>
  <si>
    <t xml:space="preserve"> 29.58 (0.66)</t>
  </si>
  <si>
    <t xml:space="preserve"> 6507 (32.3) </t>
  </si>
  <si>
    <t xml:space="preserve">  1520 ( 22.9) </t>
  </si>
  <si>
    <t xml:space="preserve"> 5246 (26.0) </t>
  </si>
  <si>
    <t xml:space="preserve">  2074 ( 31.3) </t>
  </si>
  <si>
    <t xml:space="preserve"> 8409 (41.7) </t>
  </si>
  <si>
    <t xml:space="preserve">  3040 ( 45.8) </t>
  </si>
  <si>
    <t xml:space="preserve"> 3612 (17.9) </t>
  </si>
  <si>
    <t xml:space="preserve">  1592 ( 24.0) </t>
  </si>
  <si>
    <t xml:space="preserve">10043 (49.8) </t>
  </si>
  <si>
    <t xml:space="preserve">  3522 ( 53.1) </t>
  </si>
  <si>
    <t xml:space="preserve">10775 (53.4) </t>
  </si>
  <si>
    <t xml:space="preserve">  3439 ( 51.8) </t>
  </si>
  <si>
    <t xml:space="preserve">14368 (71.3) </t>
  </si>
  <si>
    <t xml:space="preserve">  4439 ( 66.9) </t>
  </si>
  <si>
    <t xml:space="preserve">17469 (86.6) </t>
  </si>
  <si>
    <t xml:space="preserve">  5432 ( 81.9) </t>
  </si>
  <si>
    <t xml:space="preserve">16350 (81.1) </t>
  </si>
  <si>
    <t xml:space="preserve">  5829 ( 87.9) </t>
  </si>
  <si>
    <t xml:space="preserve">10663 (52.9) </t>
  </si>
  <si>
    <t xml:space="preserve">  4329 ( 65.3) </t>
  </si>
  <si>
    <t xml:space="preserve"> 3812 (18.9) </t>
  </si>
  <si>
    <t xml:space="preserve">   805 ( 12.1) </t>
  </si>
  <si>
    <t xml:space="preserve">12585 (62.4) </t>
  </si>
  <si>
    <t xml:space="preserve">  3909 ( 58.9) </t>
  </si>
  <si>
    <t xml:space="preserve"> 3765 (18.7) </t>
  </si>
  <si>
    <t xml:space="preserve">  1920 ( 28.9) </t>
  </si>
  <si>
    <t xml:space="preserve"> 2016 (19.0) </t>
  </si>
  <si>
    <t xml:space="preserve">   44 (20.7) </t>
  </si>
  <si>
    <t xml:space="preserve">  1002 (20.3) </t>
  </si>
  <si>
    <t xml:space="preserve">  4965 (45.0) </t>
  </si>
  <si>
    <t xml:space="preserve"> 4735 (44.6) </t>
  </si>
  <si>
    <t xml:space="preserve">  102 (47.9) </t>
  </si>
  <si>
    <t xml:space="preserve">  1940 (39.4) </t>
  </si>
  <si>
    <t xml:space="preserve">  4672 (42.3) </t>
  </si>
  <si>
    <t xml:space="preserve"> 5642 (53.1) </t>
  </si>
  <si>
    <t xml:space="preserve">  2528 (51.3) </t>
  </si>
  <si>
    <t xml:space="preserve">  5293 (47.9) </t>
  </si>
  <si>
    <t xml:space="preserve"> 6048 (57.0) </t>
  </si>
  <si>
    <t xml:space="preserve">  186 (87.3) </t>
  </si>
  <si>
    <t xml:space="preserve">  2681 (54.4) </t>
  </si>
  <si>
    <t xml:space="preserve">  3667 (33.2) </t>
  </si>
  <si>
    <t xml:space="preserve"> 4494 (42.3) </t>
  </si>
  <si>
    <t xml:space="preserve">  176 (82.6) </t>
  </si>
  <si>
    <t xml:space="preserve">  1773 (36.0) </t>
  </si>
  <si>
    <t xml:space="preserve">  1546 (14.0) </t>
  </si>
  <si>
    <t xml:space="preserve">  993 ( 9.4) </t>
  </si>
  <si>
    <t xml:space="preserve">    2 ( 0.9) </t>
  </si>
  <si>
    <t xml:space="preserve">   559 (11.3) </t>
  </si>
  <si>
    <t xml:space="preserve">  3063 (27.7) </t>
  </si>
  <si>
    <t xml:space="preserve"> 6904 (65.0) </t>
  </si>
  <si>
    <t xml:space="preserve">  110 (51.6) </t>
  </si>
  <si>
    <t xml:space="preserve">  2735 (55.5) </t>
  </si>
  <si>
    <t xml:space="preserve">  6745 (61.1) </t>
  </si>
  <si>
    <t xml:space="preserve"> 2720 (25.6) </t>
  </si>
  <si>
    <t xml:space="preserve">  101 (47.4) </t>
  </si>
  <si>
    <t xml:space="preserve">  1632 (33.1) </t>
  </si>
  <si>
    <t xml:space="preserve">  1232 (11.2) </t>
  </si>
  <si>
    <r>
      <rPr>
        <b/>
        <sz val="12"/>
        <color theme="1"/>
        <rFont val="Calibri"/>
        <family val="2"/>
        <scheme val="minor"/>
      </rPr>
      <t>Survey gathered within 30 days of the onset of a wet period</t>
    </r>
    <r>
      <rPr>
        <sz val="12"/>
        <color theme="1"/>
        <rFont val="Calibri"/>
        <family val="2"/>
        <scheme val="minor"/>
      </rPr>
      <t xml:space="preserve"> = Yes (%)</t>
    </r>
  </si>
  <si>
    <t xml:space="preserve">Survey gathered within 30 days of the onset of a wet period </t>
  </si>
  <si>
    <r>
      <rPr>
        <b/>
        <sz val="12"/>
        <color theme="1"/>
        <rFont val="Calibri"/>
        <family val="2"/>
        <scheme val="minor"/>
      </rPr>
      <t>30 day mean temperature in Celcius prior to survey date</t>
    </r>
    <r>
      <rPr>
        <sz val="12"/>
        <color theme="1"/>
        <rFont val="Calibri"/>
        <family val="2"/>
        <scheme val="minor"/>
      </rPr>
      <t xml:space="preserve"> (mean (SD))</t>
    </r>
  </si>
  <si>
    <r>
      <rPr>
        <b/>
        <sz val="12"/>
        <color theme="1"/>
        <rFont val="Calibri"/>
        <family val="2"/>
        <scheme val="minor"/>
      </rPr>
      <t>30 day total precipitation in mm</t>
    </r>
    <r>
      <rPr>
        <sz val="12"/>
        <color theme="1"/>
        <rFont val="Calibri"/>
        <family val="2"/>
        <scheme val="minor"/>
      </rPr>
      <t xml:space="preserve"> (mean (SD))</t>
    </r>
  </si>
  <si>
    <r>
      <t>30 day mean temperature in Celcius prior to survey date</t>
    </r>
    <r>
      <rPr>
        <sz val="12"/>
        <color rgb="FF000000"/>
        <rFont val="Calibri"/>
        <family val="2"/>
        <scheme val="minor"/>
      </rPr>
      <t xml:space="preserve"> (mean (SD))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</si>
</sst>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9" fontId="18" fillId="33" borderId="0" xfId="0" applyNumberFormat="1" applyFont="1" applyFill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9" fontId="19" fillId="33" borderId="0" xfId="0" applyNumberFormat="1" applyFont="1" applyFill="1" applyAlignment="1">
      <alignment horizontal="center"/>
    </xf>
    <xf numFmtId="9" fontId="19" fillId="33" borderId="0" xfId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19" fillId="33" borderId="11" xfId="0" applyFont="1" applyFill="1" applyBorder="1"/>
    <xf numFmtId="0" fontId="19" fillId="33" borderId="11" xfId="0" applyFont="1" applyFill="1" applyBorder="1" applyAlignment="1">
      <alignment horizontal="center"/>
    </xf>
    <xf numFmtId="9" fontId="19" fillId="33" borderId="11" xfId="0" applyNumberFormat="1" applyFont="1" applyFill="1" applyBorder="1" applyAlignment="1">
      <alignment horizontal="center"/>
    </xf>
    <xf numFmtId="9" fontId="19" fillId="33" borderId="1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right"/>
    </xf>
    <xf numFmtId="0" fontId="16" fillId="34" borderId="12" xfId="0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16" fillId="35" borderId="12" xfId="0" applyFont="1" applyFill="1" applyBorder="1" applyAlignment="1">
      <alignment horizontal="right"/>
    </xf>
    <xf numFmtId="0" fontId="0" fillId="36" borderId="12" xfId="0" applyFill="1" applyBorder="1" applyAlignment="1">
      <alignment horizontal="right"/>
    </xf>
    <xf numFmtId="0" fontId="21" fillId="36" borderId="12" xfId="0" applyFont="1" applyFill="1" applyBorder="1" applyAlignment="1">
      <alignment horizontal="right"/>
    </xf>
    <xf numFmtId="0" fontId="23" fillId="0" borderId="12" xfId="0" applyFont="1" applyBorder="1" applyAlignment="1">
      <alignment horizontal="right"/>
    </xf>
    <xf numFmtId="0" fontId="23" fillId="34" borderId="12" xfId="0" applyFont="1" applyFill="1" applyBorder="1" applyAlignment="1">
      <alignment horizontal="right"/>
    </xf>
    <xf numFmtId="0" fontId="16" fillId="34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 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workbookViewId="0">
      <selection activeCell="H31" sqref="H31"/>
    </sheetView>
  </sheetViews>
  <sheetFormatPr baseColWidth="10" defaultRowHeight="16" x14ac:dyDescent="0.2"/>
  <cols>
    <col min="1" max="1" width="22.6640625" customWidth="1"/>
    <col min="2" max="2" width="12.83203125" customWidth="1"/>
    <col min="4" max="4" width="16.1640625" customWidth="1"/>
    <col min="5" max="5" width="18" customWidth="1"/>
    <col min="6" max="6" width="19.5" customWidth="1"/>
    <col min="7" max="7" width="15.6640625" customWidth="1"/>
    <col min="8" max="9" width="15.83203125" customWidth="1"/>
    <col min="10" max="10" width="13.6640625" customWidth="1"/>
  </cols>
  <sheetData>
    <row r="1" spans="1:10" ht="16" customHeight="1" x14ac:dyDescent="0.2">
      <c r="A1" s="14" t="s">
        <v>646</v>
      </c>
      <c r="B1" s="14" t="s">
        <v>647</v>
      </c>
      <c r="C1" s="14" t="s">
        <v>648</v>
      </c>
      <c r="D1" s="14" t="s">
        <v>649</v>
      </c>
      <c r="E1" s="14" t="s">
        <v>656</v>
      </c>
      <c r="F1" s="14" t="s">
        <v>657</v>
      </c>
      <c r="G1" s="14" t="s">
        <v>658</v>
      </c>
      <c r="H1" s="14" t="s">
        <v>659</v>
      </c>
      <c r="I1" s="14" t="s">
        <v>661</v>
      </c>
      <c r="J1" s="14" t="s">
        <v>660</v>
      </c>
    </row>
    <row r="2" spans="1:10" ht="31" customHeight="1" x14ac:dyDescent="0.2">
      <c r="A2" s="15"/>
      <c r="B2" s="15"/>
      <c r="C2" s="15"/>
      <c r="D2" s="15"/>
      <c r="E2" s="15"/>
      <c r="F2" s="15"/>
      <c r="G2" s="15"/>
      <c r="H2" s="15" t="s">
        <v>659</v>
      </c>
      <c r="I2" s="15"/>
      <c r="J2" s="15"/>
    </row>
    <row r="3" spans="1:10" x14ac:dyDescent="0.2">
      <c r="A3" s="1" t="s">
        <v>650</v>
      </c>
      <c r="B3" s="2">
        <f>SUM(B4:B27)</f>
        <v>26796</v>
      </c>
      <c r="C3" s="3">
        <v>0.13100000000000001</v>
      </c>
      <c r="D3" s="3">
        <v>0.27300000000000002</v>
      </c>
      <c r="E3" s="3">
        <v>0.19400000000000001</v>
      </c>
      <c r="F3" s="3">
        <v>0.53</v>
      </c>
      <c r="G3" s="3">
        <v>0.70199999999999996</v>
      </c>
      <c r="H3" s="3">
        <v>0.85499999999999998</v>
      </c>
      <c r="I3" s="3">
        <v>0.55900000000000005</v>
      </c>
      <c r="J3" s="3">
        <v>0.82799999999999996</v>
      </c>
    </row>
    <row r="4" spans="1:10" ht="19" customHeight="1" x14ac:dyDescent="0.2">
      <c r="A4" s="4" t="s">
        <v>0</v>
      </c>
      <c r="B4" s="5">
        <v>910</v>
      </c>
      <c r="C4" s="6">
        <v>3.5999999999999997E-2</v>
      </c>
      <c r="D4" s="6">
        <v>0.56000000000000005</v>
      </c>
      <c r="E4" s="6">
        <v>0.46</v>
      </c>
      <c r="F4" s="6">
        <v>0.154</v>
      </c>
      <c r="G4" s="6">
        <v>0.314</v>
      </c>
      <c r="H4" s="6">
        <v>0.81200000000000006</v>
      </c>
      <c r="I4" s="6">
        <v>0.80200000000000005</v>
      </c>
      <c r="J4" s="6">
        <v>0.98599999999999999</v>
      </c>
    </row>
    <row r="5" spans="1:10" x14ac:dyDescent="0.2">
      <c r="A5" s="4" t="s">
        <v>1</v>
      </c>
      <c r="B5" s="5">
        <v>1963</v>
      </c>
      <c r="C5" s="6">
        <v>6.9000000000000006E-2</v>
      </c>
      <c r="D5" s="7">
        <v>0.47</v>
      </c>
      <c r="E5" s="6">
        <v>0.14000000000000001</v>
      </c>
      <c r="F5" s="6">
        <v>0.40200000000000002</v>
      </c>
      <c r="G5" s="6">
        <v>0.83899999999999997</v>
      </c>
      <c r="H5" s="6">
        <v>0.96099999999999997</v>
      </c>
      <c r="I5" s="6">
        <v>0.80400000000000005</v>
      </c>
      <c r="J5" s="6">
        <v>0.97899999999999998</v>
      </c>
    </row>
    <row r="6" spans="1:10" x14ac:dyDescent="0.2">
      <c r="A6" s="4" t="s">
        <v>2</v>
      </c>
      <c r="B6" s="5">
        <v>653</v>
      </c>
      <c r="C6" s="6">
        <v>0.23</v>
      </c>
      <c r="D6" s="7">
        <v>0.01</v>
      </c>
      <c r="E6" s="6">
        <v>3.0000000000000001E-3</v>
      </c>
      <c r="F6" s="6">
        <v>0.68600000000000005</v>
      </c>
      <c r="G6" s="6">
        <v>0.877</v>
      </c>
      <c r="H6" s="6">
        <v>0.61299999999999999</v>
      </c>
      <c r="I6" s="6">
        <v>7.8E-2</v>
      </c>
      <c r="J6" s="6">
        <v>0.58799999999999997</v>
      </c>
    </row>
    <row r="7" spans="1:10" x14ac:dyDescent="0.2">
      <c r="A7" s="4" t="s">
        <v>3</v>
      </c>
      <c r="B7" s="5">
        <v>1386</v>
      </c>
      <c r="C7" s="6">
        <v>0.25</v>
      </c>
      <c r="D7" s="7">
        <v>0.01</v>
      </c>
      <c r="E7" s="6">
        <v>1E-3</v>
      </c>
      <c r="F7" s="6">
        <v>0.86599999999999999</v>
      </c>
      <c r="G7" s="6">
        <v>0.998</v>
      </c>
      <c r="H7" s="6">
        <v>0.78600000000000003</v>
      </c>
      <c r="I7" s="6">
        <v>0.13600000000000001</v>
      </c>
      <c r="J7" s="6">
        <v>0.60699999999999998</v>
      </c>
    </row>
    <row r="8" spans="1:10" x14ac:dyDescent="0.2">
      <c r="A8" s="4" t="s">
        <v>4</v>
      </c>
      <c r="B8" s="5">
        <v>1095</v>
      </c>
      <c r="C8" s="6">
        <v>0.26200000000000001</v>
      </c>
      <c r="D8" s="7">
        <v>0.21</v>
      </c>
      <c r="E8" s="6">
        <v>0.123</v>
      </c>
      <c r="F8" s="6">
        <v>0.499</v>
      </c>
      <c r="G8" s="6">
        <v>0.78600000000000003</v>
      </c>
      <c r="H8" s="6">
        <v>0.86</v>
      </c>
      <c r="I8" s="6">
        <v>0.34</v>
      </c>
      <c r="J8" s="6">
        <v>0.879</v>
      </c>
    </row>
    <row r="9" spans="1:10" x14ac:dyDescent="0.2">
      <c r="A9" s="4" t="s">
        <v>5</v>
      </c>
      <c r="B9" s="5">
        <v>402</v>
      </c>
      <c r="C9" s="6">
        <v>0.14399999999999999</v>
      </c>
      <c r="D9" s="7">
        <v>0.56000000000000005</v>
      </c>
      <c r="E9" s="6">
        <v>0.53700000000000003</v>
      </c>
      <c r="F9" s="6">
        <v>0.308</v>
      </c>
      <c r="G9" s="6">
        <v>0.36099999999999999</v>
      </c>
      <c r="H9" s="6">
        <v>0.84799999999999998</v>
      </c>
      <c r="I9" s="6">
        <v>0.92300000000000004</v>
      </c>
      <c r="J9" s="6">
        <v>0.97</v>
      </c>
    </row>
    <row r="10" spans="1:10" x14ac:dyDescent="0.2">
      <c r="A10" s="4" t="s">
        <v>6</v>
      </c>
      <c r="B10" s="5">
        <v>1536</v>
      </c>
      <c r="C10" s="6">
        <v>0.182</v>
      </c>
      <c r="D10" s="7">
        <v>0.13</v>
      </c>
      <c r="E10" s="6">
        <v>8.7999999999999995E-2</v>
      </c>
      <c r="F10" s="6">
        <v>0.48599999999999999</v>
      </c>
      <c r="G10" s="6">
        <v>0.80100000000000005</v>
      </c>
      <c r="H10" s="6">
        <v>0.89800000000000002</v>
      </c>
      <c r="I10" s="6">
        <v>0.22700000000000001</v>
      </c>
      <c r="J10" s="6">
        <v>0.86099999999999999</v>
      </c>
    </row>
    <row r="11" spans="1:10" x14ac:dyDescent="0.2">
      <c r="A11" s="4" t="s">
        <v>651</v>
      </c>
      <c r="B11" s="5">
        <v>1052</v>
      </c>
      <c r="C11" s="6">
        <v>8.5999999999999993E-2</v>
      </c>
      <c r="D11" s="7">
        <v>6.5000000000000002E-2</v>
      </c>
      <c r="E11" s="6">
        <v>2.9000000000000001E-2</v>
      </c>
      <c r="F11" s="6">
        <v>0.64800000000000002</v>
      </c>
      <c r="G11" s="6">
        <v>0.83099999999999996</v>
      </c>
      <c r="H11" s="6">
        <v>0.90400000000000003</v>
      </c>
      <c r="I11" s="6">
        <v>0.35</v>
      </c>
      <c r="J11" s="6">
        <v>0.60499999999999998</v>
      </c>
    </row>
    <row r="12" spans="1:10" x14ac:dyDescent="0.2">
      <c r="A12" s="4" t="s">
        <v>8</v>
      </c>
      <c r="B12" s="5">
        <v>428</v>
      </c>
      <c r="C12" s="6">
        <v>0.11</v>
      </c>
      <c r="D12" s="7">
        <v>0.26900000000000002</v>
      </c>
      <c r="E12" s="6">
        <v>0.189</v>
      </c>
      <c r="F12" s="6">
        <v>0.626</v>
      </c>
      <c r="G12" s="6">
        <v>0.73799999999999999</v>
      </c>
      <c r="H12" s="6">
        <v>0.876</v>
      </c>
      <c r="I12" s="6">
        <v>0.84099999999999997</v>
      </c>
      <c r="J12" s="6">
        <v>0.90700000000000003</v>
      </c>
    </row>
    <row r="13" spans="1:10" x14ac:dyDescent="0.2">
      <c r="A13" s="4" t="s">
        <v>9</v>
      </c>
      <c r="B13" s="5">
        <v>3487</v>
      </c>
      <c r="C13" s="6">
        <v>0.13400000000000001</v>
      </c>
      <c r="D13" s="7">
        <v>0.4</v>
      </c>
      <c r="E13" s="6">
        <v>0.34100000000000003</v>
      </c>
      <c r="F13" s="6">
        <v>0.46</v>
      </c>
      <c r="G13" s="6">
        <v>0.55000000000000004</v>
      </c>
      <c r="H13" s="6">
        <v>0.76500000000000001</v>
      </c>
      <c r="I13" s="6">
        <v>0.878</v>
      </c>
      <c r="J13" s="6">
        <v>0.99</v>
      </c>
    </row>
    <row r="14" spans="1:10" x14ac:dyDescent="0.2">
      <c r="A14" s="4" t="s">
        <v>652</v>
      </c>
      <c r="B14" s="5">
        <v>1292</v>
      </c>
      <c r="C14" s="6">
        <v>6.5000000000000002E-2</v>
      </c>
      <c r="D14" s="7">
        <v>0.13</v>
      </c>
      <c r="E14" s="6">
        <v>0.11799999999999999</v>
      </c>
      <c r="F14" s="6">
        <v>0.85299999999999998</v>
      </c>
      <c r="G14" s="6">
        <v>0.85399999999999998</v>
      </c>
      <c r="H14" s="6">
        <v>0.94</v>
      </c>
      <c r="I14" s="6">
        <v>0.84799999999999998</v>
      </c>
      <c r="J14" s="6">
        <v>0.82599999999999996</v>
      </c>
    </row>
    <row r="15" spans="1:10" x14ac:dyDescent="0.2">
      <c r="A15" s="4" t="s">
        <v>11</v>
      </c>
      <c r="B15" s="5">
        <v>387</v>
      </c>
      <c r="C15" s="6">
        <v>7.4999999999999997E-2</v>
      </c>
      <c r="D15" s="7">
        <v>0.19</v>
      </c>
      <c r="E15" s="6">
        <v>0.16300000000000001</v>
      </c>
      <c r="F15" s="6">
        <v>0.375</v>
      </c>
      <c r="G15" s="6">
        <v>0.56799999999999995</v>
      </c>
      <c r="H15" s="6">
        <v>0.89100000000000001</v>
      </c>
      <c r="I15" s="6">
        <v>0.248</v>
      </c>
      <c r="J15" s="6">
        <v>0.85</v>
      </c>
    </row>
    <row r="16" spans="1:10" x14ac:dyDescent="0.2">
      <c r="A16" s="4" t="s">
        <v>12</v>
      </c>
      <c r="B16" s="5">
        <v>1685</v>
      </c>
      <c r="C16" s="6">
        <v>0.14499999999999999</v>
      </c>
      <c r="D16" s="7">
        <v>0.03</v>
      </c>
      <c r="E16" s="6">
        <v>2.1999999999999999E-2</v>
      </c>
      <c r="F16" s="6">
        <v>0.878</v>
      </c>
      <c r="G16" s="6">
        <v>0.92400000000000004</v>
      </c>
      <c r="H16" s="6">
        <v>0.89700000000000002</v>
      </c>
      <c r="I16" s="6">
        <v>0.13400000000000001</v>
      </c>
      <c r="J16" s="6">
        <v>0.34799999999999998</v>
      </c>
    </row>
    <row r="17" spans="1:10" x14ac:dyDescent="0.2">
      <c r="A17" s="4" t="s">
        <v>13</v>
      </c>
      <c r="B17" s="5">
        <v>912</v>
      </c>
      <c r="C17" s="6">
        <v>7.1999999999999995E-2</v>
      </c>
      <c r="D17" s="7">
        <v>0.21</v>
      </c>
      <c r="E17" s="6">
        <v>0.21099999999999999</v>
      </c>
      <c r="F17" s="6">
        <v>0.191</v>
      </c>
      <c r="G17" s="6">
        <v>0.20100000000000001</v>
      </c>
      <c r="H17" s="6">
        <v>0.90700000000000003</v>
      </c>
      <c r="I17" s="6">
        <v>0.27500000000000002</v>
      </c>
      <c r="J17" s="6">
        <v>0.81200000000000006</v>
      </c>
    </row>
    <row r="18" spans="1:10" x14ac:dyDescent="0.2">
      <c r="A18" s="4" t="s">
        <v>14</v>
      </c>
      <c r="B18" s="5">
        <v>1263</v>
      </c>
      <c r="C18" s="6">
        <v>0.13100000000000001</v>
      </c>
      <c r="D18" s="7">
        <v>0.04</v>
      </c>
      <c r="E18" s="6">
        <v>1.4999999999999999E-2</v>
      </c>
      <c r="F18" s="6">
        <v>0.76200000000000001</v>
      </c>
      <c r="G18" s="6">
        <v>0.93400000000000005</v>
      </c>
      <c r="H18" s="6">
        <v>0.85499999999999998</v>
      </c>
      <c r="I18" s="6">
        <v>0.28499999999999998</v>
      </c>
      <c r="J18" s="6">
        <v>0.627</v>
      </c>
    </row>
    <row r="19" spans="1:10" x14ac:dyDescent="0.2">
      <c r="A19" s="4" t="s">
        <v>653</v>
      </c>
      <c r="B19" s="5">
        <v>3288</v>
      </c>
      <c r="C19" s="6">
        <v>0.13400000000000001</v>
      </c>
      <c r="D19" s="7">
        <v>0.48</v>
      </c>
      <c r="E19" s="6">
        <v>0.314</v>
      </c>
      <c r="F19" s="6">
        <v>0.35699999999999998</v>
      </c>
      <c r="G19" s="6">
        <v>0.59199999999999997</v>
      </c>
      <c r="H19" s="6">
        <v>0.92500000000000004</v>
      </c>
      <c r="I19" s="6">
        <v>0.78100000000000003</v>
      </c>
      <c r="J19" s="6">
        <v>0.98799999999999999</v>
      </c>
    </row>
    <row r="20" spans="1:10" x14ac:dyDescent="0.2">
      <c r="A20" s="4" t="s">
        <v>17</v>
      </c>
      <c r="B20" s="5">
        <v>631</v>
      </c>
      <c r="C20" s="8">
        <v>0.108</v>
      </c>
      <c r="D20" s="7">
        <v>0.48</v>
      </c>
      <c r="E20" s="6">
        <v>0.39500000000000002</v>
      </c>
      <c r="F20" s="6">
        <v>0.42299999999999999</v>
      </c>
      <c r="G20" s="6">
        <v>0.52100000000000002</v>
      </c>
      <c r="H20" s="6">
        <v>0.83399999999999996</v>
      </c>
      <c r="I20" s="6">
        <v>0.93</v>
      </c>
      <c r="J20" s="6">
        <v>0.94499999999999995</v>
      </c>
    </row>
    <row r="21" spans="1:10" x14ac:dyDescent="0.2">
      <c r="A21" s="4" t="s">
        <v>654</v>
      </c>
      <c r="B21" s="5">
        <v>151</v>
      </c>
      <c r="C21" s="6">
        <v>0.17199999999999999</v>
      </c>
      <c r="D21" s="7">
        <v>0.28999999999999998</v>
      </c>
      <c r="E21" s="6">
        <v>0.28499999999999998</v>
      </c>
      <c r="F21" s="6">
        <v>0.32500000000000001</v>
      </c>
      <c r="G21" s="6">
        <v>0.39100000000000001</v>
      </c>
      <c r="H21" s="6">
        <v>0.72799999999999998</v>
      </c>
      <c r="I21" s="6">
        <v>0.47</v>
      </c>
      <c r="J21" s="6">
        <v>0.96699999999999997</v>
      </c>
    </row>
    <row r="22" spans="1:10" x14ac:dyDescent="0.2">
      <c r="A22" s="4" t="s">
        <v>19</v>
      </c>
      <c r="B22" s="5">
        <v>975</v>
      </c>
      <c r="C22" s="8">
        <v>7.9000000000000001E-2</v>
      </c>
      <c r="D22" s="7">
        <v>0.01</v>
      </c>
      <c r="E22" s="6">
        <v>5.0000000000000001E-3</v>
      </c>
      <c r="F22" s="6">
        <v>0.91100000000000003</v>
      </c>
      <c r="G22" s="6">
        <v>0.98099999999999998</v>
      </c>
      <c r="H22" s="6">
        <v>0.76100000000000001</v>
      </c>
      <c r="I22" s="6">
        <v>0.14899999999999999</v>
      </c>
      <c r="J22" s="6">
        <v>0.56200000000000006</v>
      </c>
    </row>
    <row r="23" spans="1:10" x14ac:dyDescent="0.2">
      <c r="A23" s="4" t="s">
        <v>20</v>
      </c>
      <c r="B23" s="5">
        <v>651</v>
      </c>
      <c r="C23" s="6">
        <v>8.5999999999999993E-2</v>
      </c>
      <c r="D23" s="7">
        <v>0.41</v>
      </c>
      <c r="E23" s="6">
        <v>0.246</v>
      </c>
      <c r="F23" s="6">
        <v>0.496</v>
      </c>
      <c r="G23" s="6">
        <v>0.68</v>
      </c>
      <c r="H23" s="6">
        <v>0.82299999999999995</v>
      </c>
      <c r="I23" s="6">
        <v>0.97499999999999998</v>
      </c>
      <c r="J23" s="6">
        <v>0.97699999999999998</v>
      </c>
    </row>
    <row r="24" spans="1:10" x14ac:dyDescent="0.2">
      <c r="A24" s="4" t="s">
        <v>21</v>
      </c>
      <c r="B24" s="5">
        <v>476</v>
      </c>
      <c r="C24" s="6">
        <v>0.16400000000000001</v>
      </c>
      <c r="D24" s="7">
        <v>0.05</v>
      </c>
      <c r="E24" s="6">
        <v>2.9000000000000001E-2</v>
      </c>
      <c r="F24" s="6">
        <v>0.68899999999999995</v>
      </c>
      <c r="G24" s="6">
        <v>0.92600000000000005</v>
      </c>
      <c r="H24" s="6">
        <v>0.84899999999999998</v>
      </c>
      <c r="I24" s="6">
        <v>0.155</v>
      </c>
      <c r="J24" s="6">
        <v>0.73299999999999998</v>
      </c>
    </row>
    <row r="25" spans="1:10" x14ac:dyDescent="0.2">
      <c r="A25" s="4" t="s">
        <v>22</v>
      </c>
      <c r="B25" s="5">
        <v>602</v>
      </c>
      <c r="C25" s="6">
        <v>9.5000000000000001E-2</v>
      </c>
      <c r="D25" s="7">
        <v>0.56999999999999995</v>
      </c>
      <c r="E25" s="6">
        <v>0.495</v>
      </c>
      <c r="F25" s="6">
        <v>0.22600000000000001</v>
      </c>
      <c r="G25" s="6">
        <v>0.311</v>
      </c>
      <c r="H25" s="6">
        <v>0.81200000000000006</v>
      </c>
      <c r="I25" s="6">
        <v>0.879</v>
      </c>
      <c r="J25" s="6">
        <v>0.97299999999999998</v>
      </c>
    </row>
    <row r="26" spans="1:10" x14ac:dyDescent="0.2">
      <c r="A26" t="s">
        <v>655</v>
      </c>
      <c r="B26" s="5">
        <v>681</v>
      </c>
      <c r="C26" s="6">
        <v>0.13800000000000001</v>
      </c>
      <c r="D26" s="7">
        <v>0.69</v>
      </c>
      <c r="E26" s="6">
        <v>0.59899999999999998</v>
      </c>
      <c r="F26" s="6">
        <v>0.189</v>
      </c>
      <c r="G26" s="6">
        <v>0.311</v>
      </c>
      <c r="H26" s="6">
        <v>0.877</v>
      </c>
      <c r="I26" s="6">
        <v>0.95</v>
      </c>
      <c r="J26" s="6">
        <v>1</v>
      </c>
    </row>
    <row r="27" spans="1:10" x14ac:dyDescent="0.2">
      <c r="A27" s="9" t="s">
        <v>23</v>
      </c>
      <c r="B27" s="10">
        <v>890</v>
      </c>
      <c r="C27" s="11">
        <v>0.14199999999999999</v>
      </c>
      <c r="D27" s="12">
        <v>0.09</v>
      </c>
      <c r="E27" s="11">
        <v>5.5E-2</v>
      </c>
      <c r="F27" s="11">
        <v>0.57299999999999995</v>
      </c>
      <c r="G27" s="11">
        <v>0.85199999999999998</v>
      </c>
      <c r="H27" s="11">
        <v>0.79700000000000004</v>
      </c>
      <c r="I27" s="11">
        <v>0.315</v>
      </c>
      <c r="J27" s="11">
        <v>0.76300000000000001</v>
      </c>
    </row>
  </sheetData>
  <mergeCells count="10">
    <mergeCell ref="G1:G2"/>
    <mergeCell ref="H1:H2"/>
    <mergeCell ref="J1:J2"/>
    <mergeCell ref="I1:I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2"/>
  <sheetViews>
    <sheetView topLeftCell="A3" workbookViewId="0">
      <selection activeCell="E10" sqref="E10"/>
    </sheetView>
  </sheetViews>
  <sheetFormatPr baseColWidth="10" defaultRowHeight="16" x14ac:dyDescent="0.2"/>
  <cols>
    <col min="1" max="1" width="76.83203125" customWidth="1"/>
    <col min="2" max="2" width="30.83203125" customWidth="1"/>
  </cols>
  <sheetData>
    <row r="1" spans="1:2" x14ac:dyDescent="0.2">
      <c r="A1" s="18" t="s">
        <v>762</v>
      </c>
      <c r="B1" s="16" t="s">
        <v>618</v>
      </c>
    </row>
    <row r="2" spans="1:2" x14ac:dyDescent="0.2">
      <c r="A2" s="19" t="s">
        <v>763</v>
      </c>
      <c r="B2" s="16" t="s">
        <v>619</v>
      </c>
    </row>
    <row r="3" spans="1:2" x14ac:dyDescent="0.2">
      <c r="A3" s="19" t="s">
        <v>764</v>
      </c>
      <c r="B3" s="16" t="s">
        <v>53</v>
      </c>
    </row>
    <row r="4" spans="1:2" x14ac:dyDescent="0.2">
      <c r="A4" s="20" t="s">
        <v>54</v>
      </c>
      <c r="B4" s="16" t="s">
        <v>620</v>
      </c>
    </row>
    <row r="5" spans="1:2" x14ac:dyDescent="0.2">
      <c r="A5" s="20" t="s">
        <v>79</v>
      </c>
      <c r="B5" s="16" t="s">
        <v>621</v>
      </c>
    </row>
    <row r="6" spans="1:2" x14ac:dyDescent="0.2">
      <c r="A6" s="20" t="s">
        <v>102</v>
      </c>
      <c r="B6" s="16" t="s">
        <v>620</v>
      </c>
    </row>
    <row r="7" spans="1:2" x14ac:dyDescent="0.2">
      <c r="A7" s="20" t="s">
        <v>127</v>
      </c>
      <c r="B7" s="16" t="s">
        <v>622</v>
      </c>
    </row>
    <row r="8" spans="1:2" x14ac:dyDescent="0.2">
      <c r="A8" s="20" t="s">
        <v>150</v>
      </c>
      <c r="B8" s="16" t="s">
        <v>623</v>
      </c>
    </row>
    <row r="9" spans="1:2" x14ac:dyDescent="0.2">
      <c r="A9" s="19" t="s">
        <v>765</v>
      </c>
      <c r="B9" s="16" t="s">
        <v>624</v>
      </c>
    </row>
    <row r="10" spans="1:2" x14ac:dyDescent="0.2">
      <c r="A10" s="19" t="s">
        <v>766</v>
      </c>
      <c r="B10" s="16" t="s">
        <v>625</v>
      </c>
    </row>
    <row r="11" spans="1:2" x14ac:dyDescent="0.2">
      <c r="A11" s="19" t="s">
        <v>767</v>
      </c>
      <c r="B11" s="16" t="s">
        <v>53</v>
      </c>
    </row>
    <row r="12" spans="1:2" x14ac:dyDescent="0.2">
      <c r="A12" s="20" t="s">
        <v>631</v>
      </c>
      <c r="B12" s="16" t="s">
        <v>632</v>
      </c>
    </row>
    <row r="13" spans="1:2" x14ac:dyDescent="0.2">
      <c r="A13" s="20" t="s">
        <v>759</v>
      </c>
      <c r="B13" s="16" t="s">
        <v>633</v>
      </c>
    </row>
    <row r="14" spans="1:2" x14ac:dyDescent="0.2">
      <c r="A14" s="20" t="s">
        <v>760</v>
      </c>
      <c r="B14" s="16" t="s">
        <v>634</v>
      </c>
    </row>
    <row r="15" spans="1:2" x14ac:dyDescent="0.2">
      <c r="A15" s="20" t="s">
        <v>761</v>
      </c>
      <c r="B15" s="16" t="s">
        <v>635</v>
      </c>
    </row>
    <row r="16" spans="1:2" x14ac:dyDescent="0.2">
      <c r="A16" s="20" t="s">
        <v>636</v>
      </c>
      <c r="B16" s="16" t="s">
        <v>637</v>
      </c>
    </row>
    <row r="17" spans="1:2" x14ac:dyDescent="0.2">
      <c r="A17" s="19" t="s">
        <v>768</v>
      </c>
      <c r="B17" s="16" t="s">
        <v>626</v>
      </c>
    </row>
    <row r="18" spans="1:2" x14ac:dyDescent="0.2">
      <c r="A18" s="19" t="s">
        <v>769</v>
      </c>
      <c r="B18" s="16" t="s">
        <v>627</v>
      </c>
    </row>
    <row r="19" spans="1:2" x14ac:dyDescent="0.2">
      <c r="A19" s="19" t="s">
        <v>770</v>
      </c>
      <c r="B19" s="16" t="s">
        <v>628</v>
      </c>
    </row>
    <row r="20" spans="1:2" x14ac:dyDescent="0.2">
      <c r="A20" s="19" t="s">
        <v>1056</v>
      </c>
      <c r="B20" s="16" t="s">
        <v>629</v>
      </c>
    </row>
    <row r="21" spans="1:2" x14ac:dyDescent="0.2">
      <c r="A21" s="19" t="s">
        <v>1055</v>
      </c>
      <c r="B21" s="16" t="s">
        <v>630</v>
      </c>
    </row>
    <row r="22" spans="1:2" x14ac:dyDescent="0.2">
      <c r="A22" s="19" t="s">
        <v>1053</v>
      </c>
      <c r="B22" s="16" t="s">
        <v>771</v>
      </c>
    </row>
    <row r="23" spans="1:2" x14ac:dyDescent="0.2">
      <c r="A23" s="21" t="s">
        <v>638</v>
      </c>
      <c r="B23" s="16"/>
    </row>
    <row r="24" spans="1:2" x14ac:dyDescent="0.2">
      <c r="A24" s="22" t="s">
        <v>772</v>
      </c>
      <c r="B24" s="16" t="s">
        <v>53</v>
      </c>
    </row>
    <row r="25" spans="1:2" x14ac:dyDescent="0.2">
      <c r="A25" s="23" t="s">
        <v>773</v>
      </c>
      <c r="B25" s="16" t="s">
        <v>774</v>
      </c>
    </row>
    <row r="26" spans="1:2" x14ac:dyDescent="0.2">
      <c r="A26" s="23" t="s">
        <v>775</v>
      </c>
      <c r="B26" s="16" t="s">
        <v>639</v>
      </c>
    </row>
    <row r="27" spans="1:2" x14ac:dyDescent="0.2">
      <c r="A27" s="23" t="s">
        <v>776</v>
      </c>
      <c r="B27" s="16" t="s">
        <v>777</v>
      </c>
    </row>
    <row r="28" spans="1:2" x14ac:dyDescent="0.2">
      <c r="A28" s="22" t="s">
        <v>778</v>
      </c>
      <c r="B28" s="16" t="s">
        <v>53</v>
      </c>
    </row>
    <row r="29" spans="1:2" x14ac:dyDescent="0.2">
      <c r="A29" s="23" t="s">
        <v>773</v>
      </c>
      <c r="B29" s="16" t="s">
        <v>774</v>
      </c>
    </row>
    <row r="30" spans="1:2" x14ac:dyDescent="0.2">
      <c r="A30" s="23" t="s">
        <v>775</v>
      </c>
      <c r="B30" s="16" t="s">
        <v>640</v>
      </c>
    </row>
    <row r="31" spans="1:2" x14ac:dyDescent="0.2">
      <c r="A31" s="23" t="s">
        <v>779</v>
      </c>
      <c r="B31" s="16" t="s">
        <v>780</v>
      </c>
    </row>
    <row r="32" spans="1:2" x14ac:dyDescent="0.2">
      <c r="A32" s="22" t="s">
        <v>781</v>
      </c>
      <c r="B32" s="16" t="s">
        <v>641</v>
      </c>
    </row>
    <row r="33" spans="1:2" x14ac:dyDescent="0.2">
      <c r="A33" s="22" t="s">
        <v>782</v>
      </c>
      <c r="B33" s="16" t="s">
        <v>642</v>
      </c>
    </row>
    <row r="34" spans="1:2" x14ac:dyDescent="0.2">
      <c r="A34" s="22" t="s">
        <v>783</v>
      </c>
      <c r="B34" s="16" t="s">
        <v>643</v>
      </c>
    </row>
    <row r="35" spans="1:2" x14ac:dyDescent="0.2">
      <c r="A35" s="22" t="s">
        <v>784</v>
      </c>
      <c r="B35" s="16" t="s">
        <v>644</v>
      </c>
    </row>
    <row r="36" spans="1:2" x14ac:dyDescent="0.2">
      <c r="A36" s="22" t="s">
        <v>785</v>
      </c>
      <c r="B36" s="16" t="s">
        <v>645</v>
      </c>
    </row>
    <row r="37" spans="1:2" x14ac:dyDescent="0.2">
      <c r="A37" s="22" t="s">
        <v>786</v>
      </c>
      <c r="B37" s="16" t="s">
        <v>53</v>
      </c>
    </row>
    <row r="38" spans="1:2" x14ac:dyDescent="0.2">
      <c r="A38" s="22" t="s">
        <v>787</v>
      </c>
      <c r="B38" s="16" t="s">
        <v>788</v>
      </c>
    </row>
    <row r="39" spans="1:2" x14ac:dyDescent="0.2">
      <c r="A39" s="22" t="s">
        <v>789</v>
      </c>
      <c r="B39" s="16" t="s">
        <v>790</v>
      </c>
    </row>
    <row r="40" spans="1:2" x14ac:dyDescent="0.2">
      <c r="A40" s="22" t="s">
        <v>791</v>
      </c>
      <c r="B40" s="16" t="s">
        <v>792</v>
      </c>
    </row>
    <row r="41" spans="1:2" x14ac:dyDescent="0.2">
      <c r="A41" s="17"/>
      <c r="B41" s="13"/>
    </row>
    <row r="42" spans="1:2" x14ac:dyDescent="0.2">
      <c r="A42" s="17" t="s">
        <v>793</v>
      </c>
      <c r="B42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5306-2392-C64F-8143-65BD4FEC092E}">
  <dimension ref="A1:E42"/>
  <sheetViews>
    <sheetView topLeftCell="A7" workbookViewId="0">
      <selection activeCell="B5" sqref="B1:B1048576"/>
    </sheetView>
  </sheetViews>
  <sheetFormatPr baseColWidth="10" defaultRowHeight="16" x14ac:dyDescent="0.2"/>
  <cols>
    <col min="1" max="1" width="75.33203125" customWidth="1"/>
  </cols>
  <sheetData>
    <row r="1" spans="1:5" x14ac:dyDescent="0.2">
      <c r="A1" s="18" t="s">
        <v>762</v>
      </c>
      <c r="B1" t="s">
        <v>662</v>
      </c>
      <c r="C1" t="s">
        <v>663</v>
      </c>
      <c r="D1" t="s">
        <v>664</v>
      </c>
      <c r="E1" t="s">
        <v>665</v>
      </c>
    </row>
    <row r="2" spans="1:5" x14ac:dyDescent="0.2">
      <c r="B2">
        <v>10617</v>
      </c>
      <c r="C2">
        <v>213</v>
      </c>
      <c r="D2">
        <v>4926</v>
      </c>
      <c r="E2">
        <v>11557</v>
      </c>
    </row>
    <row r="3" spans="1:5" x14ac:dyDescent="0.2">
      <c r="A3" s="19" t="s">
        <v>763</v>
      </c>
      <c r="B3" t="s">
        <v>666</v>
      </c>
      <c r="C3" t="s">
        <v>667</v>
      </c>
      <c r="D3" t="s">
        <v>668</v>
      </c>
      <c r="E3" t="s">
        <v>669</v>
      </c>
    </row>
    <row r="4" spans="1:5" x14ac:dyDescent="0.2">
      <c r="A4" s="19" t="s">
        <v>764</v>
      </c>
      <c r="B4" t="s">
        <v>53</v>
      </c>
      <c r="C4" t="s">
        <v>51</v>
      </c>
      <c r="D4" t="s">
        <v>51</v>
      </c>
      <c r="E4" t="s">
        <v>51</v>
      </c>
    </row>
    <row r="5" spans="1:5" x14ac:dyDescent="0.2">
      <c r="A5" s="20" t="s">
        <v>54</v>
      </c>
      <c r="B5" t="s">
        <v>670</v>
      </c>
      <c r="C5" t="s">
        <v>671</v>
      </c>
      <c r="D5" t="s">
        <v>672</v>
      </c>
      <c r="E5" t="s">
        <v>673</v>
      </c>
    </row>
    <row r="6" spans="1:5" x14ac:dyDescent="0.2">
      <c r="A6" s="20" t="s">
        <v>79</v>
      </c>
      <c r="B6" t="s">
        <v>674</v>
      </c>
      <c r="C6" t="s">
        <v>675</v>
      </c>
      <c r="D6" t="s">
        <v>676</v>
      </c>
      <c r="E6" t="s">
        <v>677</v>
      </c>
    </row>
    <row r="7" spans="1:5" x14ac:dyDescent="0.2">
      <c r="A7" s="20" t="s">
        <v>102</v>
      </c>
      <c r="B7" t="s">
        <v>678</v>
      </c>
      <c r="C7" t="s">
        <v>679</v>
      </c>
      <c r="D7" t="s">
        <v>680</v>
      </c>
      <c r="E7" t="s">
        <v>681</v>
      </c>
    </row>
    <row r="8" spans="1:5" x14ac:dyDescent="0.2">
      <c r="A8" s="20" t="s">
        <v>127</v>
      </c>
      <c r="B8" t="s">
        <v>682</v>
      </c>
      <c r="C8" t="s">
        <v>683</v>
      </c>
      <c r="D8" t="s">
        <v>684</v>
      </c>
      <c r="E8" t="s">
        <v>685</v>
      </c>
    </row>
    <row r="9" spans="1:5" x14ac:dyDescent="0.2">
      <c r="A9" s="20" t="s">
        <v>150</v>
      </c>
      <c r="B9" t="s">
        <v>686</v>
      </c>
      <c r="C9" t="s">
        <v>675</v>
      </c>
      <c r="D9" t="s">
        <v>687</v>
      </c>
      <c r="E9" t="s">
        <v>688</v>
      </c>
    </row>
    <row r="10" spans="1:5" x14ac:dyDescent="0.2">
      <c r="A10" s="19" t="s">
        <v>765</v>
      </c>
      <c r="B10" t="s">
        <v>689</v>
      </c>
      <c r="C10" t="s">
        <v>690</v>
      </c>
      <c r="D10" t="s">
        <v>691</v>
      </c>
      <c r="E10" t="s">
        <v>692</v>
      </c>
    </row>
    <row r="11" spans="1:5" x14ac:dyDescent="0.2">
      <c r="A11" s="19" t="s">
        <v>766</v>
      </c>
      <c r="B11" t="s">
        <v>693</v>
      </c>
      <c r="C11" t="s">
        <v>694</v>
      </c>
      <c r="D11" t="s">
        <v>695</v>
      </c>
      <c r="E11" t="s">
        <v>696</v>
      </c>
    </row>
    <row r="12" spans="1:5" x14ac:dyDescent="0.2">
      <c r="A12" s="19" t="s">
        <v>767</v>
      </c>
      <c r="B12" t="s">
        <v>53</v>
      </c>
      <c r="C12" t="s">
        <v>51</v>
      </c>
      <c r="D12" t="s">
        <v>51</v>
      </c>
      <c r="E12" t="s">
        <v>51</v>
      </c>
    </row>
    <row r="13" spans="1:5" x14ac:dyDescent="0.2">
      <c r="A13" s="20" t="s">
        <v>631</v>
      </c>
      <c r="B13" t="s">
        <v>697</v>
      </c>
      <c r="C13" t="s">
        <v>698</v>
      </c>
      <c r="D13" t="s">
        <v>699</v>
      </c>
      <c r="E13" t="s">
        <v>700</v>
      </c>
    </row>
    <row r="14" spans="1:5" x14ac:dyDescent="0.2">
      <c r="A14" s="20" t="s">
        <v>759</v>
      </c>
      <c r="B14" t="s">
        <v>701</v>
      </c>
      <c r="C14" t="s">
        <v>702</v>
      </c>
      <c r="D14" t="s">
        <v>703</v>
      </c>
      <c r="E14" t="s">
        <v>704</v>
      </c>
    </row>
    <row r="15" spans="1:5" x14ac:dyDescent="0.2">
      <c r="A15" s="20" t="s">
        <v>760</v>
      </c>
      <c r="B15" t="s">
        <v>705</v>
      </c>
      <c r="C15" t="s">
        <v>706</v>
      </c>
      <c r="D15" t="s">
        <v>676</v>
      </c>
      <c r="E15" t="s">
        <v>707</v>
      </c>
    </row>
    <row r="16" spans="1:5" x14ac:dyDescent="0.2">
      <c r="A16" s="20" t="s">
        <v>761</v>
      </c>
      <c r="B16" t="s">
        <v>708</v>
      </c>
      <c r="C16" t="s">
        <v>709</v>
      </c>
      <c r="D16" t="s">
        <v>710</v>
      </c>
      <c r="E16" t="s">
        <v>711</v>
      </c>
    </row>
    <row r="17" spans="1:5" x14ac:dyDescent="0.2">
      <c r="A17" s="20" t="s">
        <v>636</v>
      </c>
      <c r="B17" t="s">
        <v>712</v>
      </c>
      <c r="C17" t="s">
        <v>713</v>
      </c>
      <c r="D17" t="s">
        <v>714</v>
      </c>
      <c r="E17" t="s">
        <v>715</v>
      </c>
    </row>
    <row r="18" spans="1:5" x14ac:dyDescent="0.2">
      <c r="A18" s="19" t="s">
        <v>768</v>
      </c>
      <c r="B18" t="s">
        <v>716</v>
      </c>
      <c r="C18" t="s">
        <v>717</v>
      </c>
      <c r="D18" t="s">
        <v>718</v>
      </c>
      <c r="E18" t="s">
        <v>719</v>
      </c>
    </row>
    <row r="19" spans="1:5" x14ac:dyDescent="0.2">
      <c r="A19" s="19" t="s">
        <v>769</v>
      </c>
      <c r="B19" t="s">
        <v>720</v>
      </c>
      <c r="C19" t="s">
        <v>721</v>
      </c>
      <c r="D19" t="s">
        <v>722</v>
      </c>
      <c r="E19" t="s">
        <v>723</v>
      </c>
    </row>
    <row r="20" spans="1:5" x14ac:dyDescent="0.2">
      <c r="A20" s="19" t="s">
        <v>770</v>
      </c>
      <c r="B20" t="s">
        <v>724</v>
      </c>
      <c r="C20" t="s">
        <v>725</v>
      </c>
      <c r="D20" t="s">
        <v>726</v>
      </c>
      <c r="E20" t="s">
        <v>727</v>
      </c>
    </row>
    <row r="21" spans="1:5" x14ac:dyDescent="0.2">
      <c r="A21" s="19" t="s">
        <v>1056</v>
      </c>
      <c r="B21" t="s">
        <v>728</v>
      </c>
      <c r="C21" t="s">
        <v>729</v>
      </c>
      <c r="D21" t="s">
        <v>730</v>
      </c>
      <c r="E21" t="s">
        <v>731</v>
      </c>
    </row>
    <row r="22" spans="1:5" x14ac:dyDescent="0.2">
      <c r="A22" s="19" t="s">
        <v>1055</v>
      </c>
      <c r="B22" t="s">
        <v>732</v>
      </c>
      <c r="C22" t="s">
        <v>733</v>
      </c>
      <c r="D22" t="s">
        <v>734</v>
      </c>
      <c r="E22" t="s">
        <v>735</v>
      </c>
    </row>
    <row r="23" spans="1:5" x14ac:dyDescent="0.2">
      <c r="A23" s="19" t="s">
        <v>1053</v>
      </c>
      <c r="B23" t="s">
        <v>755</v>
      </c>
      <c r="C23" t="s">
        <v>756</v>
      </c>
      <c r="D23" t="s">
        <v>757</v>
      </c>
      <c r="E23" t="s">
        <v>758</v>
      </c>
    </row>
    <row r="24" spans="1:5" x14ac:dyDescent="0.2">
      <c r="A24" s="21" t="s">
        <v>638</v>
      </c>
    </row>
    <row r="25" spans="1:5" x14ac:dyDescent="0.2">
      <c r="A25" s="22" t="s">
        <v>772</v>
      </c>
      <c r="B25" t="s">
        <v>53</v>
      </c>
      <c r="C25" t="s">
        <v>51</v>
      </c>
      <c r="D25" t="s">
        <v>51</v>
      </c>
      <c r="E25" t="s">
        <v>51</v>
      </c>
    </row>
    <row r="26" spans="1:5" x14ac:dyDescent="0.2">
      <c r="A26" s="23" t="s">
        <v>773</v>
      </c>
      <c r="B26" t="s">
        <v>1022</v>
      </c>
      <c r="C26" t="s">
        <v>1023</v>
      </c>
      <c r="D26" t="s">
        <v>1024</v>
      </c>
      <c r="E26" t="s">
        <v>1025</v>
      </c>
    </row>
    <row r="27" spans="1:5" x14ac:dyDescent="0.2">
      <c r="A27" s="23" t="s">
        <v>775</v>
      </c>
      <c r="B27" t="s">
        <v>736</v>
      </c>
      <c r="C27" t="s">
        <v>737</v>
      </c>
      <c r="D27" t="s">
        <v>738</v>
      </c>
      <c r="E27" t="s">
        <v>739</v>
      </c>
    </row>
    <row r="28" spans="1:5" x14ac:dyDescent="0.2">
      <c r="A28" s="23" t="s">
        <v>776</v>
      </c>
      <c r="B28" t="s">
        <v>1026</v>
      </c>
      <c r="C28" t="s">
        <v>1027</v>
      </c>
      <c r="D28" t="s">
        <v>1028</v>
      </c>
      <c r="E28" t="s">
        <v>1029</v>
      </c>
    </row>
    <row r="29" spans="1:5" x14ac:dyDescent="0.2">
      <c r="A29" s="22" t="s">
        <v>778</v>
      </c>
      <c r="B29" t="s">
        <v>53</v>
      </c>
      <c r="C29" t="s">
        <v>51</v>
      </c>
      <c r="D29" t="s">
        <v>51</v>
      </c>
      <c r="E29" t="s">
        <v>51</v>
      </c>
    </row>
    <row r="30" spans="1:5" x14ac:dyDescent="0.2">
      <c r="A30" s="23" t="s">
        <v>773</v>
      </c>
      <c r="B30" t="s">
        <v>1022</v>
      </c>
      <c r="C30" t="s">
        <v>1023</v>
      </c>
      <c r="D30" t="s">
        <v>1024</v>
      </c>
      <c r="E30" t="s">
        <v>1025</v>
      </c>
    </row>
    <row r="31" spans="1:5" x14ac:dyDescent="0.2">
      <c r="A31" s="23" t="s">
        <v>775</v>
      </c>
      <c r="B31" t="s">
        <v>740</v>
      </c>
      <c r="C31" t="s">
        <v>737</v>
      </c>
      <c r="D31" t="s">
        <v>741</v>
      </c>
      <c r="E31" t="s">
        <v>742</v>
      </c>
    </row>
    <row r="32" spans="1:5" x14ac:dyDescent="0.2">
      <c r="A32" s="23" t="s">
        <v>779</v>
      </c>
      <c r="B32" t="s">
        <v>1030</v>
      </c>
      <c r="C32" t="s">
        <v>1027</v>
      </c>
      <c r="D32" t="s">
        <v>1031</v>
      </c>
      <c r="E32" t="s">
        <v>1032</v>
      </c>
    </row>
    <row r="33" spans="1:5" x14ac:dyDescent="0.2">
      <c r="A33" s="22" t="s">
        <v>781</v>
      </c>
      <c r="B33" t="s">
        <v>1033</v>
      </c>
      <c r="C33" t="s">
        <v>1034</v>
      </c>
      <c r="D33" t="s">
        <v>1035</v>
      </c>
      <c r="E33" t="s">
        <v>1036</v>
      </c>
    </row>
    <row r="34" spans="1:5" x14ac:dyDescent="0.2">
      <c r="A34" s="22" t="s">
        <v>782</v>
      </c>
      <c r="B34" t="s">
        <v>1037</v>
      </c>
      <c r="C34" t="s">
        <v>1038</v>
      </c>
      <c r="D34" t="s">
        <v>1039</v>
      </c>
      <c r="E34" t="s">
        <v>1040</v>
      </c>
    </row>
    <row r="35" spans="1:5" x14ac:dyDescent="0.2">
      <c r="A35" s="22" t="s">
        <v>783</v>
      </c>
      <c r="B35" t="s">
        <v>743</v>
      </c>
      <c r="C35" t="s">
        <v>744</v>
      </c>
      <c r="D35" t="s">
        <v>745</v>
      </c>
      <c r="E35" t="s">
        <v>746</v>
      </c>
    </row>
    <row r="36" spans="1:5" x14ac:dyDescent="0.2">
      <c r="A36" s="22" t="s">
        <v>784</v>
      </c>
      <c r="B36" t="s">
        <v>747</v>
      </c>
      <c r="C36" t="s">
        <v>748</v>
      </c>
      <c r="D36" t="s">
        <v>749</v>
      </c>
      <c r="E36" t="s">
        <v>750</v>
      </c>
    </row>
    <row r="37" spans="1:5" x14ac:dyDescent="0.2">
      <c r="A37" s="22" t="s">
        <v>785</v>
      </c>
      <c r="B37" t="s">
        <v>751</v>
      </c>
      <c r="C37" t="s">
        <v>752</v>
      </c>
      <c r="D37" t="s">
        <v>753</v>
      </c>
      <c r="E37" t="s">
        <v>754</v>
      </c>
    </row>
    <row r="38" spans="1:5" x14ac:dyDescent="0.2">
      <c r="A38" s="22" t="s">
        <v>786</v>
      </c>
      <c r="B38" t="s">
        <v>53</v>
      </c>
      <c r="C38" t="s">
        <v>51</v>
      </c>
      <c r="D38" t="s">
        <v>51</v>
      </c>
      <c r="E38" t="s">
        <v>51</v>
      </c>
    </row>
    <row r="39" spans="1:5" x14ac:dyDescent="0.2">
      <c r="A39" s="22" t="s">
        <v>787</v>
      </c>
      <c r="B39" t="s">
        <v>1041</v>
      </c>
      <c r="C39" t="s">
        <v>1042</v>
      </c>
      <c r="D39" t="s">
        <v>1043</v>
      </c>
      <c r="E39" t="s">
        <v>1044</v>
      </c>
    </row>
    <row r="40" spans="1:5" x14ac:dyDescent="0.2">
      <c r="A40" s="22" t="s">
        <v>789</v>
      </c>
      <c r="B40" t="s">
        <v>1045</v>
      </c>
      <c r="C40" t="s">
        <v>1046</v>
      </c>
      <c r="D40" t="s">
        <v>1047</v>
      </c>
      <c r="E40" t="s">
        <v>1048</v>
      </c>
    </row>
    <row r="41" spans="1:5" x14ac:dyDescent="0.2">
      <c r="A41" s="22" t="s">
        <v>791</v>
      </c>
      <c r="B41" t="s">
        <v>1049</v>
      </c>
      <c r="C41" t="s">
        <v>1050</v>
      </c>
      <c r="D41" t="s">
        <v>1051</v>
      </c>
      <c r="E41" t="s">
        <v>1052</v>
      </c>
    </row>
    <row r="42" spans="1:5" x14ac:dyDescent="0.2">
      <c r="A42" s="17" t="s">
        <v>793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656D-705C-4B4F-869B-B90EF78ACEE0}">
  <dimension ref="A1:C42"/>
  <sheetViews>
    <sheetView topLeftCell="A12" workbookViewId="0">
      <selection activeCell="F21" sqref="F21"/>
    </sheetView>
  </sheetViews>
  <sheetFormatPr baseColWidth="10" defaultRowHeight="16" x14ac:dyDescent="0.2"/>
  <cols>
    <col min="1" max="1" width="65.83203125" customWidth="1"/>
  </cols>
  <sheetData>
    <row r="1" spans="1:3" x14ac:dyDescent="0.2">
      <c r="A1" s="25" t="s">
        <v>1054</v>
      </c>
      <c r="B1" s="26" t="s">
        <v>958</v>
      </c>
      <c r="C1" s="26" t="s">
        <v>959</v>
      </c>
    </row>
    <row r="2" spans="1:3" x14ac:dyDescent="0.2">
      <c r="A2" s="17" t="s">
        <v>25</v>
      </c>
      <c r="B2">
        <v>20162</v>
      </c>
      <c r="C2">
        <v>6634</v>
      </c>
    </row>
    <row r="3" spans="1:3" x14ac:dyDescent="0.2">
      <c r="A3" s="19" t="s">
        <v>763</v>
      </c>
      <c r="B3" t="s">
        <v>960</v>
      </c>
      <c r="C3" t="s">
        <v>961</v>
      </c>
    </row>
    <row r="4" spans="1:3" x14ac:dyDescent="0.2">
      <c r="A4" s="19" t="s">
        <v>764</v>
      </c>
      <c r="C4" t="s">
        <v>51</v>
      </c>
    </row>
    <row r="5" spans="1:3" x14ac:dyDescent="0.2">
      <c r="A5" s="20" t="s">
        <v>54</v>
      </c>
      <c r="B5" t="s">
        <v>962</v>
      </c>
      <c r="C5" t="s">
        <v>963</v>
      </c>
    </row>
    <row r="6" spans="1:3" x14ac:dyDescent="0.2">
      <c r="A6" s="20" t="s">
        <v>79</v>
      </c>
      <c r="B6" t="s">
        <v>964</v>
      </c>
      <c r="C6" t="s">
        <v>965</v>
      </c>
    </row>
    <row r="7" spans="1:3" x14ac:dyDescent="0.2">
      <c r="A7" s="20" t="s">
        <v>102</v>
      </c>
      <c r="B7" t="s">
        <v>966</v>
      </c>
      <c r="C7" t="s">
        <v>967</v>
      </c>
    </row>
    <row r="8" spans="1:3" x14ac:dyDescent="0.2">
      <c r="A8" s="20" t="s">
        <v>127</v>
      </c>
      <c r="B8" t="s">
        <v>968</v>
      </c>
      <c r="C8" t="s">
        <v>969</v>
      </c>
    </row>
    <row r="9" spans="1:3" x14ac:dyDescent="0.2">
      <c r="A9" s="20" t="s">
        <v>150</v>
      </c>
      <c r="B9" t="s">
        <v>970</v>
      </c>
      <c r="C9" t="s">
        <v>971</v>
      </c>
    </row>
    <row r="10" spans="1:3" x14ac:dyDescent="0.2">
      <c r="A10" s="19" t="s">
        <v>765</v>
      </c>
      <c r="B10" t="s">
        <v>972</v>
      </c>
      <c r="C10" t="s">
        <v>973</v>
      </c>
    </row>
    <row r="11" spans="1:3" x14ac:dyDescent="0.2">
      <c r="A11" s="19" t="s">
        <v>766</v>
      </c>
      <c r="B11" t="s">
        <v>974</v>
      </c>
      <c r="C11" t="s">
        <v>975</v>
      </c>
    </row>
    <row r="12" spans="1:3" x14ac:dyDescent="0.2">
      <c r="A12" s="19" t="s">
        <v>767</v>
      </c>
      <c r="C12" t="s">
        <v>51</v>
      </c>
    </row>
    <row r="13" spans="1:3" x14ac:dyDescent="0.2">
      <c r="A13" s="20" t="s">
        <v>631</v>
      </c>
      <c r="B13" t="s">
        <v>976</v>
      </c>
      <c r="C13" t="s">
        <v>977</v>
      </c>
    </row>
    <row r="14" spans="1:3" x14ac:dyDescent="0.2">
      <c r="A14" s="20" t="s">
        <v>759</v>
      </c>
      <c r="B14" t="s">
        <v>978</v>
      </c>
      <c r="C14" t="s">
        <v>979</v>
      </c>
    </row>
    <row r="15" spans="1:3" x14ac:dyDescent="0.2">
      <c r="A15" s="20" t="s">
        <v>760</v>
      </c>
      <c r="B15" t="s">
        <v>980</v>
      </c>
      <c r="C15" t="s">
        <v>981</v>
      </c>
    </row>
    <row r="16" spans="1:3" x14ac:dyDescent="0.2">
      <c r="A16" s="20" t="s">
        <v>761</v>
      </c>
      <c r="B16" t="s">
        <v>982</v>
      </c>
      <c r="C16" t="s">
        <v>983</v>
      </c>
    </row>
    <row r="17" spans="1:3" x14ac:dyDescent="0.2">
      <c r="A17" s="20" t="s">
        <v>636</v>
      </c>
      <c r="B17" t="s">
        <v>984</v>
      </c>
      <c r="C17" t="s">
        <v>985</v>
      </c>
    </row>
    <row r="18" spans="1:3" x14ac:dyDescent="0.2">
      <c r="A18" s="19" t="s">
        <v>768</v>
      </c>
      <c r="B18" t="s">
        <v>986</v>
      </c>
      <c r="C18" t="s">
        <v>987</v>
      </c>
    </row>
    <row r="19" spans="1:3" x14ac:dyDescent="0.2">
      <c r="A19" s="19" t="s">
        <v>769</v>
      </c>
      <c r="B19" t="s">
        <v>988</v>
      </c>
      <c r="C19" t="s">
        <v>989</v>
      </c>
    </row>
    <row r="20" spans="1:3" x14ac:dyDescent="0.2">
      <c r="A20" s="19" t="s">
        <v>770</v>
      </c>
      <c r="B20" t="s">
        <v>990</v>
      </c>
      <c r="C20" t="s">
        <v>991</v>
      </c>
    </row>
    <row r="21" spans="1:3" x14ac:dyDescent="0.2">
      <c r="A21" s="19" t="s">
        <v>1056</v>
      </c>
      <c r="B21" t="s">
        <v>992</v>
      </c>
      <c r="C21" t="s">
        <v>993</v>
      </c>
    </row>
    <row r="22" spans="1:3" x14ac:dyDescent="0.2">
      <c r="A22" s="19" t="s">
        <v>1055</v>
      </c>
      <c r="B22" t="s">
        <v>994</v>
      </c>
      <c r="C22" t="s">
        <v>995</v>
      </c>
    </row>
    <row r="23" spans="1:3" x14ac:dyDescent="0.2">
      <c r="A23" s="21" t="s">
        <v>638</v>
      </c>
    </row>
    <row r="24" spans="1:3" x14ac:dyDescent="0.2">
      <c r="A24" s="22" t="s">
        <v>772</v>
      </c>
      <c r="C24" t="s">
        <v>51</v>
      </c>
    </row>
    <row r="25" spans="1:3" x14ac:dyDescent="0.2">
      <c r="A25" s="23" t="s">
        <v>773</v>
      </c>
      <c r="B25" t="s">
        <v>996</v>
      </c>
      <c r="C25" t="s">
        <v>997</v>
      </c>
    </row>
    <row r="26" spans="1:3" x14ac:dyDescent="0.2">
      <c r="A26" s="23" t="s">
        <v>775</v>
      </c>
      <c r="B26" t="s">
        <v>998</v>
      </c>
      <c r="C26" t="s">
        <v>999</v>
      </c>
    </row>
    <row r="27" spans="1:3" x14ac:dyDescent="0.2">
      <c r="A27" s="23" t="s">
        <v>776</v>
      </c>
      <c r="B27" t="s">
        <v>1000</v>
      </c>
      <c r="C27" t="s">
        <v>1001</v>
      </c>
    </row>
    <row r="28" spans="1:3" x14ac:dyDescent="0.2">
      <c r="A28" s="22" t="s">
        <v>778</v>
      </c>
      <c r="C28" t="s">
        <v>51</v>
      </c>
    </row>
    <row r="29" spans="1:3" x14ac:dyDescent="0.2">
      <c r="A29" s="23" t="s">
        <v>773</v>
      </c>
      <c r="B29" t="s">
        <v>996</v>
      </c>
      <c r="C29" t="s">
        <v>997</v>
      </c>
    </row>
    <row r="30" spans="1:3" x14ac:dyDescent="0.2">
      <c r="A30" s="23" t="s">
        <v>775</v>
      </c>
      <c r="B30" t="s">
        <v>1002</v>
      </c>
      <c r="C30" t="s">
        <v>1003</v>
      </c>
    </row>
    <row r="31" spans="1:3" x14ac:dyDescent="0.2">
      <c r="A31" s="23" t="s">
        <v>779</v>
      </c>
      <c r="B31" t="s">
        <v>1004</v>
      </c>
      <c r="C31" t="s">
        <v>1005</v>
      </c>
    </row>
    <row r="32" spans="1:3" x14ac:dyDescent="0.2">
      <c r="A32" s="22" t="s">
        <v>781</v>
      </c>
      <c r="B32" t="s">
        <v>1006</v>
      </c>
      <c r="C32" t="s">
        <v>1007</v>
      </c>
    </row>
    <row r="33" spans="1:3" x14ac:dyDescent="0.2">
      <c r="A33" s="22" t="s">
        <v>782</v>
      </c>
      <c r="B33" t="s">
        <v>1008</v>
      </c>
      <c r="C33" t="s">
        <v>1009</v>
      </c>
    </row>
    <row r="34" spans="1:3" x14ac:dyDescent="0.2">
      <c r="A34" s="22" t="s">
        <v>783</v>
      </c>
      <c r="B34" t="s">
        <v>1010</v>
      </c>
      <c r="C34" t="s">
        <v>1011</v>
      </c>
    </row>
    <row r="35" spans="1:3" x14ac:dyDescent="0.2">
      <c r="A35" s="22" t="s">
        <v>784</v>
      </c>
      <c r="B35" t="s">
        <v>1012</v>
      </c>
      <c r="C35" t="s">
        <v>1013</v>
      </c>
    </row>
    <row r="36" spans="1:3" x14ac:dyDescent="0.2">
      <c r="A36" s="22" t="s">
        <v>785</v>
      </c>
      <c r="B36" t="s">
        <v>1014</v>
      </c>
      <c r="C36" t="s">
        <v>1015</v>
      </c>
    </row>
    <row r="37" spans="1:3" x14ac:dyDescent="0.2">
      <c r="A37" s="22" t="s">
        <v>786</v>
      </c>
      <c r="C37" t="s">
        <v>51</v>
      </c>
    </row>
    <row r="38" spans="1:3" x14ac:dyDescent="0.2">
      <c r="A38" s="22" t="s">
        <v>787</v>
      </c>
      <c r="B38" t="s">
        <v>1016</v>
      </c>
      <c r="C38" t="s">
        <v>1017</v>
      </c>
    </row>
    <row r="39" spans="1:3" x14ac:dyDescent="0.2">
      <c r="A39" s="22" t="s">
        <v>789</v>
      </c>
      <c r="B39" t="s">
        <v>1018</v>
      </c>
      <c r="C39" t="s">
        <v>1019</v>
      </c>
    </row>
    <row r="40" spans="1:3" x14ac:dyDescent="0.2">
      <c r="A40" s="22" t="s">
        <v>791</v>
      </c>
      <c r="B40" t="s">
        <v>1020</v>
      </c>
      <c r="C40" t="s">
        <v>1021</v>
      </c>
    </row>
    <row r="41" spans="1:3" x14ac:dyDescent="0.2">
      <c r="A41" s="17"/>
    </row>
    <row r="42" spans="1:3" x14ac:dyDescent="0.2">
      <c r="A42" s="17" t="s">
        <v>793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3"/>
  <sheetViews>
    <sheetView tabSelected="1" workbookViewId="0">
      <selection activeCell="A21" sqref="A21"/>
    </sheetView>
  </sheetViews>
  <sheetFormatPr baseColWidth="10" defaultRowHeight="16" x14ac:dyDescent="0.2"/>
  <cols>
    <col min="1" max="1" width="78.1640625" style="17" customWidth="1"/>
  </cols>
  <sheetData>
    <row r="1" spans="1:26" x14ac:dyDescent="0.2">
      <c r="A1" s="18" t="s">
        <v>762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 x14ac:dyDescent="0.2">
      <c r="A2" s="17" t="s">
        <v>25</v>
      </c>
      <c r="B2">
        <v>910</v>
      </c>
      <c r="C2">
        <v>1963</v>
      </c>
      <c r="D2">
        <v>653</v>
      </c>
      <c r="E2">
        <v>1386</v>
      </c>
      <c r="F2">
        <v>1095</v>
      </c>
      <c r="G2">
        <v>402</v>
      </c>
      <c r="H2">
        <v>1536</v>
      </c>
      <c r="I2">
        <v>1052</v>
      </c>
      <c r="J2">
        <v>428</v>
      </c>
      <c r="K2">
        <v>3487</v>
      </c>
      <c r="L2">
        <v>1292</v>
      </c>
      <c r="M2">
        <v>387</v>
      </c>
      <c r="N2">
        <v>1685</v>
      </c>
      <c r="O2">
        <v>912</v>
      </c>
      <c r="P2">
        <v>1263</v>
      </c>
      <c r="Q2">
        <v>3288</v>
      </c>
      <c r="R2">
        <v>681</v>
      </c>
      <c r="S2">
        <v>631</v>
      </c>
      <c r="T2">
        <v>151</v>
      </c>
      <c r="U2">
        <v>975</v>
      </c>
      <c r="V2">
        <v>651</v>
      </c>
      <c r="W2">
        <v>476</v>
      </c>
      <c r="X2">
        <v>602</v>
      </c>
      <c r="Y2">
        <v>890</v>
      </c>
    </row>
    <row r="3" spans="1:26" x14ac:dyDescent="0.2">
      <c r="A3" s="19" t="s">
        <v>763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H3" t="s">
        <v>32</v>
      </c>
      <c r="I3" t="s">
        <v>33</v>
      </c>
      <c r="J3" t="s">
        <v>34</v>
      </c>
      <c r="K3" t="s">
        <v>35</v>
      </c>
      <c r="L3" t="s">
        <v>36</v>
      </c>
      <c r="M3" t="s">
        <v>37</v>
      </c>
      <c r="N3" t="s">
        <v>38</v>
      </c>
      <c r="O3" t="s">
        <v>39</v>
      </c>
      <c r="P3" t="s">
        <v>40</v>
      </c>
      <c r="Q3" t="s">
        <v>41</v>
      </c>
      <c r="R3" t="s">
        <v>42</v>
      </c>
      <c r="S3" t="s">
        <v>43</v>
      </c>
      <c r="T3" t="s">
        <v>44</v>
      </c>
      <c r="U3" t="s">
        <v>45</v>
      </c>
      <c r="V3" t="s">
        <v>46</v>
      </c>
      <c r="W3" t="s">
        <v>47</v>
      </c>
      <c r="X3" t="s">
        <v>48</v>
      </c>
      <c r="Y3" t="s">
        <v>49</v>
      </c>
      <c r="Z3" t="s">
        <v>50</v>
      </c>
    </row>
    <row r="4" spans="1:26" x14ac:dyDescent="0.2">
      <c r="A4" s="19" t="s">
        <v>764</v>
      </c>
      <c r="B4" t="s">
        <v>51</v>
      </c>
      <c r="C4" t="s">
        <v>51</v>
      </c>
      <c r="D4" t="s">
        <v>51</v>
      </c>
      <c r="E4" t="s">
        <v>51</v>
      </c>
      <c r="F4" t="s">
        <v>51</v>
      </c>
      <c r="G4" t="s">
        <v>52</v>
      </c>
      <c r="H4" t="s">
        <v>53</v>
      </c>
      <c r="I4" t="s">
        <v>51</v>
      </c>
      <c r="J4" t="s">
        <v>52</v>
      </c>
      <c r="K4" t="s">
        <v>53</v>
      </c>
      <c r="L4" t="s">
        <v>51</v>
      </c>
      <c r="M4" t="s">
        <v>51</v>
      </c>
      <c r="N4" t="s">
        <v>53</v>
      </c>
      <c r="O4" t="s">
        <v>51</v>
      </c>
      <c r="P4" t="s">
        <v>51</v>
      </c>
      <c r="Q4" t="s">
        <v>53</v>
      </c>
      <c r="R4" t="s">
        <v>52</v>
      </c>
      <c r="S4" t="s">
        <v>51</v>
      </c>
      <c r="T4" t="s">
        <v>51</v>
      </c>
      <c r="U4" t="s">
        <v>52</v>
      </c>
      <c r="V4" t="s">
        <v>52</v>
      </c>
      <c r="W4" t="s">
        <v>52</v>
      </c>
      <c r="X4" t="s">
        <v>51</v>
      </c>
      <c r="Y4" t="s">
        <v>52</v>
      </c>
      <c r="Z4">
        <v>3.0000000000000001E-3</v>
      </c>
    </row>
    <row r="5" spans="1:26" x14ac:dyDescent="0.2">
      <c r="A5" s="20" t="s">
        <v>54</v>
      </c>
      <c r="B5" t="s">
        <v>55</v>
      </c>
      <c r="C5" t="s">
        <v>56</v>
      </c>
      <c r="D5" t="s">
        <v>57</v>
      </c>
      <c r="E5" t="s">
        <v>58</v>
      </c>
      <c r="F5" t="s">
        <v>59</v>
      </c>
      <c r="G5" t="s">
        <v>60</v>
      </c>
      <c r="H5" t="s">
        <v>61</v>
      </c>
      <c r="I5" t="s">
        <v>62</v>
      </c>
      <c r="J5" t="s">
        <v>63</v>
      </c>
      <c r="K5" t="s">
        <v>64</v>
      </c>
      <c r="L5" t="s">
        <v>65</v>
      </c>
      <c r="M5" t="s">
        <v>66</v>
      </c>
      <c r="N5" t="s">
        <v>67</v>
      </c>
      <c r="O5" t="s">
        <v>68</v>
      </c>
      <c r="P5" t="s">
        <v>69</v>
      </c>
      <c r="Q5" t="s">
        <v>70</v>
      </c>
      <c r="R5" t="s">
        <v>71</v>
      </c>
      <c r="S5" t="s">
        <v>72</v>
      </c>
      <c r="T5" t="s">
        <v>73</v>
      </c>
      <c r="U5" t="s">
        <v>74</v>
      </c>
      <c r="V5" t="s">
        <v>75</v>
      </c>
      <c r="W5" t="s">
        <v>76</v>
      </c>
      <c r="X5" t="s">
        <v>77</v>
      </c>
      <c r="Y5" t="s">
        <v>78</v>
      </c>
    </row>
    <row r="6" spans="1:26" x14ac:dyDescent="0.2">
      <c r="A6" s="20" t="s">
        <v>79</v>
      </c>
      <c r="B6" t="s">
        <v>80</v>
      </c>
      <c r="C6" t="s">
        <v>81</v>
      </c>
      <c r="D6" t="s">
        <v>82</v>
      </c>
      <c r="E6" t="s">
        <v>83</v>
      </c>
      <c r="F6" t="s">
        <v>84</v>
      </c>
      <c r="G6" t="s">
        <v>31</v>
      </c>
      <c r="H6" t="s">
        <v>85</v>
      </c>
      <c r="I6" t="s">
        <v>86</v>
      </c>
      <c r="J6" t="s">
        <v>87</v>
      </c>
      <c r="K6" t="s">
        <v>88</v>
      </c>
      <c r="L6" t="s">
        <v>65</v>
      </c>
      <c r="M6" t="s">
        <v>89</v>
      </c>
      <c r="N6" t="s">
        <v>90</v>
      </c>
      <c r="O6" t="s">
        <v>91</v>
      </c>
      <c r="P6" t="s">
        <v>92</v>
      </c>
      <c r="Q6" t="s">
        <v>93</v>
      </c>
      <c r="R6" t="s">
        <v>94</v>
      </c>
      <c r="S6" t="s">
        <v>95</v>
      </c>
      <c r="T6" t="s">
        <v>96</v>
      </c>
      <c r="U6" t="s">
        <v>97</v>
      </c>
      <c r="V6" t="s">
        <v>98</v>
      </c>
      <c r="W6" t="s">
        <v>99</v>
      </c>
      <c r="X6" t="s">
        <v>100</v>
      </c>
      <c r="Y6" t="s">
        <v>101</v>
      </c>
    </row>
    <row r="7" spans="1:26" x14ac:dyDescent="0.2">
      <c r="A7" s="20" t="s">
        <v>102</v>
      </c>
      <c r="B7" t="s">
        <v>103</v>
      </c>
      <c r="C7" t="s">
        <v>104</v>
      </c>
      <c r="D7" t="s">
        <v>105</v>
      </c>
      <c r="E7" t="s">
        <v>106</v>
      </c>
      <c r="F7" t="s">
        <v>107</v>
      </c>
      <c r="G7" t="s">
        <v>108</v>
      </c>
      <c r="H7" t="s">
        <v>109</v>
      </c>
      <c r="I7" t="s">
        <v>110</v>
      </c>
      <c r="J7" t="s">
        <v>111</v>
      </c>
      <c r="K7" t="s">
        <v>112</v>
      </c>
      <c r="L7" t="s">
        <v>113</v>
      </c>
      <c r="M7" t="s">
        <v>114</v>
      </c>
      <c r="N7" t="s">
        <v>115</v>
      </c>
      <c r="O7" t="s">
        <v>116</v>
      </c>
      <c r="P7" t="s">
        <v>117</v>
      </c>
      <c r="Q7" t="s">
        <v>118</v>
      </c>
      <c r="R7" t="s">
        <v>119</v>
      </c>
      <c r="S7" t="s">
        <v>120</v>
      </c>
      <c r="T7" t="s">
        <v>121</v>
      </c>
      <c r="U7" t="s">
        <v>122</v>
      </c>
      <c r="V7" t="s">
        <v>123</v>
      </c>
      <c r="W7" t="s">
        <v>124</v>
      </c>
      <c r="X7" t="s">
        <v>125</v>
      </c>
      <c r="Y7" t="s">
        <v>126</v>
      </c>
    </row>
    <row r="8" spans="1:26" x14ac:dyDescent="0.2">
      <c r="A8" s="20" t="s">
        <v>127</v>
      </c>
      <c r="B8" t="s">
        <v>116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  <c r="M8" t="s">
        <v>138</v>
      </c>
      <c r="N8" t="s">
        <v>139</v>
      </c>
      <c r="O8" t="s">
        <v>140</v>
      </c>
      <c r="P8" t="s">
        <v>141</v>
      </c>
      <c r="Q8" t="s">
        <v>70</v>
      </c>
      <c r="R8" t="s">
        <v>142</v>
      </c>
      <c r="S8" t="s">
        <v>143</v>
      </c>
      <c r="T8" t="s">
        <v>144</v>
      </c>
      <c r="U8" t="s">
        <v>145</v>
      </c>
      <c r="V8" t="s">
        <v>146</v>
      </c>
      <c r="W8" t="s">
        <v>147</v>
      </c>
      <c r="X8" t="s">
        <v>148</v>
      </c>
      <c r="Y8" t="s">
        <v>149</v>
      </c>
    </row>
    <row r="9" spans="1:26" x14ac:dyDescent="0.2">
      <c r="A9" s="20" t="s">
        <v>150</v>
      </c>
      <c r="B9" t="s">
        <v>151</v>
      </c>
      <c r="C9" t="s">
        <v>152</v>
      </c>
      <c r="D9" t="s">
        <v>129</v>
      </c>
      <c r="E9" t="s">
        <v>153</v>
      </c>
      <c r="F9" t="s">
        <v>154</v>
      </c>
      <c r="G9" t="s">
        <v>155</v>
      </c>
      <c r="H9" t="s">
        <v>156</v>
      </c>
      <c r="I9" t="s">
        <v>157</v>
      </c>
      <c r="J9" t="s">
        <v>158</v>
      </c>
      <c r="K9" t="s">
        <v>159</v>
      </c>
      <c r="L9" t="s">
        <v>160</v>
      </c>
      <c r="M9" t="s">
        <v>161</v>
      </c>
      <c r="N9" t="s">
        <v>162</v>
      </c>
      <c r="O9" t="s">
        <v>163</v>
      </c>
      <c r="P9" t="s">
        <v>164</v>
      </c>
      <c r="Q9" t="s">
        <v>165</v>
      </c>
      <c r="R9" t="s">
        <v>166</v>
      </c>
      <c r="S9" t="s">
        <v>167</v>
      </c>
      <c r="T9" t="s">
        <v>168</v>
      </c>
      <c r="U9" t="s">
        <v>169</v>
      </c>
      <c r="V9" t="s">
        <v>170</v>
      </c>
      <c r="W9" t="s">
        <v>171</v>
      </c>
      <c r="X9" t="s">
        <v>77</v>
      </c>
      <c r="Y9" t="s">
        <v>172</v>
      </c>
    </row>
    <row r="10" spans="1:26" x14ac:dyDescent="0.2">
      <c r="A10" s="19" t="s">
        <v>765</v>
      </c>
      <c r="B10" t="s">
        <v>173</v>
      </c>
      <c r="C10" t="s">
        <v>174</v>
      </c>
      <c r="D10" t="s">
        <v>175</v>
      </c>
      <c r="E10" t="s">
        <v>176</v>
      </c>
      <c r="F10" t="s">
        <v>177</v>
      </c>
      <c r="G10" t="s">
        <v>178</v>
      </c>
      <c r="H10" t="s">
        <v>179</v>
      </c>
      <c r="I10" t="s">
        <v>180</v>
      </c>
      <c r="J10" t="s">
        <v>181</v>
      </c>
      <c r="K10" t="s">
        <v>182</v>
      </c>
      <c r="L10" t="s">
        <v>183</v>
      </c>
      <c r="M10" t="s">
        <v>184</v>
      </c>
      <c r="N10" t="s">
        <v>185</v>
      </c>
      <c r="O10" t="s">
        <v>186</v>
      </c>
      <c r="P10" t="s">
        <v>187</v>
      </c>
      <c r="Q10" t="s">
        <v>188</v>
      </c>
      <c r="R10" t="s">
        <v>189</v>
      </c>
      <c r="S10" t="s">
        <v>190</v>
      </c>
      <c r="T10" t="s">
        <v>191</v>
      </c>
      <c r="U10" t="s">
        <v>192</v>
      </c>
      <c r="V10" t="s">
        <v>193</v>
      </c>
      <c r="W10" t="s">
        <v>194</v>
      </c>
      <c r="X10" t="s">
        <v>195</v>
      </c>
      <c r="Y10" t="s">
        <v>196</v>
      </c>
      <c r="Z10">
        <v>1.4999999999999999E-2</v>
      </c>
    </row>
    <row r="11" spans="1:26" x14ac:dyDescent="0.2">
      <c r="A11" s="19" t="s">
        <v>766</v>
      </c>
      <c r="B11" t="s">
        <v>197</v>
      </c>
      <c r="C11" t="s">
        <v>198</v>
      </c>
      <c r="D11" t="s">
        <v>199</v>
      </c>
      <c r="E11" t="s">
        <v>200</v>
      </c>
      <c r="F11" t="s">
        <v>201</v>
      </c>
      <c r="G11" t="s">
        <v>202</v>
      </c>
      <c r="H11" t="s">
        <v>203</v>
      </c>
      <c r="I11" t="s">
        <v>204</v>
      </c>
      <c r="J11" t="s">
        <v>205</v>
      </c>
      <c r="K11" t="s">
        <v>206</v>
      </c>
      <c r="L11" t="s">
        <v>207</v>
      </c>
      <c r="M11" t="s">
        <v>208</v>
      </c>
      <c r="N11" t="s">
        <v>209</v>
      </c>
      <c r="O11" t="s">
        <v>210</v>
      </c>
      <c r="P11" t="s">
        <v>211</v>
      </c>
      <c r="Q11" t="s">
        <v>212</v>
      </c>
      <c r="R11" t="s">
        <v>213</v>
      </c>
      <c r="S11" t="s">
        <v>214</v>
      </c>
      <c r="T11" t="s">
        <v>215</v>
      </c>
      <c r="U11" t="s">
        <v>216</v>
      </c>
      <c r="V11" t="s">
        <v>217</v>
      </c>
      <c r="W11" t="s">
        <v>218</v>
      </c>
      <c r="X11" t="s">
        <v>219</v>
      </c>
      <c r="Y11" t="s">
        <v>220</v>
      </c>
      <c r="Z11" t="s">
        <v>50</v>
      </c>
    </row>
    <row r="12" spans="1:26" x14ac:dyDescent="0.2">
      <c r="A12" s="19" t="s">
        <v>767</v>
      </c>
      <c r="B12" t="s">
        <v>51</v>
      </c>
      <c r="C12" t="s">
        <v>51</v>
      </c>
      <c r="D12" t="s">
        <v>51</v>
      </c>
      <c r="E12" t="s">
        <v>51</v>
      </c>
      <c r="F12" t="s">
        <v>51</v>
      </c>
      <c r="G12" t="s">
        <v>52</v>
      </c>
      <c r="H12" t="s">
        <v>53</v>
      </c>
      <c r="I12" t="s">
        <v>51</v>
      </c>
      <c r="J12" t="s">
        <v>52</v>
      </c>
      <c r="K12" t="s">
        <v>53</v>
      </c>
      <c r="L12" t="s">
        <v>51</v>
      </c>
      <c r="M12" t="s">
        <v>51</v>
      </c>
      <c r="N12" t="s">
        <v>53</v>
      </c>
      <c r="O12" t="s">
        <v>51</v>
      </c>
      <c r="P12" t="s">
        <v>51</v>
      </c>
      <c r="Q12" t="s">
        <v>53</v>
      </c>
      <c r="R12" t="s">
        <v>52</v>
      </c>
      <c r="S12" t="s">
        <v>51</v>
      </c>
      <c r="T12" t="s">
        <v>51</v>
      </c>
      <c r="U12" t="s">
        <v>52</v>
      </c>
      <c r="V12" t="s">
        <v>52</v>
      </c>
      <c r="W12" t="s">
        <v>52</v>
      </c>
      <c r="X12" t="s">
        <v>51</v>
      </c>
      <c r="Y12" t="s">
        <v>52</v>
      </c>
      <c r="Z12" t="s">
        <v>50</v>
      </c>
    </row>
    <row r="13" spans="1:26" x14ac:dyDescent="0.2">
      <c r="A13" s="20" t="s">
        <v>631</v>
      </c>
      <c r="B13" t="s">
        <v>221</v>
      </c>
      <c r="C13" t="s">
        <v>222</v>
      </c>
      <c r="D13" t="s">
        <v>223</v>
      </c>
      <c r="E13" t="s">
        <v>224</v>
      </c>
      <c r="F13" t="s">
        <v>225</v>
      </c>
      <c r="G13" t="s">
        <v>226</v>
      </c>
      <c r="H13" t="s">
        <v>227</v>
      </c>
      <c r="I13" t="s">
        <v>228</v>
      </c>
      <c r="J13" t="s">
        <v>229</v>
      </c>
      <c r="K13" t="s">
        <v>230</v>
      </c>
      <c r="L13" t="s">
        <v>231</v>
      </c>
      <c r="M13" t="s">
        <v>232</v>
      </c>
      <c r="N13" t="s">
        <v>233</v>
      </c>
      <c r="O13" t="s">
        <v>234</v>
      </c>
      <c r="P13" t="s">
        <v>235</v>
      </c>
      <c r="Q13" t="s">
        <v>236</v>
      </c>
      <c r="R13" t="s">
        <v>42</v>
      </c>
      <c r="S13" t="s">
        <v>237</v>
      </c>
      <c r="T13" t="s">
        <v>238</v>
      </c>
      <c r="U13" t="s">
        <v>239</v>
      </c>
      <c r="V13" t="s">
        <v>240</v>
      </c>
      <c r="W13" t="s">
        <v>241</v>
      </c>
      <c r="X13" t="s">
        <v>242</v>
      </c>
      <c r="Y13" t="s">
        <v>243</v>
      </c>
    </row>
    <row r="14" spans="1:26" x14ac:dyDescent="0.2">
      <c r="A14" s="20" t="s">
        <v>759</v>
      </c>
      <c r="B14" t="s">
        <v>244</v>
      </c>
      <c r="C14" t="s">
        <v>245</v>
      </c>
      <c r="D14" t="s">
        <v>246</v>
      </c>
      <c r="E14" t="s">
        <v>247</v>
      </c>
      <c r="F14" t="s">
        <v>248</v>
      </c>
      <c r="G14" t="s">
        <v>249</v>
      </c>
      <c r="H14" t="s">
        <v>250</v>
      </c>
      <c r="I14" t="s">
        <v>251</v>
      </c>
      <c r="J14" t="s">
        <v>252</v>
      </c>
      <c r="K14" t="s">
        <v>253</v>
      </c>
      <c r="L14" t="s">
        <v>254</v>
      </c>
      <c r="M14" t="s">
        <v>255</v>
      </c>
      <c r="N14" t="s">
        <v>256</v>
      </c>
      <c r="O14" t="s">
        <v>257</v>
      </c>
      <c r="P14" t="s">
        <v>235</v>
      </c>
      <c r="Q14" t="s">
        <v>258</v>
      </c>
      <c r="R14" t="s">
        <v>259</v>
      </c>
      <c r="S14" t="s">
        <v>260</v>
      </c>
      <c r="T14" t="s">
        <v>261</v>
      </c>
      <c r="U14" t="s">
        <v>262</v>
      </c>
      <c r="V14" t="s">
        <v>263</v>
      </c>
      <c r="W14" t="s">
        <v>264</v>
      </c>
      <c r="X14" t="s">
        <v>265</v>
      </c>
      <c r="Y14" t="s">
        <v>266</v>
      </c>
    </row>
    <row r="15" spans="1:26" x14ac:dyDescent="0.2">
      <c r="A15" s="20" t="s">
        <v>760</v>
      </c>
      <c r="B15" t="s">
        <v>267</v>
      </c>
      <c r="C15" t="s">
        <v>268</v>
      </c>
      <c r="D15" t="s">
        <v>269</v>
      </c>
      <c r="E15" t="s">
        <v>270</v>
      </c>
      <c r="F15" t="s">
        <v>271</v>
      </c>
      <c r="G15" t="s">
        <v>272</v>
      </c>
      <c r="H15" t="s">
        <v>273</v>
      </c>
      <c r="I15" t="s">
        <v>274</v>
      </c>
      <c r="J15" t="s">
        <v>275</v>
      </c>
      <c r="K15" t="s">
        <v>276</v>
      </c>
      <c r="L15" t="s">
        <v>65</v>
      </c>
      <c r="M15" t="s">
        <v>277</v>
      </c>
      <c r="N15" t="s">
        <v>278</v>
      </c>
      <c r="O15" t="s">
        <v>279</v>
      </c>
      <c r="P15" t="s">
        <v>280</v>
      </c>
      <c r="Q15" t="s">
        <v>281</v>
      </c>
      <c r="R15" t="s">
        <v>282</v>
      </c>
      <c r="S15" t="s">
        <v>283</v>
      </c>
      <c r="T15" t="s">
        <v>284</v>
      </c>
      <c r="U15" t="s">
        <v>285</v>
      </c>
      <c r="V15" t="s">
        <v>286</v>
      </c>
      <c r="W15" t="s">
        <v>287</v>
      </c>
      <c r="X15" t="s">
        <v>288</v>
      </c>
      <c r="Y15" t="s">
        <v>289</v>
      </c>
    </row>
    <row r="16" spans="1:26" x14ac:dyDescent="0.2">
      <c r="A16" s="20" t="s">
        <v>761</v>
      </c>
      <c r="B16" t="s">
        <v>290</v>
      </c>
      <c r="C16" t="s">
        <v>291</v>
      </c>
      <c r="D16" t="s">
        <v>246</v>
      </c>
      <c r="E16" t="s">
        <v>292</v>
      </c>
      <c r="F16" t="s">
        <v>293</v>
      </c>
      <c r="G16" t="s">
        <v>294</v>
      </c>
      <c r="H16" t="s">
        <v>295</v>
      </c>
      <c r="I16" t="s">
        <v>296</v>
      </c>
      <c r="J16" t="s">
        <v>297</v>
      </c>
      <c r="K16" t="s">
        <v>298</v>
      </c>
      <c r="L16" t="s">
        <v>299</v>
      </c>
      <c r="M16" t="s">
        <v>300</v>
      </c>
      <c r="N16" t="s">
        <v>301</v>
      </c>
      <c r="O16" t="s">
        <v>302</v>
      </c>
      <c r="P16" t="s">
        <v>303</v>
      </c>
      <c r="Q16" t="s">
        <v>304</v>
      </c>
      <c r="R16" t="s">
        <v>305</v>
      </c>
      <c r="S16" t="s">
        <v>306</v>
      </c>
      <c r="T16" t="s">
        <v>96</v>
      </c>
      <c r="U16" t="s">
        <v>307</v>
      </c>
      <c r="V16" t="s">
        <v>308</v>
      </c>
      <c r="W16" t="s">
        <v>309</v>
      </c>
      <c r="X16" t="s">
        <v>310</v>
      </c>
      <c r="Y16" t="s">
        <v>149</v>
      </c>
    </row>
    <row r="17" spans="1:26" x14ac:dyDescent="0.2">
      <c r="A17" s="20" t="s">
        <v>636</v>
      </c>
      <c r="B17" t="s">
        <v>311</v>
      </c>
      <c r="C17" t="s">
        <v>312</v>
      </c>
      <c r="D17" t="s">
        <v>313</v>
      </c>
      <c r="E17" t="s">
        <v>314</v>
      </c>
      <c r="F17" t="s">
        <v>315</v>
      </c>
      <c r="G17" t="s">
        <v>316</v>
      </c>
      <c r="H17" t="s">
        <v>317</v>
      </c>
      <c r="I17" t="s">
        <v>318</v>
      </c>
      <c r="J17" t="s">
        <v>319</v>
      </c>
      <c r="K17" t="s">
        <v>320</v>
      </c>
      <c r="L17" t="s">
        <v>321</v>
      </c>
      <c r="M17" t="s">
        <v>322</v>
      </c>
      <c r="N17" t="s">
        <v>323</v>
      </c>
      <c r="O17" t="s">
        <v>324</v>
      </c>
      <c r="P17" t="s">
        <v>325</v>
      </c>
      <c r="Q17" t="s">
        <v>326</v>
      </c>
      <c r="R17" t="s">
        <v>327</v>
      </c>
      <c r="S17" t="s">
        <v>328</v>
      </c>
      <c r="T17" t="s">
        <v>329</v>
      </c>
      <c r="U17" t="s">
        <v>330</v>
      </c>
      <c r="V17" t="s">
        <v>331</v>
      </c>
      <c r="W17" t="s">
        <v>332</v>
      </c>
      <c r="X17" t="s">
        <v>333</v>
      </c>
      <c r="Y17" t="s">
        <v>334</v>
      </c>
    </row>
    <row r="18" spans="1:26" x14ac:dyDescent="0.2">
      <c r="A18" s="19" t="s">
        <v>768</v>
      </c>
      <c r="B18" t="s">
        <v>335</v>
      </c>
      <c r="C18" t="s">
        <v>336</v>
      </c>
      <c r="D18" t="s">
        <v>337</v>
      </c>
      <c r="E18" s="17" t="s">
        <v>338</v>
      </c>
      <c r="F18" t="s">
        <v>339</v>
      </c>
      <c r="G18" t="s">
        <v>340</v>
      </c>
      <c r="H18" t="s">
        <v>341</v>
      </c>
      <c r="I18" t="s">
        <v>342</v>
      </c>
      <c r="J18" t="s">
        <v>343</v>
      </c>
      <c r="K18" t="s">
        <v>344</v>
      </c>
      <c r="L18" t="s">
        <v>345</v>
      </c>
      <c r="M18" t="s">
        <v>346</v>
      </c>
      <c r="N18" t="s">
        <v>347</v>
      </c>
      <c r="O18" t="s">
        <v>348</v>
      </c>
      <c r="P18" t="s">
        <v>349</v>
      </c>
      <c r="Q18" t="s">
        <v>350</v>
      </c>
      <c r="R18" t="s">
        <v>351</v>
      </c>
      <c r="S18" t="s">
        <v>352</v>
      </c>
      <c r="T18" t="s">
        <v>353</v>
      </c>
      <c r="U18" t="s">
        <v>354</v>
      </c>
      <c r="V18" t="s">
        <v>355</v>
      </c>
      <c r="W18" t="s">
        <v>356</v>
      </c>
      <c r="X18" t="s">
        <v>357</v>
      </c>
      <c r="Y18" t="s">
        <v>358</v>
      </c>
      <c r="Z18" t="s">
        <v>50</v>
      </c>
    </row>
    <row r="19" spans="1:26" x14ac:dyDescent="0.2">
      <c r="A19" s="19" t="s">
        <v>769</v>
      </c>
      <c r="B19" t="s">
        <v>359</v>
      </c>
      <c r="C19" t="s">
        <v>360</v>
      </c>
      <c r="D19" t="s">
        <v>361</v>
      </c>
      <c r="E19" t="s">
        <v>362</v>
      </c>
      <c r="F19" t="s">
        <v>363</v>
      </c>
      <c r="G19" t="s">
        <v>364</v>
      </c>
      <c r="H19" t="s">
        <v>365</v>
      </c>
      <c r="I19" t="s">
        <v>366</v>
      </c>
      <c r="J19" t="s">
        <v>367</v>
      </c>
      <c r="K19" t="s">
        <v>368</v>
      </c>
      <c r="L19" t="s">
        <v>369</v>
      </c>
      <c r="M19" t="s">
        <v>370</v>
      </c>
      <c r="N19" t="s">
        <v>371</v>
      </c>
      <c r="O19" t="s">
        <v>372</v>
      </c>
      <c r="P19" t="s">
        <v>373</v>
      </c>
      <c r="Q19" t="s">
        <v>374</v>
      </c>
      <c r="R19" t="s">
        <v>375</v>
      </c>
      <c r="S19" t="s">
        <v>376</v>
      </c>
      <c r="T19" t="s">
        <v>377</v>
      </c>
      <c r="U19" t="s">
        <v>378</v>
      </c>
      <c r="V19" t="s">
        <v>379</v>
      </c>
      <c r="W19" t="s">
        <v>380</v>
      </c>
      <c r="X19" t="s">
        <v>381</v>
      </c>
      <c r="Y19" t="s">
        <v>382</v>
      </c>
      <c r="Z19" t="s">
        <v>50</v>
      </c>
    </row>
    <row r="20" spans="1:26" x14ac:dyDescent="0.2">
      <c r="A20" s="19" t="s">
        <v>770</v>
      </c>
      <c r="B20" t="s">
        <v>383</v>
      </c>
      <c r="C20" t="s">
        <v>384</v>
      </c>
      <c r="D20" t="s">
        <v>385</v>
      </c>
      <c r="E20" t="s">
        <v>386</v>
      </c>
      <c r="F20" t="s">
        <v>387</v>
      </c>
      <c r="G20" t="s">
        <v>388</v>
      </c>
      <c r="H20" t="s">
        <v>389</v>
      </c>
      <c r="I20" t="s">
        <v>390</v>
      </c>
      <c r="J20" t="s">
        <v>391</v>
      </c>
      <c r="K20" t="s">
        <v>392</v>
      </c>
      <c r="L20" t="s">
        <v>393</v>
      </c>
      <c r="M20" t="s">
        <v>394</v>
      </c>
      <c r="N20" t="s">
        <v>395</v>
      </c>
      <c r="O20" t="s">
        <v>396</v>
      </c>
      <c r="P20" t="s">
        <v>397</v>
      </c>
      <c r="Q20" t="s">
        <v>398</v>
      </c>
      <c r="R20" t="s">
        <v>399</v>
      </c>
      <c r="S20" t="s">
        <v>400</v>
      </c>
      <c r="T20" t="s">
        <v>401</v>
      </c>
      <c r="U20" t="s">
        <v>402</v>
      </c>
      <c r="V20" t="s">
        <v>403</v>
      </c>
      <c r="W20" t="s">
        <v>404</v>
      </c>
      <c r="X20" t="s">
        <v>405</v>
      </c>
      <c r="Y20" t="s">
        <v>406</v>
      </c>
      <c r="Z20" t="s">
        <v>50</v>
      </c>
    </row>
    <row r="21" spans="1:26" x14ac:dyDescent="0.2">
      <c r="A21" s="19" t="s">
        <v>1056</v>
      </c>
      <c r="B21" t="s">
        <v>407</v>
      </c>
      <c r="C21" t="s">
        <v>408</v>
      </c>
      <c r="D21" t="s">
        <v>409</v>
      </c>
      <c r="E21" t="s">
        <v>410</v>
      </c>
      <c r="F21" t="s">
        <v>411</v>
      </c>
      <c r="G21" t="s">
        <v>412</v>
      </c>
      <c r="H21" t="s">
        <v>413</v>
      </c>
      <c r="I21" t="s">
        <v>414</v>
      </c>
      <c r="J21" t="s">
        <v>415</v>
      </c>
      <c r="K21" t="s">
        <v>416</v>
      </c>
      <c r="L21" t="s">
        <v>417</v>
      </c>
      <c r="M21" t="s">
        <v>418</v>
      </c>
      <c r="N21" t="s">
        <v>419</v>
      </c>
      <c r="O21" t="s">
        <v>420</v>
      </c>
      <c r="P21" t="s">
        <v>421</v>
      </c>
      <c r="Q21" t="s">
        <v>422</v>
      </c>
      <c r="R21" t="s">
        <v>423</v>
      </c>
      <c r="S21" t="s">
        <v>424</v>
      </c>
      <c r="T21" t="s">
        <v>425</v>
      </c>
      <c r="U21" t="s">
        <v>426</v>
      </c>
      <c r="V21" t="s">
        <v>427</v>
      </c>
      <c r="W21" t="s">
        <v>428</v>
      </c>
      <c r="X21" t="s">
        <v>429</v>
      </c>
      <c r="Y21" t="s">
        <v>430</v>
      </c>
      <c r="Z21" t="s">
        <v>50</v>
      </c>
    </row>
    <row r="22" spans="1:26" x14ac:dyDescent="0.2">
      <c r="A22" s="24" t="s">
        <v>1057</v>
      </c>
      <c r="B22" t="s">
        <v>431</v>
      </c>
      <c r="C22" t="s">
        <v>432</v>
      </c>
      <c r="D22" t="s">
        <v>433</v>
      </c>
      <c r="E22" t="s">
        <v>434</v>
      </c>
      <c r="F22" t="s">
        <v>435</v>
      </c>
      <c r="G22" t="s">
        <v>436</v>
      </c>
      <c r="H22" t="s">
        <v>437</v>
      </c>
      <c r="I22" t="s">
        <v>438</v>
      </c>
      <c r="J22" t="s">
        <v>439</v>
      </c>
      <c r="K22" t="s">
        <v>440</v>
      </c>
      <c r="L22" t="s">
        <v>441</v>
      </c>
      <c r="M22" t="s">
        <v>442</v>
      </c>
      <c r="N22" t="s">
        <v>443</v>
      </c>
      <c r="O22" t="s">
        <v>444</v>
      </c>
      <c r="P22" t="s">
        <v>445</v>
      </c>
      <c r="Q22" t="s">
        <v>446</v>
      </c>
      <c r="R22" t="s">
        <v>447</v>
      </c>
      <c r="S22" t="s">
        <v>448</v>
      </c>
      <c r="T22" t="s">
        <v>449</v>
      </c>
      <c r="U22" t="s">
        <v>450</v>
      </c>
      <c r="V22" t="s">
        <v>451</v>
      </c>
      <c r="W22" t="s">
        <v>452</v>
      </c>
      <c r="X22" t="s">
        <v>453</v>
      </c>
      <c r="Y22" t="s">
        <v>454</v>
      </c>
      <c r="Z22" t="s">
        <v>50</v>
      </c>
    </row>
    <row r="23" spans="1:26" x14ac:dyDescent="0.2">
      <c r="A23" s="19" t="s">
        <v>1053</v>
      </c>
      <c r="B23" t="s">
        <v>935</v>
      </c>
      <c r="C23" t="s">
        <v>936</v>
      </c>
      <c r="D23" t="s">
        <v>937</v>
      </c>
      <c r="E23" t="s">
        <v>938</v>
      </c>
      <c r="F23" t="s">
        <v>939</v>
      </c>
      <c r="G23" t="s">
        <v>940</v>
      </c>
      <c r="H23" t="s">
        <v>941</v>
      </c>
      <c r="I23" t="s">
        <v>246</v>
      </c>
      <c r="J23" t="s">
        <v>942</v>
      </c>
      <c r="K23" t="s">
        <v>943</v>
      </c>
      <c r="L23" t="s">
        <v>944</v>
      </c>
      <c r="M23" t="s">
        <v>945</v>
      </c>
      <c r="N23" t="s">
        <v>946</v>
      </c>
      <c r="O23" t="s">
        <v>947</v>
      </c>
      <c r="P23" t="s">
        <v>948</v>
      </c>
      <c r="Q23" t="s">
        <v>949</v>
      </c>
      <c r="R23" t="s">
        <v>950</v>
      </c>
      <c r="S23" t="s">
        <v>951</v>
      </c>
      <c r="T23" t="s">
        <v>952</v>
      </c>
      <c r="U23" t="s">
        <v>953</v>
      </c>
      <c r="V23" t="s">
        <v>954</v>
      </c>
      <c r="W23" t="s">
        <v>955</v>
      </c>
      <c r="X23" t="s">
        <v>956</v>
      </c>
      <c r="Y23" t="s">
        <v>957</v>
      </c>
      <c r="Z23" t="s">
        <v>50</v>
      </c>
    </row>
    <row r="24" spans="1:26" x14ac:dyDescent="0.2">
      <c r="A24" s="21" t="s">
        <v>638</v>
      </c>
    </row>
    <row r="25" spans="1:26" x14ac:dyDescent="0.2">
      <c r="A25" s="22" t="s">
        <v>772</v>
      </c>
      <c r="B25" t="s">
        <v>51</v>
      </c>
      <c r="C25" t="s">
        <v>51</v>
      </c>
      <c r="D25" t="s">
        <v>51</v>
      </c>
      <c r="E25" t="s">
        <v>51</v>
      </c>
      <c r="F25" t="s">
        <v>51</v>
      </c>
      <c r="G25" t="s">
        <v>52</v>
      </c>
      <c r="H25" t="s">
        <v>53</v>
      </c>
      <c r="I25" t="s">
        <v>51</v>
      </c>
      <c r="J25" t="s">
        <v>52</v>
      </c>
      <c r="K25" t="s">
        <v>53</v>
      </c>
      <c r="L25" t="s">
        <v>51</v>
      </c>
      <c r="M25" t="s">
        <v>51</v>
      </c>
      <c r="N25" t="s">
        <v>53</v>
      </c>
      <c r="O25" t="s">
        <v>51</v>
      </c>
      <c r="P25" t="s">
        <v>51</v>
      </c>
      <c r="Q25" t="s">
        <v>53</v>
      </c>
      <c r="R25" t="s">
        <v>52</v>
      </c>
      <c r="S25" t="s">
        <v>51</v>
      </c>
      <c r="T25" t="s">
        <v>51</v>
      </c>
      <c r="U25" t="s">
        <v>52</v>
      </c>
      <c r="V25" t="s">
        <v>52</v>
      </c>
      <c r="W25" t="s">
        <v>52</v>
      </c>
      <c r="X25" t="s">
        <v>51</v>
      </c>
      <c r="Y25" t="s">
        <v>52</v>
      </c>
      <c r="Z25" t="s">
        <v>50</v>
      </c>
    </row>
    <row r="26" spans="1:26" x14ac:dyDescent="0.2">
      <c r="A26" s="23" t="s">
        <v>773</v>
      </c>
      <c r="B26" t="s">
        <v>794</v>
      </c>
      <c r="C26" t="s">
        <v>795</v>
      </c>
      <c r="D26" t="s">
        <v>796</v>
      </c>
      <c r="E26" t="s">
        <v>797</v>
      </c>
      <c r="F26" t="s">
        <v>798</v>
      </c>
      <c r="G26" t="s">
        <v>799</v>
      </c>
      <c r="H26" t="s">
        <v>800</v>
      </c>
      <c r="I26" t="s">
        <v>801</v>
      </c>
      <c r="J26" t="s">
        <v>802</v>
      </c>
      <c r="K26" t="s">
        <v>803</v>
      </c>
      <c r="L26" t="s">
        <v>804</v>
      </c>
      <c r="M26" t="s">
        <v>805</v>
      </c>
      <c r="N26" t="s">
        <v>806</v>
      </c>
      <c r="O26" t="s">
        <v>807</v>
      </c>
      <c r="P26" t="s">
        <v>808</v>
      </c>
      <c r="Q26" t="s">
        <v>809</v>
      </c>
      <c r="R26" t="s">
        <v>810</v>
      </c>
      <c r="S26" t="s">
        <v>811</v>
      </c>
      <c r="T26" t="s">
        <v>812</v>
      </c>
      <c r="U26" t="s">
        <v>813</v>
      </c>
      <c r="V26" t="s">
        <v>814</v>
      </c>
      <c r="W26" t="s">
        <v>815</v>
      </c>
      <c r="X26" t="s">
        <v>816</v>
      </c>
      <c r="Y26" t="s">
        <v>817</v>
      </c>
    </row>
    <row r="27" spans="1:26" x14ac:dyDescent="0.2">
      <c r="A27" s="23" t="s">
        <v>775</v>
      </c>
      <c r="B27" t="s">
        <v>455</v>
      </c>
      <c r="C27" t="s">
        <v>456</v>
      </c>
      <c r="D27" t="s">
        <v>457</v>
      </c>
      <c r="E27" t="s">
        <v>458</v>
      </c>
      <c r="F27" t="s">
        <v>459</v>
      </c>
      <c r="G27" t="s">
        <v>460</v>
      </c>
      <c r="H27" t="s">
        <v>461</v>
      </c>
      <c r="I27" t="s">
        <v>462</v>
      </c>
      <c r="J27" t="s">
        <v>463</v>
      </c>
      <c r="K27" t="s">
        <v>464</v>
      </c>
      <c r="L27" t="s">
        <v>465</v>
      </c>
      <c r="M27" t="s">
        <v>277</v>
      </c>
      <c r="N27" t="s">
        <v>466</v>
      </c>
      <c r="O27" t="s">
        <v>68</v>
      </c>
      <c r="P27" t="s">
        <v>467</v>
      </c>
      <c r="Q27" t="s">
        <v>468</v>
      </c>
      <c r="R27" t="s">
        <v>469</v>
      </c>
      <c r="S27" t="s">
        <v>470</v>
      </c>
      <c r="T27" t="s">
        <v>471</v>
      </c>
      <c r="U27" t="s">
        <v>472</v>
      </c>
      <c r="V27" t="s">
        <v>473</v>
      </c>
      <c r="W27" t="s">
        <v>474</v>
      </c>
      <c r="X27" t="s">
        <v>475</v>
      </c>
      <c r="Y27" t="s">
        <v>476</v>
      </c>
    </row>
    <row r="28" spans="1:26" x14ac:dyDescent="0.2">
      <c r="A28" s="23" t="s">
        <v>776</v>
      </c>
      <c r="B28" t="s">
        <v>818</v>
      </c>
      <c r="C28" t="s">
        <v>819</v>
      </c>
      <c r="D28" t="s">
        <v>820</v>
      </c>
      <c r="E28" t="s">
        <v>821</v>
      </c>
      <c r="F28" t="s">
        <v>822</v>
      </c>
      <c r="G28" t="s">
        <v>823</v>
      </c>
      <c r="H28" t="s">
        <v>824</v>
      </c>
      <c r="I28" t="s">
        <v>825</v>
      </c>
      <c r="J28" t="s">
        <v>826</v>
      </c>
      <c r="K28" t="s">
        <v>827</v>
      </c>
      <c r="L28" t="s">
        <v>828</v>
      </c>
      <c r="M28" t="s">
        <v>829</v>
      </c>
      <c r="N28" t="s">
        <v>830</v>
      </c>
      <c r="O28" t="s">
        <v>831</v>
      </c>
      <c r="P28" t="s">
        <v>832</v>
      </c>
      <c r="Q28" t="s">
        <v>833</v>
      </c>
      <c r="R28" t="s">
        <v>834</v>
      </c>
      <c r="S28" t="s">
        <v>835</v>
      </c>
      <c r="T28" t="s">
        <v>836</v>
      </c>
      <c r="U28" t="s">
        <v>837</v>
      </c>
      <c r="V28" t="s">
        <v>838</v>
      </c>
      <c r="W28" t="s">
        <v>839</v>
      </c>
      <c r="X28" t="s">
        <v>840</v>
      </c>
      <c r="Y28" t="s">
        <v>841</v>
      </c>
    </row>
    <row r="29" spans="1:26" x14ac:dyDescent="0.2">
      <c r="A29" s="22" t="s">
        <v>778</v>
      </c>
      <c r="B29" t="s">
        <v>51</v>
      </c>
      <c r="C29" t="s">
        <v>51</v>
      </c>
      <c r="D29" t="s">
        <v>51</v>
      </c>
      <c r="E29" t="s">
        <v>51</v>
      </c>
      <c r="F29" t="s">
        <v>51</v>
      </c>
      <c r="G29" t="s">
        <v>52</v>
      </c>
      <c r="H29" t="s">
        <v>53</v>
      </c>
      <c r="I29" t="s">
        <v>51</v>
      </c>
      <c r="J29" t="s">
        <v>52</v>
      </c>
      <c r="K29" t="s">
        <v>53</v>
      </c>
      <c r="L29" t="s">
        <v>51</v>
      </c>
      <c r="M29" t="s">
        <v>51</v>
      </c>
      <c r="N29" t="s">
        <v>53</v>
      </c>
      <c r="O29" t="s">
        <v>51</v>
      </c>
      <c r="P29" t="s">
        <v>51</v>
      </c>
      <c r="Q29" t="s">
        <v>53</v>
      </c>
      <c r="R29" t="s">
        <v>52</v>
      </c>
      <c r="S29" t="s">
        <v>51</v>
      </c>
      <c r="T29" t="s">
        <v>51</v>
      </c>
      <c r="U29" t="s">
        <v>52</v>
      </c>
      <c r="V29" t="s">
        <v>52</v>
      </c>
      <c r="W29" t="s">
        <v>52</v>
      </c>
      <c r="X29" t="s">
        <v>51</v>
      </c>
      <c r="Y29" t="s">
        <v>52</v>
      </c>
      <c r="Z29" t="s">
        <v>50</v>
      </c>
    </row>
    <row r="30" spans="1:26" x14ac:dyDescent="0.2">
      <c r="A30" s="23" t="s">
        <v>773</v>
      </c>
      <c r="B30" t="s">
        <v>794</v>
      </c>
      <c r="C30" t="s">
        <v>795</v>
      </c>
      <c r="D30" t="s">
        <v>796</v>
      </c>
      <c r="E30" t="s">
        <v>797</v>
      </c>
      <c r="F30" t="s">
        <v>798</v>
      </c>
      <c r="G30" t="s">
        <v>799</v>
      </c>
      <c r="H30" t="s">
        <v>800</v>
      </c>
      <c r="I30" t="s">
        <v>801</v>
      </c>
      <c r="J30" t="s">
        <v>802</v>
      </c>
      <c r="K30" t="s">
        <v>803</v>
      </c>
      <c r="L30" t="s">
        <v>804</v>
      </c>
      <c r="M30" t="s">
        <v>805</v>
      </c>
      <c r="N30" t="s">
        <v>806</v>
      </c>
      <c r="O30" t="s">
        <v>807</v>
      </c>
      <c r="P30" t="s">
        <v>808</v>
      </c>
      <c r="Q30" t="s">
        <v>809</v>
      </c>
      <c r="R30" t="s">
        <v>810</v>
      </c>
      <c r="S30" t="s">
        <v>811</v>
      </c>
      <c r="T30" t="s">
        <v>812</v>
      </c>
      <c r="U30" t="s">
        <v>813</v>
      </c>
      <c r="V30" t="s">
        <v>814</v>
      </c>
      <c r="W30" t="s">
        <v>815</v>
      </c>
      <c r="X30" t="s">
        <v>816</v>
      </c>
      <c r="Y30" t="s">
        <v>817</v>
      </c>
    </row>
    <row r="31" spans="1:26" x14ac:dyDescent="0.2">
      <c r="A31" s="23" t="s">
        <v>775</v>
      </c>
      <c r="B31" t="s">
        <v>477</v>
      </c>
      <c r="C31" t="s">
        <v>478</v>
      </c>
      <c r="D31" t="s">
        <v>479</v>
      </c>
      <c r="E31" t="s">
        <v>480</v>
      </c>
      <c r="F31" t="s">
        <v>481</v>
      </c>
      <c r="G31" t="s">
        <v>482</v>
      </c>
      <c r="H31" t="s">
        <v>483</v>
      </c>
      <c r="I31" t="s">
        <v>484</v>
      </c>
      <c r="J31" t="s">
        <v>485</v>
      </c>
      <c r="K31" t="s">
        <v>486</v>
      </c>
      <c r="L31" t="s">
        <v>487</v>
      </c>
      <c r="M31" t="s">
        <v>488</v>
      </c>
      <c r="N31" t="s">
        <v>489</v>
      </c>
      <c r="O31" t="s">
        <v>490</v>
      </c>
      <c r="P31" t="s">
        <v>491</v>
      </c>
      <c r="Q31" t="s">
        <v>492</v>
      </c>
      <c r="R31" t="s">
        <v>493</v>
      </c>
      <c r="S31" t="s">
        <v>494</v>
      </c>
      <c r="T31" t="s">
        <v>495</v>
      </c>
      <c r="U31" t="s">
        <v>496</v>
      </c>
      <c r="V31" t="s">
        <v>497</v>
      </c>
      <c r="W31" t="s">
        <v>498</v>
      </c>
      <c r="X31" t="s">
        <v>499</v>
      </c>
      <c r="Y31" t="s">
        <v>500</v>
      </c>
    </row>
    <row r="32" spans="1:26" x14ac:dyDescent="0.2">
      <c r="A32" s="23" t="s">
        <v>779</v>
      </c>
      <c r="B32" t="s">
        <v>842</v>
      </c>
      <c r="C32" t="s">
        <v>843</v>
      </c>
      <c r="D32" t="s">
        <v>844</v>
      </c>
      <c r="E32" t="s">
        <v>845</v>
      </c>
      <c r="F32" t="s">
        <v>846</v>
      </c>
      <c r="G32" t="s">
        <v>847</v>
      </c>
      <c r="H32" t="s">
        <v>848</v>
      </c>
      <c r="I32" t="s">
        <v>849</v>
      </c>
      <c r="J32" t="s">
        <v>850</v>
      </c>
      <c r="K32" t="s">
        <v>851</v>
      </c>
      <c r="L32" t="s">
        <v>852</v>
      </c>
      <c r="M32" t="s">
        <v>853</v>
      </c>
      <c r="N32" t="s">
        <v>854</v>
      </c>
      <c r="O32" t="s">
        <v>855</v>
      </c>
      <c r="P32" t="s">
        <v>856</v>
      </c>
      <c r="Q32" t="s">
        <v>857</v>
      </c>
      <c r="R32" t="s">
        <v>858</v>
      </c>
      <c r="S32" t="s">
        <v>859</v>
      </c>
      <c r="T32" t="s">
        <v>860</v>
      </c>
      <c r="U32" t="s">
        <v>861</v>
      </c>
      <c r="V32" t="s">
        <v>862</v>
      </c>
      <c r="W32" t="s">
        <v>863</v>
      </c>
      <c r="X32" t="s">
        <v>864</v>
      </c>
      <c r="Y32" t="s">
        <v>865</v>
      </c>
    </row>
    <row r="33" spans="1:26" x14ac:dyDescent="0.2">
      <c r="A33" s="22" t="s">
        <v>781</v>
      </c>
      <c r="B33" t="s">
        <v>501</v>
      </c>
      <c r="C33" t="s">
        <v>502</v>
      </c>
      <c r="D33" t="s">
        <v>503</v>
      </c>
      <c r="E33" t="s">
        <v>504</v>
      </c>
      <c r="F33" t="s">
        <v>505</v>
      </c>
      <c r="G33" t="s">
        <v>506</v>
      </c>
      <c r="H33" t="s">
        <v>507</v>
      </c>
      <c r="I33" t="s">
        <v>508</v>
      </c>
      <c r="J33" t="s">
        <v>509</v>
      </c>
      <c r="K33" t="s">
        <v>510</v>
      </c>
      <c r="L33" t="s">
        <v>511</v>
      </c>
      <c r="M33" t="s">
        <v>512</v>
      </c>
      <c r="N33" t="s">
        <v>513</v>
      </c>
      <c r="O33" t="s">
        <v>514</v>
      </c>
      <c r="P33" t="s">
        <v>515</v>
      </c>
      <c r="Q33" t="s">
        <v>516</v>
      </c>
      <c r="R33" t="s">
        <v>517</v>
      </c>
      <c r="S33" t="s">
        <v>518</v>
      </c>
      <c r="T33" t="s">
        <v>519</v>
      </c>
      <c r="U33" t="s">
        <v>520</v>
      </c>
      <c r="V33" t="s">
        <v>521</v>
      </c>
      <c r="W33" t="s">
        <v>522</v>
      </c>
      <c r="X33" t="s">
        <v>523</v>
      </c>
      <c r="Y33" t="s">
        <v>524</v>
      </c>
      <c r="Z33" t="s">
        <v>50</v>
      </c>
    </row>
    <row r="34" spans="1:26" x14ac:dyDescent="0.2">
      <c r="A34" s="22" t="s">
        <v>782</v>
      </c>
      <c r="B34" t="s">
        <v>525</v>
      </c>
      <c r="C34" t="s">
        <v>526</v>
      </c>
      <c r="D34" t="s">
        <v>527</v>
      </c>
      <c r="E34" t="s">
        <v>528</v>
      </c>
      <c r="F34" t="s">
        <v>529</v>
      </c>
      <c r="G34" t="s">
        <v>530</v>
      </c>
      <c r="H34" t="s">
        <v>531</v>
      </c>
      <c r="I34" t="s">
        <v>532</v>
      </c>
      <c r="J34" t="s">
        <v>533</v>
      </c>
      <c r="K34" t="s">
        <v>534</v>
      </c>
      <c r="L34" t="s">
        <v>535</v>
      </c>
      <c r="M34" t="s">
        <v>536</v>
      </c>
      <c r="N34" t="s">
        <v>537</v>
      </c>
      <c r="O34" t="s">
        <v>538</v>
      </c>
      <c r="P34" t="s">
        <v>539</v>
      </c>
      <c r="Q34" t="s">
        <v>540</v>
      </c>
      <c r="R34" t="s">
        <v>541</v>
      </c>
      <c r="S34" t="s">
        <v>542</v>
      </c>
      <c r="T34" t="s">
        <v>543</v>
      </c>
      <c r="U34" t="s">
        <v>544</v>
      </c>
      <c r="V34" t="s">
        <v>545</v>
      </c>
      <c r="W34" t="s">
        <v>546</v>
      </c>
      <c r="X34" t="s">
        <v>547</v>
      </c>
      <c r="Y34" t="s">
        <v>548</v>
      </c>
      <c r="Z34" t="s">
        <v>50</v>
      </c>
    </row>
    <row r="35" spans="1:26" x14ac:dyDescent="0.2">
      <c r="A35" s="22" t="s">
        <v>783</v>
      </c>
      <c r="B35" t="s">
        <v>549</v>
      </c>
      <c r="C35" t="s">
        <v>550</v>
      </c>
      <c r="D35" t="s">
        <v>551</v>
      </c>
      <c r="E35" t="s">
        <v>552</v>
      </c>
      <c r="F35" t="s">
        <v>553</v>
      </c>
      <c r="G35" t="s">
        <v>554</v>
      </c>
      <c r="H35" t="s">
        <v>555</v>
      </c>
      <c r="I35" t="s">
        <v>556</v>
      </c>
      <c r="J35" t="s">
        <v>557</v>
      </c>
      <c r="K35" t="s">
        <v>558</v>
      </c>
      <c r="L35" t="s">
        <v>559</v>
      </c>
      <c r="M35" t="s">
        <v>560</v>
      </c>
      <c r="N35" t="s">
        <v>561</v>
      </c>
      <c r="O35" t="s">
        <v>562</v>
      </c>
      <c r="P35" t="s">
        <v>563</v>
      </c>
      <c r="Q35" t="s">
        <v>564</v>
      </c>
      <c r="R35" t="s">
        <v>565</v>
      </c>
      <c r="S35" t="s">
        <v>566</v>
      </c>
      <c r="T35" t="s">
        <v>567</v>
      </c>
      <c r="U35" t="s">
        <v>568</v>
      </c>
      <c r="V35" t="s">
        <v>569</v>
      </c>
      <c r="W35" t="s">
        <v>570</v>
      </c>
      <c r="X35" t="s">
        <v>571</v>
      </c>
      <c r="Y35" t="s">
        <v>572</v>
      </c>
      <c r="Z35" t="s">
        <v>50</v>
      </c>
    </row>
    <row r="36" spans="1:26" x14ac:dyDescent="0.2">
      <c r="A36" s="22" t="s">
        <v>784</v>
      </c>
      <c r="B36" t="s">
        <v>573</v>
      </c>
      <c r="C36" t="s">
        <v>574</v>
      </c>
      <c r="D36" t="s">
        <v>575</v>
      </c>
      <c r="E36" t="s">
        <v>576</v>
      </c>
      <c r="F36" t="s">
        <v>577</v>
      </c>
      <c r="G36" t="s">
        <v>578</v>
      </c>
      <c r="H36" t="s">
        <v>579</v>
      </c>
      <c r="I36" t="s">
        <v>580</v>
      </c>
      <c r="J36" t="s">
        <v>581</v>
      </c>
      <c r="K36" t="s">
        <v>582</v>
      </c>
      <c r="L36" t="s">
        <v>583</v>
      </c>
      <c r="M36" t="s">
        <v>584</v>
      </c>
      <c r="N36" t="s">
        <v>585</v>
      </c>
      <c r="O36" t="s">
        <v>372</v>
      </c>
      <c r="P36" t="s">
        <v>586</v>
      </c>
      <c r="Q36" t="s">
        <v>587</v>
      </c>
      <c r="R36" t="s">
        <v>588</v>
      </c>
      <c r="S36" t="s">
        <v>589</v>
      </c>
      <c r="T36" t="s">
        <v>590</v>
      </c>
      <c r="U36" t="s">
        <v>591</v>
      </c>
      <c r="V36" t="s">
        <v>592</v>
      </c>
      <c r="W36" t="s">
        <v>593</v>
      </c>
      <c r="X36" t="s">
        <v>594</v>
      </c>
      <c r="Y36" t="s">
        <v>595</v>
      </c>
      <c r="Z36" t="s">
        <v>50</v>
      </c>
    </row>
    <row r="37" spans="1:26" x14ac:dyDescent="0.2">
      <c r="A37" s="22" t="s">
        <v>785</v>
      </c>
      <c r="B37" t="s">
        <v>596</v>
      </c>
      <c r="C37" t="s">
        <v>597</v>
      </c>
      <c r="D37" t="s">
        <v>598</v>
      </c>
      <c r="E37" t="s">
        <v>599</v>
      </c>
      <c r="F37" t="s">
        <v>600</v>
      </c>
      <c r="G37" t="s">
        <v>340</v>
      </c>
      <c r="H37" t="s">
        <v>601</v>
      </c>
      <c r="I37" t="s">
        <v>602</v>
      </c>
      <c r="J37" t="s">
        <v>603</v>
      </c>
      <c r="K37" t="s">
        <v>604</v>
      </c>
      <c r="L37" t="s">
        <v>605</v>
      </c>
      <c r="M37" t="s">
        <v>606</v>
      </c>
      <c r="N37" t="s">
        <v>607</v>
      </c>
      <c r="O37" t="s">
        <v>608</v>
      </c>
      <c r="P37" t="s">
        <v>609</v>
      </c>
      <c r="Q37" t="s">
        <v>610</v>
      </c>
      <c r="R37" t="s">
        <v>611</v>
      </c>
      <c r="S37" t="s">
        <v>612</v>
      </c>
      <c r="T37" t="s">
        <v>353</v>
      </c>
      <c r="U37" t="s">
        <v>613</v>
      </c>
      <c r="V37" t="s">
        <v>614</v>
      </c>
      <c r="W37" t="s">
        <v>615</v>
      </c>
      <c r="X37" t="s">
        <v>616</v>
      </c>
      <c r="Y37" t="s">
        <v>617</v>
      </c>
      <c r="Z37" t="s">
        <v>50</v>
      </c>
    </row>
    <row r="38" spans="1:26" x14ac:dyDescent="0.2">
      <c r="A38" s="22" t="s">
        <v>786</v>
      </c>
      <c r="B38" t="s">
        <v>51</v>
      </c>
      <c r="C38" t="s">
        <v>51</v>
      </c>
      <c r="D38" t="s">
        <v>51</v>
      </c>
      <c r="E38" t="s">
        <v>51</v>
      </c>
      <c r="F38" t="s">
        <v>51</v>
      </c>
      <c r="G38" t="s">
        <v>52</v>
      </c>
      <c r="H38" t="s">
        <v>53</v>
      </c>
      <c r="I38" t="s">
        <v>51</v>
      </c>
      <c r="J38" t="s">
        <v>52</v>
      </c>
      <c r="K38" t="s">
        <v>53</v>
      </c>
      <c r="L38" t="s">
        <v>51</v>
      </c>
      <c r="M38" t="s">
        <v>51</v>
      </c>
      <c r="N38" t="s">
        <v>53</v>
      </c>
      <c r="O38" t="s">
        <v>51</v>
      </c>
      <c r="P38" t="s">
        <v>51</v>
      </c>
      <c r="Q38" t="s">
        <v>53</v>
      </c>
      <c r="R38" t="s">
        <v>52</v>
      </c>
      <c r="S38" t="s">
        <v>51</v>
      </c>
      <c r="T38" t="s">
        <v>51</v>
      </c>
      <c r="U38" t="s">
        <v>52</v>
      </c>
      <c r="V38" t="s">
        <v>52</v>
      </c>
      <c r="W38" t="s">
        <v>52</v>
      </c>
      <c r="X38" t="s">
        <v>51</v>
      </c>
      <c r="Y38" t="s">
        <v>52</v>
      </c>
      <c r="Z38" t="s">
        <v>50</v>
      </c>
    </row>
    <row r="39" spans="1:26" x14ac:dyDescent="0.2">
      <c r="A39" s="22" t="s">
        <v>787</v>
      </c>
      <c r="B39" t="s">
        <v>866</v>
      </c>
      <c r="C39" t="s">
        <v>867</v>
      </c>
      <c r="D39" t="s">
        <v>868</v>
      </c>
      <c r="E39" t="s">
        <v>869</v>
      </c>
      <c r="F39" t="s">
        <v>870</v>
      </c>
      <c r="G39" t="s">
        <v>871</v>
      </c>
      <c r="H39" t="s">
        <v>872</v>
      </c>
      <c r="I39" t="s">
        <v>873</v>
      </c>
      <c r="J39" t="s">
        <v>874</v>
      </c>
      <c r="K39" t="s">
        <v>875</v>
      </c>
      <c r="L39" t="s">
        <v>876</v>
      </c>
      <c r="M39" t="s">
        <v>877</v>
      </c>
      <c r="N39" t="s">
        <v>878</v>
      </c>
      <c r="O39" t="s">
        <v>80</v>
      </c>
      <c r="P39" t="s">
        <v>879</v>
      </c>
      <c r="Q39" t="s">
        <v>880</v>
      </c>
      <c r="R39" t="s">
        <v>881</v>
      </c>
      <c r="S39" t="s">
        <v>882</v>
      </c>
      <c r="T39" t="s">
        <v>883</v>
      </c>
      <c r="U39" t="s">
        <v>884</v>
      </c>
      <c r="V39" t="s">
        <v>885</v>
      </c>
      <c r="W39" t="s">
        <v>886</v>
      </c>
      <c r="X39" t="s">
        <v>887</v>
      </c>
      <c r="Y39" t="s">
        <v>888</v>
      </c>
    </row>
    <row r="40" spans="1:26" x14ac:dyDescent="0.2">
      <c r="A40" s="22" t="s">
        <v>789</v>
      </c>
      <c r="B40" t="s">
        <v>889</v>
      </c>
      <c r="C40" t="s">
        <v>890</v>
      </c>
      <c r="D40" t="s">
        <v>891</v>
      </c>
      <c r="E40" t="s">
        <v>892</v>
      </c>
      <c r="F40" t="s">
        <v>893</v>
      </c>
      <c r="G40" t="s">
        <v>894</v>
      </c>
      <c r="H40" t="s">
        <v>895</v>
      </c>
      <c r="I40" t="s">
        <v>896</v>
      </c>
      <c r="J40" t="s">
        <v>850</v>
      </c>
      <c r="K40" t="s">
        <v>897</v>
      </c>
      <c r="L40" t="s">
        <v>898</v>
      </c>
      <c r="M40" t="s">
        <v>899</v>
      </c>
      <c r="N40" t="s">
        <v>900</v>
      </c>
      <c r="O40" t="s">
        <v>901</v>
      </c>
      <c r="P40" t="s">
        <v>586</v>
      </c>
      <c r="Q40" t="s">
        <v>902</v>
      </c>
      <c r="R40" t="s">
        <v>903</v>
      </c>
      <c r="S40" t="s">
        <v>904</v>
      </c>
      <c r="T40" t="s">
        <v>905</v>
      </c>
      <c r="U40" t="s">
        <v>906</v>
      </c>
      <c r="V40" t="s">
        <v>907</v>
      </c>
      <c r="W40" t="s">
        <v>908</v>
      </c>
      <c r="X40" t="s">
        <v>909</v>
      </c>
      <c r="Y40" t="s">
        <v>910</v>
      </c>
    </row>
    <row r="41" spans="1:26" x14ac:dyDescent="0.2">
      <c r="A41" s="22" t="s">
        <v>791</v>
      </c>
      <c r="B41" t="s">
        <v>911</v>
      </c>
      <c r="C41" t="s">
        <v>912</v>
      </c>
      <c r="D41" t="s">
        <v>913</v>
      </c>
      <c r="E41" t="s">
        <v>914</v>
      </c>
      <c r="F41" t="s">
        <v>915</v>
      </c>
      <c r="G41" t="s">
        <v>916</v>
      </c>
      <c r="H41" t="s">
        <v>917</v>
      </c>
      <c r="I41" t="s">
        <v>918</v>
      </c>
      <c r="J41" t="s">
        <v>919</v>
      </c>
      <c r="K41" t="s">
        <v>920</v>
      </c>
      <c r="L41" t="s">
        <v>921</v>
      </c>
      <c r="M41" t="s">
        <v>922</v>
      </c>
      <c r="N41" t="s">
        <v>923</v>
      </c>
      <c r="O41" t="s">
        <v>924</v>
      </c>
      <c r="P41" t="s">
        <v>925</v>
      </c>
      <c r="Q41" t="s">
        <v>926</v>
      </c>
      <c r="R41" t="s">
        <v>927</v>
      </c>
      <c r="S41" t="s">
        <v>928</v>
      </c>
      <c r="T41" t="s">
        <v>929</v>
      </c>
      <c r="U41" t="s">
        <v>930</v>
      </c>
      <c r="V41" t="s">
        <v>931</v>
      </c>
      <c r="W41" t="s">
        <v>932</v>
      </c>
      <c r="X41" t="s">
        <v>933</v>
      </c>
      <c r="Y41" t="s">
        <v>934</v>
      </c>
    </row>
    <row r="43" spans="1:26" x14ac:dyDescent="0.2">
      <c r="A43" s="17" t="s">
        <v>793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Data-main model</vt:lpstr>
      <vt:lpstr>Data-climate zones</vt:lpstr>
      <vt:lpstr>Data-Wet Period</vt:lpstr>
      <vt:lpstr>Data_Country_Level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Elizabeth Greenwood</dc:creator>
  <cp:lastModifiedBy>Esther Elizabeth Greenwood</cp:lastModifiedBy>
  <dcterms:created xsi:type="dcterms:W3CDTF">2024-06-13T09:12:21Z</dcterms:created>
  <dcterms:modified xsi:type="dcterms:W3CDTF">2024-09-14T13:55:11Z</dcterms:modified>
</cp:coreProperties>
</file>