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d.docs.live.net/c3eb328081f5a283/桌面/投稿/图和表（投稿版）/"/>
    </mc:Choice>
  </mc:AlternateContent>
  <xr:revisionPtr revIDLastSave="950" documentId="14_{90C5C7EF-E1F8-48E7-8F9B-C20D80AAB55C}" xr6:coauthVersionLast="47" xr6:coauthVersionMax="47" xr10:uidLastSave="{F0F22AEF-0F9F-45EB-9B45-E2C7D9066036}"/>
  <bookViews>
    <workbookView xWindow="-98" yWindow="-98" windowWidth="21795" windowHeight="13875" xr2:uid="{00000000-000D-0000-FFFF-FFFF00000000}"/>
  </bookViews>
  <sheets>
    <sheet name="基线资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<sst xmlns="http://schemas.openxmlformats.org/spreadsheetml/2006/main" count="155" uniqueCount="108">
  <si>
    <t>Author, year</t>
    <phoneticPr fontId="1" type="noConversion"/>
  </si>
  <si>
    <t>India</t>
  </si>
  <si>
    <t>Male(%)</t>
    <phoneticPr fontId="1" type="noConversion"/>
  </si>
  <si>
    <t>35(24.3)</t>
    <phoneticPr fontId="1" type="noConversion"/>
  </si>
  <si>
    <t>Location</t>
    <phoneticPr fontId="1" type="noConversion"/>
  </si>
  <si>
    <t>Intervention between two groups</t>
    <phoneticPr fontId="1" type="noConversion"/>
  </si>
  <si>
    <t>Definition of PEP</t>
    <phoneticPr fontId="1" type="noConversion"/>
  </si>
  <si>
    <t>48/48</t>
    <phoneticPr fontId="1" type="noConversion"/>
  </si>
  <si>
    <t>50.9 ± 15.17</t>
    <phoneticPr fontId="1" type="noConversion"/>
  </si>
  <si>
    <t>Egypt</t>
    <phoneticPr fontId="1" type="noConversion"/>
  </si>
  <si>
    <t>60/60</t>
    <phoneticPr fontId="1" type="noConversion"/>
  </si>
  <si>
    <t>Normal saline</t>
    <phoneticPr fontId="1" type="noConversion"/>
  </si>
  <si>
    <t>Ringer’s lactate</t>
    <phoneticPr fontId="1" type="noConversion"/>
  </si>
  <si>
    <t>Duration of procedure in minutes</t>
    <phoneticPr fontId="1" type="noConversion"/>
  </si>
  <si>
    <t>Pancreatic stent</t>
  </si>
  <si>
    <t>Netherlands</t>
    <phoneticPr fontId="1" type="noConversion"/>
  </si>
  <si>
    <t>425/388</t>
    <phoneticPr fontId="1" type="noConversion"/>
  </si>
  <si>
    <t>331(41)</t>
    <phoneticPr fontId="1" type="noConversion"/>
  </si>
  <si>
    <t>Diclofenac</t>
    <phoneticPr fontId="1" type="noConversion"/>
  </si>
  <si>
    <t>Indomethacin</t>
    <phoneticPr fontId="1" type="noConversion"/>
  </si>
  <si>
    <t>India</t>
    <phoneticPr fontId="1" type="noConversion"/>
  </si>
  <si>
    <t>57/57</t>
    <phoneticPr fontId="1" type="noConversion"/>
  </si>
  <si>
    <t>43.8±14.9</t>
    <phoneticPr fontId="1" type="noConversion"/>
  </si>
  <si>
    <t>57.8±10.62</t>
    <phoneticPr fontId="1" type="noConversion"/>
  </si>
  <si>
    <t>57(42)</t>
    <phoneticPr fontId="1" type="noConversion"/>
  </si>
  <si>
    <t>Iran</t>
    <phoneticPr fontId="1" type="noConversion"/>
  </si>
  <si>
    <t>100/101</t>
    <phoneticPr fontId="1" type="noConversion"/>
  </si>
  <si>
    <t>49.56±11.59</t>
    <phoneticPr fontId="1" type="noConversion"/>
  </si>
  <si>
    <t>99(49)</t>
    <phoneticPr fontId="1" type="noConversion"/>
  </si>
  <si>
    <t>Spain</t>
    <phoneticPr fontId="1" type="noConversion"/>
  </si>
  <si>
    <t>530/414</t>
    <phoneticPr fontId="1" type="noConversion"/>
  </si>
  <si>
    <t>72.7±14.70</t>
    <phoneticPr fontId="1" type="noConversion"/>
  </si>
  <si>
    <t>521(55)</t>
    <phoneticPr fontId="1" type="noConversion"/>
  </si>
  <si>
    <t>112/107</t>
    <phoneticPr fontId="1" type="noConversion"/>
  </si>
  <si>
    <t>56.7±10.3</t>
    <phoneticPr fontId="1" type="noConversion"/>
  </si>
  <si>
    <t>112(51)</t>
    <phoneticPr fontId="1" type="noConversion"/>
  </si>
  <si>
    <t>United States and India</t>
    <phoneticPr fontId="1" type="noConversion"/>
  </si>
  <si>
    <t>484/476</t>
    <phoneticPr fontId="1" type="noConversion"/>
  </si>
  <si>
    <t>52.33±14.96</t>
    <phoneticPr fontId="1" type="noConversion"/>
  </si>
  <si>
    <t>409(43)</t>
    <phoneticPr fontId="1" type="noConversion"/>
  </si>
  <si>
    <t>lactate ringer’s and Other fluid</t>
    <phoneticPr fontId="1" type="noConversion"/>
  </si>
  <si>
    <t>Study
design</t>
    <phoneticPr fontId="1" type="noConversion"/>
  </si>
  <si>
    <t>R</t>
    <phoneticPr fontId="1" type="noConversion"/>
  </si>
  <si>
    <t>RCT</t>
    <phoneticPr fontId="1" type="noConversion"/>
  </si>
  <si>
    <t>Patients
NA/NH</t>
    <phoneticPr fontId="1" type="noConversion"/>
  </si>
  <si>
    <t>58.5(NR)</t>
    <phoneticPr fontId="1" type="noConversion"/>
  </si>
  <si>
    <t>Mean Age ± SD</t>
    <phoneticPr fontId="1" type="noConversion"/>
  </si>
  <si>
    <t>54(45)</t>
    <phoneticPr fontId="1" type="noConversion"/>
  </si>
  <si>
    <t>Types of hydrated liquids</t>
    <phoneticPr fontId="1" type="noConversion"/>
  </si>
  <si>
    <t xml:space="preserve">Type of NSAIDs </t>
    <phoneticPr fontId="1" type="noConversion"/>
  </si>
  <si>
    <t>NA:0
NH:0</t>
    <phoneticPr fontId="1" type="noConversion"/>
  </si>
  <si>
    <t>NA:16 (33.3)
NH:15 (31.3)</t>
    <phoneticPr fontId="1" type="noConversion"/>
  </si>
  <si>
    <t>NA:34.3 ± 15.1
NH:34.5 ± 11.1</t>
    <phoneticPr fontId="1" type="noConversion"/>
  </si>
  <si>
    <t>NA:30.4 ± 10.7
NH:30.3 ± 10.0</t>
    <phoneticPr fontId="1" type="noConversion"/>
  </si>
  <si>
    <t>NR</t>
    <phoneticPr fontId="1" type="noConversion"/>
  </si>
  <si>
    <t>Numbers of PEP</t>
    <phoneticPr fontId="1" type="noConversion"/>
  </si>
  <si>
    <t>NA:4/48
NH:4/48</t>
    <phoneticPr fontId="1" type="noConversion"/>
  </si>
  <si>
    <t>NA:5/60
NH:0/60</t>
    <phoneticPr fontId="1" type="noConversion"/>
  </si>
  <si>
    <t>NA:39/425
NH:30/388</t>
    <phoneticPr fontId="1" type="noConversion"/>
  </si>
  <si>
    <t>NA:8/57
NH:6/57</t>
    <phoneticPr fontId="1" type="noConversion"/>
  </si>
  <si>
    <t>NA:18/530
NH:18/414</t>
    <phoneticPr fontId="1" type="noConversion"/>
  </si>
  <si>
    <t>NA:38/484
NH:25/476</t>
    <phoneticPr fontId="1" type="noConversion"/>
  </si>
  <si>
    <t>NA:3/112
NH:1/107</t>
    <phoneticPr fontId="1" type="noConversion"/>
  </si>
  <si>
    <t>NA:11/100
NH:0/101</t>
    <phoneticPr fontId="1" type="noConversion"/>
  </si>
  <si>
    <r>
      <rPr>
        <b/>
        <sz val="12"/>
        <color theme="1"/>
        <rFont val="Times New Roman"/>
        <family val="1"/>
      </rPr>
      <t>NA:</t>
    </r>
    <r>
      <rPr>
        <sz val="12"/>
        <color theme="1"/>
        <rFont val="Times New Roman"/>
        <family val="1"/>
      </rPr>
      <t xml:space="preserve">Diclofenac sodium suppository (100 mg) immediately before or after the procedure.
</t>
    </r>
    <r>
      <rPr>
        <b/>
        <sz val="12"/>
        <color theme="1"/>
        <rFont val="Times New Roman"/>
        <family val="1"/>
      </rPr>
      <t>NH:</t>
    </r>
    <r>
      <rPr>
        <sz val="12"/>
        <color theme="1"/>
        <rFont val="Times New Roman"/>
        <family val="1"/>
      </rPr>
      <t>Diclofenac sodium suppository (100 mg) immediately before or after the procedure, as well as aggressive intravenous hydration with Ringer’s lactate at a rate of 3 mL/kg per hour during the ERCP, a bolus of 20 mL/kg immediately post-ERCP,followed by a maintenance rate of 3 mL/kg per hour for 8 hours thereafter.</t>
    </r>
    <phoneticPr fontId="1" type="noConversion"/>
  </si>
  <si>
    <r>
      <rPr>
        <b/>
        <sz val="12"/>
        <color theme="1"/>
        <rFont val="Times New Roman"/>
        <family val="1"/>
      </rPr>
      <t>NA:</t>
    </r>
    <r>
      <rPr>
        <sz val="12"/>
        <color theme="1"/>
        <rFont val="Times New Roman"/>
        <family val="1"/>
      </rPr>
      <t xml:space="preserve">100 mg rectal indomethacin sup-pository just before the procedure.
</t>
    </r>
    <r>
      <rPr>
        <b/>
        <sz val="12"/>
        <color theme="1"/>
        <rFont val="Times New Roman"/>
        <family val="1"/>
      </rPr>
      <t>NH:</t>
    </r>
    <r>
      <rPr>
        <sz val="12"/>
        <color theme="1"/>
        <rFont val="Times New Roman"/>
        <family val="1"/>
      </rPr>
      <t>100 mg rectal indomethacin sup-pository just before the procedure, as well as normal saline was given intravenously at a rate of 10 ml/kg per hour after the ERCP for 2 h.</t>
    </r>
    <phoneticPr fontId="1" type="noConversion"/>
  </si>
  <si>
    <r>
      <rPr>
        <b/>
        <sz val="12"/>
        <color theme="1"/>
        <rFont val="Times New Roman"/>
        <family val="1"/>
      </rPr>
      <t>NA:</t>
    </r>
    <r>
      <rPr>
        <sz val="12"/>
        <color theme="1"/>
        <rFont val="Times New Roman"/>
        <family val="1"/>
      </rPr>
      <t xml:space="preserve">received 100 mg of rectal NSAIDs alone (within 30 min before or after procedure) with a restricted intravenous fluid infusion with normal saline (maximum of 1·5 mL/kg per h or 3 L per 24 h).
</t>
    </r>
    <r>
      <rPr>
        <b/>
        <sz val="12"/>
        <color theme="1"/>
        <rFont val="Times New Roman"/>
        <family val="1"/>
      </rPr>
      <t>NH:</t>
    </r>
    <r>
      <rPr>
        <sz val="12"/>
        <color theme="1"/>
        <rFont val="Times New Roman"/>
        <family val="1"/>
      </rPr>
      <t>100 mg of rectal NSAIDs within 30 min before or after procedure, combined with periprocedural hydration with intra­ venous 20 mL/kg Ringer’s lactate solution within 60 min from the start of ERCP (endoscope–mouth contact), directly followed by 3 mL/kg per h for 8 h.</t>
    </r>
    <phoneticPr fontId="1" type="noConversion"/>
  </si>
  <si>
    <r>
      <rPr>
        <b/>
        <sz val="12"/>
        <color theme="1"/>
        <rFont val="Times New Roman"/>
        <family val="1"/>
      </rPr>
      <t>NA:</t>
    </r>
    <r>
      <rPr>
        <sz val="12"/>
        <color theme="1"/>
        <rFont val="Times New Roman"/>
        <family val="1"/>
      </rPr>
      <t xml:space="preserve">100mg of indomethacin and topical spray of 20mL of normal saline or 0.02% epinephrine.
</t>
    </r>
    <r>
      <rPr>
        <b/>
        <sz val="12"/>
        <color theme="1"/>
        <rFont val="Times New Roman"/>
        <family val="1"/>
      </rPr>
      <t>NH:</t>
    </r>
    <r>
      <rPr>
        <sz val="12"/>
        <color theme="1"/>
        <rFont val="Times New Roman"/>
        <family val="1"/>
      </rPr>
      <t>100mg of indomethacin and topical spray of 20mL of normal saline or 0.02% epinephrine, The hydration of use, type and volume of fluid administered was left to the the discretion of the endoscopist, anesthesiologist and/or clinicians in the endoscopy suite and /or post anesthe-sia care unit.</t>
    </r>
    <phoneticPr fontId="1" type="noConversion"/>
  </si>
  <si>
    <r>
      <rPr>
        <b/>
        <sz val="12"/>
        <color theme="1"/>
        <rFont val="Times New Roman"/>
        <family val="1"/>
      </rPr>
      <t>NA:</t>
    </r>
    <r>
      <rPr>
        <sz val="12"/>
        <color theme="1"/>
        <rFont val="Times New Roman"/>
        <family val="1"/>
      </rPr>
      <t xml:space="preserve">the diclofenac sodium suppository (100 mg) about 30 minutes before the procedure.
</t>
    </r>
    <r>
      <rPr>
        <b/>
        <sz val="12"/>
        <color theme="1"/>
        <rFont val="Times New Roman"/>
        <family val="1"/>
      </rPr>
      <t>NH:</t>
    </r>
    <r>
      <rPr>
        <sz val="12"/>
        <color theme="1"/>
        <rFont val="Times New Roman"/>
        <family val="1"/>
      </rPr>
      <t>lactate ringer’s 1.5 ml/kg/h during ERCP, continued for 8 hours following completion of the procedure OR lactate ringer’s 3 ml/kg/h during ERCP plus a bolus dose of 20 ml/kg/h at the end of the procedure and then 3 ml/kg/h for 8 hours following completion of the procedure.</t>
    </r>
    <phoneticPr fontId="1" type="noConversion"/>
  </si>
  <si>
    <r>
      <rPr>
        <b/>
        <sz val="12"/>
        <color theme="1"/>
        <rFont val="Times New Roman"/>
        <family val="1"/>
      </rPr>
      <t>NA:</t>
    </r>
    <r>
      <rPr>
        <sz val="12"/>
        <color theme="1"/>
        <rFont val="Times New Roman"/>
        <family val="1"/>
      </rPr>
      <t xml:space="preserve">100 mg of indomethacin rectally two hours before the ERCP procedure.
</t>
    </r>
    <r>
      <rPr>
        <b/>
        <sz val="12"/>
        <color theme="1"/>
        <rFont val="Times New Roman"/>
        <family val="1"/>
      </rPr>
      <t>NH:</t>
    </r>
    <r>
      <rPr>
        <sz val="12"/>
        <color theme="1"/>
        <rFont val="Times New Roman"/>
        <family val="1"/>
      </rPr>
      <t>100 mg of indomethacin rectally two hours before the ERCP procedure, and 1 liter of intravenous normal saline within 2 hours before the procedure and 2 liters within 16 hours after completion of the procedure.</t>
    </r>
    <phoneticPr fontId="1" type="noConversion"/>
  </si>
  <si>
    <t>CC</t>
    <phoneticPr fontId="1" type="noConversion"/>
  </si>
  <si>
    <t xml:space="preserve"> AC</t>
    <phoneticPr fontId="1" type="noConversion"/>
  </si>
  <si>
    <r>
      <rPr>
        <b/>
        <sz val="12"/>
        <color theme="1"/>
        <rFont val="Times New Roman"/>
        <family val="1"/>
      </rPr>
      <t>NA:</t>
    </r>
    <r>
      <rPr>
        <sz val="12"/>
        <color theme="1"/>
        <rFont val="Times New Roman"/>
        <family val="1"/>
      </rPr>
      <t xml:space="preserve">a rectal diclofenac suppository (100 mg) at the beginning of the examination.
</t>
    </r>
    <r>
      <rPr>
        <b/>
        <sz val="12"/>
        <color theme="1"/>
        <rFont val="Times New Roman"/>
        <family val="1"/>
      </rPr>
      <t>NH:</t>
    </r>
    <r>
      <rPr>
        <sz val="12"/>
        <color theme="1"/>
        <rFont val="Times New Roman"/>
        <family val="1"/>
      </rPr>
      <t>100 mg of rectal diclofenac before the start of ERCP, 200 ml/h IV infusion of lactated Ringer’s during the examination and for four hours afterwards. Patients whose pancreas was cannulated also received 500 ml of lactated Ringer’s in 30 min post-ERCP.</t>
    </r>
    <phoneticPr fontId="1" type="noConversion"/>
  </si>
  <si>
    <r>
      <rPr>
        <b/>
        <sz val="12"/>
        <color theme="1"/>
        <rFont val="Times New Roman"/>
        <family val="1"/>
      </rPr>
      <t>NA:</t>
    </r>
    <r>
      <rPr>
        <sz val="12"/>
        <color theme="1"/>
        <rFont val="Times New Roman"/>
        <family val="1"/>
      </rPr>
      <t xml:space="preserve">diclofenac suppository of 100 mg 
</t>
    </r>
    <r>
      <rPr>
        <b/>
        <sz val="12"/>
        <color theme="1"/>
        <rFont val="Times New Roman"/>
        <family val="1"/>
      </rPr>
      <t>NH:</t>
    </r>
    <r>
      <rPr>
        <sz val="12"/>
        <color theme="1"/>
        <rFont val="Times New Roman"/>
        <family val="1"/>
      </rPr>
      <t>diclofenac suppository of 100 mg and 3 mL/kg per hour during the ERCP, a 20mL/kg bolus after the ERCP, and 3 mL/kg per hour for 8 hours after the ERCP</t>
    </r>
    <phoneticPr fontId="1" type="noConversion"/>
  </si>
  <si>
    <t xml:space="preserve">Abbreviations: NR, not reported; R, retrospective study; RCT, randomized controlled trials; NA, NSAIDs alone; NH, NSAIDs+hydration; SOD, Sphincter of Oddi dysfunction; AC, Atlanta Criteria; CC, Cotton’s  Criteria; </t>
    <phoneticPr fontId="1" type="noConversion"/>
  </si>
  <si>
    <t>Pancreatic duct cannulation(%)</t>
    <phoneticPr fontId="1" type="noConversion"/>
  </si>
  <si>
    <t>NA:5 (8.3)
NH:7 (11.7)</t>
    <phoneticPr fontId="1" type="noConversion"/>
  </si>
  <si>
    <t>NA:26 (6)
NH:23 (6)</t>
    <phoneticPr fontId="1" type="noConversion"/>
  </si>
  <si>
    <t>NA:2 (3.5)
NH:6 (10.5)</t>
    <phoneticPr fontId="1" type="noConversion"/>
  </si>
  <si>
    <t>NA:9 (8)
NH:9 (8.4)</t>
    <phoneticPr fontId="1" type="noConversion"/>
  </si>
  <si>
    <t>NA:158 (37)
NH:157 (40)</t>
    <phoneticPr fontId="1" type="noConversion"/>
  </si>
  <si>
    <t>NA:29 (5.5)
NH:29 (7)</t>
    <phoneticPr fontId="1" type="noConversion"/>
  </si>
  <si>
    <t>NA:3 (2.7)
NH:3 (2.8)</t>
    <phoneticPr fontId="1" type="noConversion"/>
  </si>
  <si>
    <t>NA:24 (21.4)
NH:23 (21.5)</t>
    <phoneticPr fontId="1" type="noConversion"/>
  </si>
  <si>
    <t>NA:109 (22.5)
NH:89 (18.9)</t>
    <phoneticPr fontId="1" type="noConversion"/>
  </si>
  <si>
    <t>NA:18 (3.4)
NH:11 (2.7)</t>
    <phoneticPr fontId="1" type="noConversion"/>
  </si>
  <si>
    <t>NA:13(22.8)
NH:15(26.31)</t>
    <phoneticPr fontId="1" type="noConversion"/>
  </si>
  <si>
    <t>NA:6 (10)
NH:7 (11.7)</t>
    <phoneticPr fontId="1" type="noConversion"/>
  </si>
  <si>
    <t>Knife precut(%)</t>
    <phoneticPr fontId="1" type="noConversion"/>
  </si>
  <si>
    <t>Difficult cannulation(%)</t>
    <phoneticPr fontId="1" type="noConversion"/>
  </si>
  <si>
    <t>SOD(%)</t>
    <phoneticPr fontId="1" type="noConversion"/>
  </si>
  <si>
    <t>NA:123 (29)
NH:113 (30)</t>
    <phoneticPr fontId="1" type="noConversion"/>
  </si>
  <si>
    <t>NA:22 (38.59)
NH:31(54.38)</t>
    <phoneticPr fontId="1" type="noConversion"/>
  </si>
  <si>
    <t>NA:120 (22.6) 
NH:93 (22.5)</t>
    <phoneticPr fontId="1" type="noConversion"/>
  </si>
  <si>
    <t>NA:417 (86.2) 
NH:394 (83.5)</t>
    <phoneticPr fontId="1" type="noConversion"/>
  </si>
  <si>
    <t>NA:5 (1)
NH:3 (1)</t>
    <phoneticPr fontId="1" type="noConversion"/>
  </si>
  <si>
    <t>NA:4 (0.5)
NH:3 (0.3)</t>
    <phoneticPr fontId="1" type="noConversion"/>
  </si>
  <si>
    <t>NA:7 (1.4)
NH:8 (1.8)</t>
    <phoneticPr fontId="1" type="noConversion"/>
  </si>
  <si>
    <t>NA:22 (19.6)
NH:16 (15)</t>
    <phoneticPr fontId="1" type="noConversion"/>
  </si>
  <si>
    <t>Hosseini et al.,2016 [21]</t>
    <phoneticPr fontId="1" type="noConversion"/>
  </si>
  <si>
    <t>Martínez et al., 2020 [5]</t>
    <phoneticPr fontId="1" type="noConversion"/>
  </si>
  <si>
    <t>Weiland et al., 2022 [6]</t>
    <phoneticPr fontId="1" type="noConversion"/>
  </si>
  <si>
    <t>Talukdar et al., 2020 [12]</t>
    <phoneticPr fontId="1" type="noConversion"/>
  </si>
  <si>
    <t>Makhzangy et al., 2022 [16]</t>
    <phoneticPr fontId="1" type="noConversion"/>
  </si>
  <si>
    <t>Thanage et al., 2021 [20]</t>
    <phoneticPr fontId="1" type="noConversion"/>
  </si>
  <si>
    <t>Sharma et al., 2023 [23]</t>
    <phoneticPr fontId="1" type="noConversion"/>
  </si>
  <si>
    <t>Hajalikhani et al., 2018 [22]</t>
    <phoneticPr fontId="1" type="noConversion"/>
  </si>
  <si>
    <t>Table 1  Overview of patient demographics and detailed information of included studies.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</si>
</sst>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8"/>
  <sheetViews>
    <sheetView tabSelected="1" zoomScale="130" zoomScaleNormal="130" workbookViewId="0">
      <selection sqref="A1:Q1"/>
    </sheetView>
  </sheetViews>
  <sheetFormatPr defaultRowHeight="13.9" x14ac:dyDescent="0.4"/>
  <cols>
    <col min="1" max="1" width="16.6640625" style="2" customWidth="1"/>
    <col min="2" max="2" width="12.19921875" style="2" customWidth="1"/>
    <col min="3" max="3" width="7.59765625" style="2" customWidth="1"/>
    <col min="4" max="4" width="8.9296875" style="2" customWidth="1"/>
    <col min="5" max="5" width="12.6640625" style="2" customWidth="1"/>
    <col min="6" max="6" width="9.6640625" style="2" customWidth="1"/>
    <col min="7" max="7" width="13.1328125" style="2" customWidth="1"/>
    <col min="8" max="8" width="16.19921875" style="2" customWidth="1"/>
    <col min="9" max="9" width="14.53125" style="2" customWidth="1"/>
    <col min="10" max="10" width="13.6640625" style="2" customWidth="1"/>
    <col min="11" max="11" width="15.33203125" style="2" customWidth="1"/>
    <col min="12" max="12" width="15.59765625" style="2" customWidth="1"/>
    <col min="13" max="13" width="13.19921875" style="2" customWidth="1"/>
    <col min="14" max="14" width="14.9296875" style="2" customWidth="1"/>
    <col min="15" max="15" width="12.3984375" style="2" customWidth="1"/>
    <col min="16" max="16" width="10.19921875" style="2" customWidth="1"/>
    <col min="17" max="17" width="78.1328125" style="2" customWidth="1"/>
    <col min="18" max="18" width="35.06640625" style="2" customWidth="1"/>
    <col min="19" max="19" width="23" style="2" customWidth="1"/>
    <col min="20" max="16384" width="9.06640625" style="2"/>
  </cols>
  <sheetData>
    <row r="1" spans="1:39" ht="28.9" customHeight="1" x14ac:dyDescent="0.4">
      <c r="A1" s="17" t="s">
        <v>107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39" ht="60" customHeight="1" x14ac:dyDescent="0.4">
      <c r="A2" s="12" t="s">
        <v>0</v>
      </c>
      <c r="B2" s="13" t="s">
        <v>4</v>
      </c>
      <c r="C2" s="12" t="s">
        <v>41</v>
      </c>
      <c r="D2" s="12" t="s">
        <v>44</v>
      </c>
      <c r="E2" s="12" t="s">
        <v>46</v>
      </c>
      <c r="F2" s="12" t="s">
        <v>2</v>
      </c>
      <c r="G2" s="12" t="s">
        <v>49</v>
      </c>
      <c r="H2" s="12" t="s">
        <v>48</v>
      </c>
      <c r="I2" s="12" t="s">
        <v>75</v>
      </c>
      <c r="J2" s="12" t="s">
        <v>14</v>
      </c>
      <c r="K2" s="12" t="s">
        <v>88</v>
      </c>
      <c r="L2" s="12" t="s">
        <v>89</v>
      </c>
      <c r="M2" s="12" t="s">
        <v>90</v>
      </c>
      <c r="N2" s="12" t="s">
        <v>13</v>
      </c>
      <c r="O2" s="12" t="s">
        <v>55</v>
      </c>
      <c r="P2" s="12" t="s">
        <v>6</v>
      </c>
      <c r="Q2" s="12" t="s">
        <v>5</v>
      </c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77.650000000000006" customHeight="1" x14ac:dyDescent="0.4">
      <c r="A3" s="4" t="s">
        <v>105</v>
      </c>
      <c r="B3" s="3" t="s">
        <v>1</v>
      </c>
      <c r="C3" s="3" t="s">
        <v>43</v>
      </c>
      <c r="D3" s="3" t="s">
        <v>7</v>
      </c>
      <c r="E3" s="3" t="s">
        <v>8</v>
      </c>
      <c r="F3" s="3" t="s">
        <v>3</v>
      </c>
      <c r="G3" s="3" t="s">
        <v>18</v>
      </c>
      <c r="H3" s="4" t="s">
        <v>12</v>
      </c>
      <c r="I3" s="4" t="s">
        <v>54</v>
      </c>
      <c r="J3" s="4" t="s">
        <v>50</v>
      </c>
      <c r="K3" s="4" t="s">
        <v>51</v>
      </c>
      <c r="L3" s="4" t="s">
        <v>54</v>
      </c>
      <c r="M3" s="4" t="s">
        <v>54</v>
      </c>
      <c r="N3" s="4" t="s">
        <v>54</v>
      </c>
      <c r="O3" s="4" t="s">
        <v>56</v>
      </c>
      <c r="P3" s="5" t="s">
        <v>70</v>
      </c>
      <c r="Q3" s="6" t="s">
        <v>64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60.4" customHeight="1" x14ac:dyDescent="0.4">
      <c r="A4" s="4" t="s">
        <v>103</v>
      </c>
      <c r="B4" s="3" t="s">
        <v>9</v>
      </c>
      <c r="C4" s="3" t="s">
        <v>43</v>
      </c>
      <c r="D4" s="3" t="s">
        <v>10</v>
      </c>
      <c r="E4" s="3" t="s">
        <v>22</v>
      </c>
      <c r="F4" s="3" t="s">
        <v>47</v>
      </c>
      <c r="G4" s="3" t="s">
        <v>19</v>
      </c>
      <c r="H4" s="3" t="s">
        <v>11</v>
      </c>
      <c r="I4" s="4" t="s">
        <v>76</v>
      </c>
      <c r="J4" s="4" t="s">
        <v>54</v>
      </c>
      <c r="K4" s="4" t="s">
        <v>87</v>
      </c>
      <c r="L4" s="4" t="s">
        <v>54</v>
      </c>
      <c r="M4" s="4" t="s">
        <v>54</v>
      </c>
      <c r="N4" s="4" t="s">
        <v>52</v>
      </c>
      <c r="O4" s="4" t="s">
        <v>57</v>
      </c>
      <c r="P4" s="7" t="s">
        <v>71</v>
      </c>
      <c r="Q4" s="6" t="s">
        <v>65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07.25" customHeight="1" x14ac:dyDescent="0.4">
      <c r="A5" s="5" t="s">
        <v>101</v>
      </c>
      <c r="B5" s="3" t="s">
        <v>15</v>
      </c>
      <c r="C5" s="3" t="s">
        <v>43</v>
      </c>
      <c r="D5" s="3" t="s">
        <v>16</v>
      </c>
      <c r="E5" s="3" t="s">
        <v>45</v>
      </c>
      <c r="F5" s="3" t="s">
        <v>17</v>
      </c>
      <c r="G5" s="3" t="s">
        <v>18</v>
      </c>
      <c r="H5" s="3" t="s">
        <v>12</v>
      </c>
      <c r="I5" s="4" t="s">
        <v>77</v>
      </c>
      <c r="J5" s="4" t="s">
        <v>80</v>
      </c>
      <c r="K5" s="4" t="s">
        <v>54</v>
      </c>
      <c r="L5" s="4" t="s">
        <v>91</v>
      </c>
      <c r="M5" s="4" t="s">
        <v>95</v>
      </c>
      <c r="N5" s="3" t="s">
        <v>54</v>
      </c>
      <c r="O5" s="4" t="s">
        <v>58</v>
      </c>
      <c r="P5" s="5" t="s">
        <v>70</v>
      </c>
      <c r="Q5" s="6" t="s">
        <v>66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51.4" customHeight="1" x14ac:dyDescent="0.4">
      <c r="A6" s="4" t="s">
        <v>104</v>
      </c>
      <c r="B6" s="3" t="s">
        <v>20</v>
      </c>
      <c r="C6" s="3" t="s">
        <v>43</v>
      </c>
      <c r="D6" s="3" t="s">
        <v>21</v>
      </c>
      <c r="E6" s="3" t="s">
        <v>23</v>
      </c>
      <c r="F6" s="3" t="s">
        <v>24</v>
      </c>
      <c r="G6" s="3" t="s">
        <v>18</v>
      </c>
      <c r="H6" s="3" t="s">
        <v>12</v>
      </c>
      <c r="I6" s="4" t="s">
        <v>78</v>
      </c>
      <c r="J6" s="4" t="s">
        <v>78</v>
      </c>
      <c r="K6" s="4" t="s">
        <v>86</v>
      </c>
      <c r="L6" s="4" t="s">
        <v>92</v>
      </c>
      <c r="M6" s="3" t="s">
        <v>54</v>
      </c>
      <c r="N6" s="3" t="s">
        <v>54</v>
      </c>
      <c r="O6" s="4" t="s">
        <v>59</v>
      </c>
      <c r="P6" s="7" t="s">
        <v>71</v>
      </c>
      <c r="Q6" s="6" t="s">
        <v>73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63" customHeight="1" x14ac:dyDescent="0.4">
      <c r="A7" s="4" t="s">
        <v>100</v>
      </c>
      <c r="B7" s="3" t="s">
        <v>29</v>
      </c>
      <c r="C7" s="3" t="s">
        <v>42</v>
      </c>
      <c r="D7" s="3" t="s">
        <v>30</v>
      </c>
      <c r="E7" s="3" t="s">
        <v>31</v>
      </c>
      <c r="F7" s="3" t="s">
        <v>32</v>
      </c>
      <c r="G7" s="3" t="s">
        <v>18</v>
      </c>
      <c r="H7" s="3" t="s">
        <v>12</v>
      </c>
      <c r="I7" s="3" t="s">
        <v>54</v>
      </c>
      <c r="J7" s="4" t="s">
        <v>81</v>
      </c>
      <c r="K7" s="4" t="s">
        <v>85</v>
      </c>
      <c r="L7" s="4" t="s">
        <v>93</v>
      </c>
      <c r="M7" s="4" t="s">
        <v>96</v>
      </c>
      <c r="N7" s="3" t="s">
        <v>54</v>
      </c>
      <c r="O7" s="4" t="s">
        <v>60</v>
      </c>
      <c r="P7" s="5" t="s">
        <v>70</v>
      </c>
      <c r="Q7" s="6" t="s">
        <v>72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89.65" customHeight="1" x14ac:dyDescent="0.4">
      <c r="A8" s="4" t="s">
        <v>102</v>
      </c>
      <c r="B8" s="4" t="s">
        <v>36</v>
      </c>
      <c r="C8" s="4" t="s">
        <v>43</v>
      </c>
      <c r="D8" s="3" t="s">
        <v>37</v>
      </c>
      <c r="E8" s="3" t="s">
        <v>38</v>
      </c>
      <c r="F8" s="3" t="s">
        <v>39</v>
      </c>
      <c r="G8" s="4" t="s">
        <v>19</v>
      </c>
      <c r="H8" s="4" t="s">
        <v>40</v>
      </c>
      <c r="I8" s="3" t="s">
        <v>54</v>
      </c>
      <c r="J8" s="3" t="s">
        <v>54</v>
      </c>
      <c r="K8" s="4" t="s">
        <v>84</v>
      </c>
      <c r="L8" s="4" t="s">
        <v>94</v>
      </c>
      <c r="M8" s="4" t="s">
        <v>97</v>
      </c>
      <c r="N8" s="3" t="s">
        <v>54</v>
      </c>
      <c r="O8" s="4" t="s">
        <v>61</v>
      </c>
      <c r="P8" s="5" t="s">
        <v>70</v>
      </c>
      <c r="Q8" s="6" t="s">
        <v>67</v>
      </c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78.400000000000006" customHeight="1" x14ac:dyDescent="0.4">
      <c r="A9" s="4" t="s">
        <v>106</v>
      </c>
      <c r="B9" s="3" t="s">
        <v>25</v>
      </c>
      <c r="C9" s="3" t="s">
        <v>42</v>
      </c>
      <c r="D9" s="3" t="s">
        <v>33</v>
      </c>
      <c r="E9" s="3" t="s">
        <v>34</v>
      </c>
      <c r="F9" s="3" t="s">
        <v>35</v>
      </c>
      <c r="G9" s="3" t="s">
        <v>18</v>
      </c>
      <c r="H9" s="3" t="s">
        <v>12</v>
      </c>
      <c r="I9" s="4" t="s">
        <v>79</v>
      </c>
      <c r="J9" s="4" t="s">
        <v>82</v>
      </c>
      <c r="K9" s="4" t="s">
        <v>83</v>
      </c>
      <c r="L9" s="3" t="s">
        <v>54</v>
      </c>
      <c r="M9" s="4" t="s">
        <v>98</v>
      </c>
      <c r="N9" s="4" t="s">
        <v>53</v>
      </c>
      <c r="O9" s="4" t="s">
        <v>62</v>
      </c>
      <c r="P9" s="5" t="s">
        <v>70</v>
      </c>
      <c r="Q9" s="6" t="s">
        <v>68</v>
      </c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61.9" customHeight="1" x14ac:dyDescent="0.4">
      <c r="A10" s="10" t="s">
        <v>99</v>
      </c>
      <c r="B10" s="8" t="s">
        <v>25</v>
      </c>
      <c r="C10" s="8" t="s">
        <v>43</v>
      </c>
      <c r="D10" s="8" t="s">
        <v>26</v>
      </c>
      <c r="E10" s="8" t="s">
        <v>27</v>
      </c>
      <c r="F10" s="8" t="s">
        <v>28</v>
      </c>
      <c r="G10" s="8" t="s">
        <v>19</v>
      </c>
      <c r="H10" s="8" t="s">
        <v>11</v>
      </c>
      <c r="I10" s="8" t="s">
        <v>54</v>
      </c>
      <c r="J10" s="8" t="s">
        <v>54</v>
      </c>
      <c r="K10" s="8" t="s">
        <v>54</v>
      </c>
      <c r="L10" s="8" t="s">
        <v>54</v>
      </c>
      <c r="M10" s="8" t="s">
        <v>54</v>
      </c>
      <c r="N10" s="8" t="s">
        <v>54</v>
      </c>
      <c r="O10" s="9" t="s">
        <v>63</v>
      </c>
      <c r="P10" s="5" t="s">
        <v>70</v>
      </c>
      <c r="Q10" s="11" t="s">
        <v>69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20.25" x14ac:dyDescent="0.4">
      <c r="A11" s="15" t="s">
        <v>74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20.25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20.25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20.25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20.25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20.25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20.25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ht="20.25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ht="20.25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ht="20.25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ht="20.25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ht="20.25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ht="20.25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ht="20.25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ht="20.25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ht="20.25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ht="20.25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ht="20.25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</sheetData>
  <mergeCells count="2">
    <mergeCell ref="A11:Q11"/>
    <mergeCell ref="A1:Q1"/>
  </mergeCells>
  <phoneticPr fontId="1" type="noConversion"/>
  <conditionalFormatting sqref="S2:XFD2 A2:Q2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{1CC29A28-E493-4FD1-9AAB-C84B7149FE2C}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CC29A28-E493-4FD1-9AAB-C84B7149FE2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S2:XFD2 A2:Q2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基线资料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Huimin Li</dc:creator>
  <cp:lastModifiedBy>Huimin Li</cp:lastModifiedBy>
  <dcterms:created xsi:type="dcterms:W3CDTF">2015-06-05T18:19:34Z</dcterms:created>
  <dcterms:modified xsi:type="dcterms:W3CDTF">2024-07-12T03:21:31Z</dcterms:modified>
</cp:coreProperties>
</file>