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uumb-my.sharepoint.com/personal/jens_aune_nmbu_no/Documents/Documents/Mais-Mali/data-mais/"/>
    </mc:Choice>
  </mc:AlternateContent>
  <xr:revisionPtr revIDLastSave="0" documentId="8_{F78D2D3C-A844-46D6-8509-1D8F1FCDE749}" xr6:coauthVersionLast="47" xr6:coauthVersionMax="47" xr10:uidLastSave="{00000000-0000-0000-0000-000000000000}"/>
  <bookViews>
    <workbookView xWindow="1515" yWindow="1515" windowWidth="21600" windowHeight="11385" xr2:uid="{BF96AF4F-6F98-4943-BD35-E1B1EA7184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" i="1" l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2" i="1"/>
</calcChain>
</file>

<file path=xl/sharedStrings.xml><?xml version="1.0" encoding="utf-8"?>
<sst xmlns="http://schemas.openxmlformats.org/spreadsheetml/2006/main" count="493" uniqueCount="17">
  <si>
    <t>Sotuba</t>
  </si>
  <si>
    <t>Maféya</t>
  </si>
  <si>
    <t>Kaboïla</t>
  </si>
  <si>
    <t xml:space="preserve">Kaboila </t>
  </si>
  <si>
    <t>Urea 1</t>
  </si>
  <si>
    <t>75 kg/ha</t>
  </si>
  <si>
    <t>Urea 2</t>
  </si>
  <si>
    <t>150 kg/ha</t>
  </si>
  <si>
    <t>Year</t>
  </si>
  <si>
    <t>Repetition</t>
  </si>
  <si>
    <t>Urea kg/ha</t>
  </si>
  <si>
    <t>Microdosing rate</t>
  </si>
  <si>
    <t>No. hills harvest/ha</t>
  </si>
  <si>
    <t>No. panicles/ha</t>
  </si>
  <si>
    <t>stover yield kg/ha</t>
  </si>
  <si>
    <t>Grain yield kg/ha</t>
  </si>
  <si>
    <t>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</si>
</sst>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80EB9-4FC4-43EB-9DD6-8BBDB8D0A6F7}">
  <dimension ref="A1:O481"/>
  <sheetViews>
    <sheetView tabSelected="1" workbookViewId="0">
      <selection activeCell="K10" sqref="K10"/>
    </sheetView>
  </sheetViews>
  <sheetFormatPr defaultRowHeight="15" x14ac:dyDescent="0.25"/>
  <cols>
    <col min="6" max="6" width="19.7109375" customWidth="1"/>
    <col min="7" max="7" width="14" customWidth="1"/>
  </cols>
  <sheetData>
    <row r="1" spans="1:15" x14ac:dyDescent="0.25">
      <c r="A1" s="1" t="s">
        <v>16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  <c r="G1" s="1" t="s">
        <v>13</v>
      </c>
      <c r="H1" s="1" t="s">
        <v>14</v>
      </c>
      <c r="I1" s="1" t="s">
        <v>15</v>
      </c>
    </row>
    <row r="2" spans="1:15" x14ac:dyDescent="0.25">
      <c r="A2" t="s">
        <v>0</v>
      </c>
      <c r="B2">
        <v>2022</v>
      </c>
      <c r="C2" s="2">
        <v>1</v>
      </c>
      <c r="D2">
        <v>2</v>
      </c>
      <c r="E2" s="2">
        <v>1</v>
      </c>
      <c r="F2" s="2">
        <v>27573.529411764703</v>
      </c>
      <c r="G2" s="2">
        <v>29411.76470588235</v>
      </c>
      <c r="H2" s="2">
        <v>600.39126938660741</v>
      </c>
      <c r="I2" s="2">
        <v>1544.1176470588234</v>
      </c>
      <c r="K2" t="s">
        <v>4</v>
      </c>
      <c r="L2" t="s">
        <v>5</v>
      </c>
      <c r="N2">
        <v>2</v>
      </c>
      <c r="O2" t="str">
        <f>IF(N2=2,"150 kg/ha","75 kg/ha")</f>
        <v>150 kg/ha</v>
      </c>
    </row>
    <row r="3" spans="1:15" x14ac:dyDescent="0.25">
      <c r="A3" t="s">
        <v>0</v>
      </c>
      <c r="B3">
        <v>2022</v>
      </c>
      <c r="C3" s="2">
        <v>1</v>
      </c>
      <c r="D3">
        <v>2</v>
      </c>
      <c r="E3" s="2">
        <v>2</v>
      </c>
      <c r="F3" s="2">
        <v>29411.76470588235</v>
      </c>
      <c r="G3" s="2">
        <v>36764.705882352937</v>
      </c>
      <c r="H3" s="2">
        <v>800.52169251547662</v>
      </c>
      <c r="I3" s="2">
        <v>2647.0588235294117</v>
      </c>
      <c r="K3" t="s">
        <v>6</v>
      </c>
      <c r="L3" t="s">
        <v>7</v>
      </c>
      <c r="N3">
        <v>2</v>
      </c>
      <c r="O3" t="str">
        <f t="shared" ref="O3:O66" si="0">IF(N3=2,"150 kg/ha","75 kg/ha")</f>
        <v>150 kg/ha</v>
      </c>
    </row>
    <row r="4" spans="1:15" x14ac:dyDescent="0.25">
      <c r="A4" t="s">
        <v>0</v>
      </c>
      <c r="B4">
        <v>2022</v>
      </c>
      <c r="C4" s="2">
        <v>1</v>
      </c>
      <c r="D4">
        <v>2</v>
      </c>
      <c r="E4" s="2">
        <v>3</v>
      </c>
      <c r="F4" s="2">
        <v>33088.235294117643</v>
      </c>
      <c r="G4" s="2">
        <v>56985.294117647056</v>
      </c>
      <c r="H4" s="2">
        <v>2735.115782761211</v>
      </c>
      <c r="I4" s="2">
        <v>4375</v>
      </c>
      <c r="N4">
        <v>2</v>
      </c>
      <c r="O4" t="str">
        <f t="shared" si="0"/>
        <v>150 kg/ha</v>
      </c>
    </row>
    <row r="5" spans="1:15" x14ac:dyDescent="0.25">
      <c r="A5" t="s">
        <v>0</v>
      </c>
      <c r="B5">
        <v>2022</v>
      </c>
      <c r="C5" s="2">
        <v>1</v>
      </c>
      <c r="D5">
        <v>2</v>
      </c>
      <c r="E5" s="2">
        <v>4</v>
      </c>
      <c r="F5" s="2">
        <v>27573.529411764703</v>
      </c>
      <c r="G5" s="2">
        <v>51470.588235294112</v>
      </c>
      <c r="H5" s="2">
        <v>800.52169251547662</v>
      </c>
      <c r="I5" s="2">
        <v>2536.7647058823522</v>
      </c>
      <c r="N5">
        <v>2</v>
      </c>
      <c r="O5" t="str">
        <f t="shared" si="0"/>
        <v>150 kg/ha</v>
      </c>
    </row>
    <row r="6" spans="1:15" x14ac:dyDescent="0.25">
      <c r="A6" t="s">
        <v>0</v>
      </c>
      <c r="B6">
        <v>2022</v>
      </c>
      <c r="C6" s="2">
        <v>1</v>
      </c>
      <c r="D6">
        <v>2</v>
      </c>
      <c r="E6" s="2">
        <v>5</v>
      </c>
      <c r="F6" s="2">
        <v>25735.294117647056</v>
      </c>
      <c r="G6" s="2">
        <v>33088.235294117643</v>
      </c>
      <c r="H6" s="2">
        <v>933.94197460138923</v>
      </c>
      <c r="I6" s="2">
        <v>2132.3529411764703</v>
      </c>
      <c r="N6">
        <v>2</v>
      </c>
      <c r="O6" t="str">
        <f t="shared" si="0"/>
        <v>150 kg/ha</v>
      </c>
    </row>
    <row r="7" spans="1:15" x14ac:dyDescent="0.25">
      <c r="A7" t="s">
        <v>0</v>
      </c>
      <c r="B7">
        <v>2022</v>
      </c>
      <c r="C7" s="2">
        <v>1</v>
      </c>
      <c r="D7">
        <v>2</v>
      </c>
      <c r="E7" s="2">
        <v>6</v>
      </c>
      <c r="F7" s="2">
        <v>29411.76470588235</v>
      </c>
      <c r="G7" s="2">
        <v>55147.058823529405</v>
      </c>
      <c r="H7" s="2">
        <v>1067.3622566873021</v>
      </c>
      <c r="I7" s="2">
        <v>3602.9411764705878</v>
      </c>
      <c r="N7">
        <v>2</v>
      </c>
      <c r="O7" t="str">
        <f t="shared" si="0"/>
        <v>150 kg/ha</v>
      </c>
    </row>
    <row r="8" spans="1:15" x14ac:dyDescent="0.25">
      <c r="A8" t="s">
        <v>0</v>
      </c>
      <c r="B8">
        <v>2022</v>
      </c>
      <c r="C8" s="2">
        <v>1</v>
      </c>
      <c r="D8">
        <v>2</v>
      </c>
      <c r="E8" s="2">
        <v>7</v>
      </c>
      <c r="F8" s="2">
        <v>29411.76470588235</v>
      </c>
      <c r="G8" s="2">
        <v>51470.588235294112</v>
      </c>
      <c r="H8" s="2">
        <v>1267.4926798161712</v>
      </c>
      <c r="I8" s="2">
        <v>4227.9411764705883</v>
      </c>
      <c r="N8">
        <v>2</v>
      </c>
      <c r="O8" t="str">
        <f t="shared" si="0"/>
        <v>150 kg/ha</v>
      </c>
    </row>
    <row r="9" spans="1:15" x14ac:dyDescent="0.25">
      <c r="A9" t="s">
        <v>0</v>
      </c>
      <c r="B9">
        <v>2022</v>
      </c>
      <c r="C9" s="2">
        <v>1</v>
      </c>
      <c r="D9">
        <v>2</v>
      </c>
      <c r="E9" s="2">
        <v>8</v>
      </c>
      <c r="F9" s="2">
        <v>23897.058823529409</v>
      </c>
      <c r="G9" s="2">
        <v>44117.647058823524</v>
      </c>
      <c r="H9" s="2">
        <v>2068.0143723316478</v>
      </c>
      <c r="I9" s="2">
        <v>2720.5882352941176</v>
      </c>
      <c r="N9">
        <v>2</v>
      </c>
      <c r="O9" t="str">
        <f t="shared" si="0"/>
        <v>150 kg/ha</v>
      </c>
    </row>
    <row r="10" spans="1:15" x14ac:dyDescent="0.25">
      <c r="A10" t="s">
        <v>0</v>
      </c>
      <c r="B10">
        <v>2022</v>
      </c>
      <c r="C10" s="2">
        <v>1</v>
      </c>
      <c r="D10">
        <v>1</v>
      </c>
      <c r="E10" s="2">
        <v>1</v>
      </c>
      <c r="F10" s="2">
        <v>25735.294117647056</v>
      </c>
      <c r="G10" s="2">
        <v>36764.705882352937</v>
      </c>
      <c r="H10" s="2">
        <v>3102.02167107082</v>
      </c>
      <c r="I10" s="2">
        <v>1323.5294117647059</v>
      </c>
      <c r="N10">
        <v>1</v>
      </c>
      <c r="O10" t="str">
        <f t="shared" si="0"/>
        <v>75 kg/ha</v>
      </c>
    </row>
    <row r="11" spans="1:15" x14ac:dyDescent="0.25">
      <c r="A11" t="s">
        <v>0</v>
      </c>
      <c r="B11">
        <v>2022</v>
      </c>
      <c r="C11" s="2">
        <v>1</v>
      </c>
      <c r="D11">
        <v>1</v>
      </c>
      <c r="E11" s="2">
        <v>2</v>
      </c>
      <c r="F11" s="2">
        <v>20220.588235294115</v>
      </c>
      <c r="G11" s="2">
        <v>20220.588235294115</v>
      </c>
      <c r="H11" s="2">
        <v>2481.617336856656</v>
      </c>
      <c r="I11" s="2">
        <v>1360.2941176470588</v>
      </c>
      <c r="N11">
        <v>1</v>
      </c>
      <c r="O11" t="str">
        <f t="shared" si="0"/>
        <v>75 kg/ha</v>
      </c>
    </row>
    <row r="12" spans="1:15" x14ac:dyDescent="0.25">
      <c r="A12" t="s">
        <v>0</v>
      </c>
      <c r="B12">
        <v>2022</v>
      </c>
      <c r="C12" s="2">
        <v>1</v>
      </c>
      <c r="D12">
        <v>1</v>
      </c>
      <c r="E12" s="2">
        <v>3</v>
      </c>
      <c r="F12" s="2">
        <v>12867.647058823528</v>
      </c>
      <c r="G12" s="2">
        <v>20220.588235294115</v>
      </c>
      <c r="H12" s="2">
        <v>1034.0072236902733</v>
      </c>
      <c r="I12" s="2">
        <v>1066.1764705882351</v>
      </c>
      <c r="N12">
        <v>1</v>
      </c>
      <c r="O12" t="str">
        <f t="shared" si="0"/>
        <v>75 kg/ha</v>
      </c>
    </row>
    <row r="13" spans="1:15" x14ac:dyDescent="0.25">
      <c r="A13" t="s">
        <v>0</v>
      </c>
      <c r="B13">
        <v>2022</v>
      </c>
      <c r="C13" s="2">
        <v>1</v>
      </c>
      <c r="D13">
        <v>1</v>
      </c>
      <c r="E13" s="2">
        <v>4</v>
      </c>
      <c r="F13" s="2">
        <v>31249.999999999996</v>
      </c>
      <c r="G13" s="2">
        <v>55147.058823529405</v>
      </c>
      <c r="H13" s="2">
        <v>5170.0361184513667</v>
      </c>
      <c r="I13" s="2">
        <v>3125</v>
      </c>
      <c r="N13">
        <v>1</v>
      </c>
      <c r="O13" t="str">
        <f t="shared" si="0"/>
        <v>75 kg/ha</v>
      </c>
    </row>
    <row r="14" spans="1:15" x14ac:dyDescent="0.25">
      <c r="A14" t="s">
        <v>0</v>
      </c>
      <c r="B14">
        <v>2022</v>
      </c>
      <c r="C14" s="2">
        <v>1</v>
      </c>
      <c r="D14">
        <v>1</v>
      </c>
      <c r="E14" s="2">
        <v>5</v>
      </c>
      <c r="F14" s="2">
        <v>25735.294117647056</v>
      </c>
      <c r="G14" s="2">
        <v>42279.411764705881</v>
      </c>
      <c r="H14" s="2">
        <v>2481.617336856656</v>
      </c>
      <c r="I14" s="2">
        <v>1764.705882352941</v>
      </c>
      <c r="N14">
        <v>1</v>
      </c>
      <c r="O14" t="str">
        <f t="shared" si="0"/>
        <v>75 kg/ha</v>
      </c>
    </row>
    <row r="15" spans="1:15" x14ac:dyDescent="0.25">
      <c r="A15" t="s">
        <v>0</v>
      </c>
      <c r="B15">
        <v>2022</v>
      </c>
      <c r="C15" s="2">
        <v>1</v>
      </c>
      <c r="D15">
        <v>1</v>
      </c>
      <c r="E15" s="2">
        <v>6</v>
      </c>
      <c r="F15" s="2">
        <v>22058.823529411762</v>
      </c>
      <c r="G15" s="2">
        <v>23897.058823529409</v>
      </c>
      <c r="H15" s="2">
        <v>2688.4187815947107</v>
      </c>
      <c r="I15" s="2">
        <v>3272.0588235294117</v>
      </c>
      <c r="N15">
        <v>1</v>
      </c>
      <c r="O15" t="str">
        <f t="shared" si="0"/>
        <v>75 kg/ha</v>
      </c>
    </row>
    <row r="16" spans="1:15" x14ac:dyDescent="0.25">
      <c r="A16" t="s">
        <v>0</v>
      </c>
      <c r="B16">
        <v>2022</v>
      </c>
      <c r="C16" s="2">
        <v>1</v>
      </c>
      <c r="D16">
        <v>1</v>
      </c>
      <c r="E16" s="2">
        <v>7</v>
      </c>
      <c r="F16" s="2">
        <v>31249.999999999996</v>
      </c>
      <c r="G16" s="2">
        <v>31249.999999999996</v>
      </c>
      <c r="H16" s="2">
        <v>1861.2130026424923</v>
      </c>
      <c r="I16" s="2">
        <v>1801.4705882352939</v>
      </c>
      <c r="N16">
        <v>1</v>
      </c>
      <c r="O16" t="str">
        <f t="shared" si="0"/>
        <v>75 kg/ha</v>
      </c>
    </row>
    <row r="17" spans="1:15" x14ac:dyDescent="0.25">
      <c r="A17" t="s">
        <v>0</v>
      </c>
      <c r="B17">
        <v>2022</v>
      </c>
      <c r="C17" s="2">
        <v>1</v>
      </c>
      <c r="D17">
        <v>1</v>
      </c>
      <c r="E17" s="2">
        <v>8</v>
      </c>
      <c r="F17" s="2">
        <v>31249.999999999996</v>
      </c>
      <c r="G17" s="2">
        <v>42279.411764705881</v>
      </c>
      <c r="H17" s="2">
        <v>3929.2274500230387</v>
      </c>
      <c r="I17" s="2">
        <v>2830.8823529411761</v>
      </c>
      <c r="N17">
        <v>1</v>
      </c>
      <c r="O17" t="str">
        <f t="shared" si="0"/>
        <v>75 kg/ha</v>
      </c>
    </row>
    <row r="18" spans="1:15" x14ac:dyDescent="0.25">
      <c r="A18" t="s">
        <v>0</v>
      </c>
      <c r="B18">
        <v>2022</v>
      </c>
      <c r="C18" s="2">
        <v>2</v>
      </c>
      <c r="D18">
        <v>2</v>
      </c>
      <c r="E18" s="2">
        <v>1</v>
      </c>
      <c r="F18" s="2">
        <v>25735.294117647056</v>
      </c>
      <c r="G18" s="2">
        <v>38602.941176470587</v>
      </c>
      <c r="H18" s="2"/>
      <c r="I18" s="2">
        <v>1911.7647058823527</v>
      </c>
      <c r="N18">
        <v>2</v>
      </c>
      <c r="O18" t="str">
        <f t="shared" si="0"/>
        <v>150 kg/ha</v>
      </c>
    </row>
    <row r="19" spans="1:15" x14ac:dyDescent="0.25">
      <c r="A19" t="s">
        <v>0</v>
      </c>
      <c r="B19">
        <v>2022</v>
      </c>
      <c r="C19" s="2">
        <v>2</v>
      </c>
      <c r="D19">
        <v>2</v>
      </c>
      <c r="E19" s="2">
        <v>2</v>
      </c>
      <c r="F19" s="2">
        <v>29411.76470588235</v>
      </c>
      <c r="G19" s="2">
        <v>40441.176470588231</v>
      </c>
      <c r="H19" s="2"/>
      <c r="I19" s="2">
        <v>2132.3529411764703</v>
      </c>
      <c r="N19">
        <v>2</v>
      </c>
      <c r="O19" t="str">
        <f t="shared" si="0"/>
        <v>150 kg/ha</v>
      </c>
    </row>
    <row r="20" spans="1:15" x14ac:dyDescent="0.25">
      <c r="A20" t="s">
        <v>0</v>
      </c>
      <c r="B20">
        <v>2022</v>
      </c>
      <c r="C20" s="2">
        <v>2</v>
      </c>
      <c r="D20">
        <v>2</v>
      </c>
      <c r="E20" s="2">
        <v>3</v>
      </c>
      <c r="F20" s="2">
        <v>29411.76470588235</v>
      </c>
      <c r="G20" s="2">
        <v>42279.411764705881</v>
      </c>
      <c r="H20" s="2"/>
      <c r="I20" s="2">
        <v>1617.6470588235293</v>
      </c>
      <c r="N20">
        <v>2</v>
      </c>
      <c r="O20" t="str">
        <f t="shared" si="0"/>
        <v>150 kg/ha</v>
      </c>
    </row>
    <row r="21" spans="1:15" x14ac:dyDescent="0.25">
      <c r="A21" t="s">
        <v>0</v>
      </c>
      <c r="B21">
        <v>2022</v>
      </c>
      <c r="C21" s="2">
        <v>2</v>
      </c>
      <c r="D21">
        <v>2</v>
      </c>
      <c r="E21" s="2">
        <v>4</v>
      </c>
      <c r="F21" s="2">
        <v>22058.823529411762</v>
      </c>
      <c r="G21" s="2">
        <v>33088.235294117643</v>
      </c>
      <c r="H21" s="2"/>
      <c r="I21" s="2">
        <v>1985.2941176470588</v>
      </c>
      <c r="N21">
        <v>2</v>
      </c>
      <c r="O21" t="str">
        <f t="shared" si="0"/>
        <v>150 kg/ha</v>
      </c>
    </row>
    <row r="22" spans="1:15" x14ac:dyDescent="0.25">
      <c r="A22" t="s">
        <v>0</v>
      </c>
      <c r="B22">
        <v>2022</v>
      </c>
      <c r="C22" s="2">
        <v>2</v>
      </c>
      <c r="D22">
        <v>2</v>
      </c>
      <c r="E22" s="2">
        <v>5</v>
      </c>
      <c r="F22" s="2">
        <v>25735.294117647056</v>
      </c>
      <c r="G22" s="2">
        <v>40441.176470588231</v>
      </c>
      <c r="H22" s="2"/>
      <c r="I22" s="2">
        <v>2904.411764705882</v>
      </c>
      <c r="N22">
        <v>2</v>
      </c>
      <c r="O22" t="str">
        <f t="shared" si="0"/>
        <v>150 kg/ha</v>
      </c>
    </row>
    <row r="23" spans="1:15" x14ac:dyDescent="0.25">
      <c r="A23" t="s">
        <v>0</v>
      </c>
      <c r="B23">
        <v>2022</v>
      </c>
      <c r="C23" s="2">
        <v>2</v>
      </c>
      <c r="D23">
        <v>2</v>
      </c>
      <c r="E23" s="2">
        <v>6</v>
      </c>
      <c r="F23" s="2">
        <v>25735.294117647056</v>
      </c>
      <c r="G23" s="2">
        <v>40441.176470588231</v>
      </c>
      <c r="H23" s="2"/>
      <c r="I23" s="2">
        <v>2757.3529411764703</v>
      </c>
      <c r="N23">
        <v>2</v>
      </c>
      <c r="O23" t="str">
        <f t="shared" si="0"/>
        <v>150 kg/ha</v>
      </c>
    </row>
    <row r="24" spans="1:15" x14ac:dyDescent="0.25">
      <c r="A24" t="s">
        <v>0</v>
      </c>
      <c r="B24">
        <v>2022</v>
      </c>
      <c r="C24" s="2">
        <v>2</v>
      </c>
      <c r="D24">
        <v>2</v>
      </c>
      <c r="E24" s="2">
        <v>7</v>
      </c>
      <c r="F24" s="2">
        <v>29411.76470588235</v>
      </c>
      <c r="G24" s="2">
        <v>68014.705882352937</v>
      </c>
      <c r="H24" s="2"/>
      <c r="I24" s="2">
        <v>4154.4117647058811</v>
      </c>
      <c r="N24">
        <v>2</v>
      </c>
      <c r="O24" t="str">
        <f t="shared" si="0"/>
        <v>150 kg/ha</v>
      </c>
    </row>
    <row r="25" spans="1:15" x14ac:dyDescent="0.25">
      <c r="A25" t="s">
        <v>0</v>
      </c>
      <c r="B25">
        <v>2022</v>
      </c>
      <c r="C25" s="2">
        <v>2</v>
      </c>
      <c r="D25">
        <v>2</v>
      </c>
      <c r="E25" s="2">
        <v>8</v>
      </c>
      <c r="F25" s="2">
        <v>29411.76470588235</v>
      </c>
      <c r="G25" s="2">
        <v>34926.470588235294</v>
      </c>
      <c r="H25" s="2"/>
      <c r="I25" s="2">
        <v>2058.8235294117649</v>
      </c>
      <c r="N25">
        <v>2</v>
      </c>
      <c r="O25" t="str">
        <f t="shared" si="0"/>
        <v>150 kg/ha</v>
      </c>
    </row>
    <row r="26" spans="1:15" x14ac:dyDescent="0.25">
      <c r="A26" t="s">
        <v>0</v>
      </c>
      <c r="B26">
        <v>2022</v>
      </c>
      <c r="C26" s="2">
        <v>2</v>
      </c>
      <c r="D26">
        <v>1</v>
      </c>
      <c r="E26" s="2">
        <v>1</v>
      </c>
      <c r="F26" s="2">
        <v>16544.117647058822</v>
      </c>
      <c r="G26" s="2">
        <v>29411.76470588235</v>
      </c>
      <c r="H26" s="2">
        <v>567.1021930855029</v>
      </c>
      <c r="I26" s="2">
        <v>1507.3529411764705</v>
      </c>
      <c r="N26">
        <v>1</v>
      </c>
      <c r="O26" t="str">
        <f t="shared" si="0"/>
        <v>75 kg/ha</v>
      </c>
    </row>
    <row r="27" spans="1:15" x14ac:dyDescent="0.25">
      <c r="A27" t="s">
        <v>0</v>
      </c>
      <c r="B27">
        <v>2022</v>
      </c>
      <c r="C27" s="2">
        <v>2</v>
      </c>
      <c r="D27">
        <v>1</v>
      </c>
      <c r="E27" s="2">
        <v>2</v>
      </c>
      <c r="F27" s="2">
        <v>27573.529411764703</v>
      </c>
      <c r="G27" s="2">
        <v>34926.470588235294</v>
      </c>
      <c r="H27" s="2">
        <v>1701.3065792565089</v>
      </c>
      <c r="I27" s="2">
        <v>2169.1176470588234</v>
      </c>
      <c r="N27">
        <v>1</v>
      </c>
      <c r="O27" t="str">
        <f t="shared" si="0"/>
        <v>75 kg/ha</v>
      </c>
    </row>
    <row r="28" spans="1:15" x14ac:dyDescent="0.25">
      <c r="A28" t="s">
        <v>0</v>
      </c>
      <c r="B28">
        <v>2022</v>
      </c>
      <c r="C28" s="2">
        <v>2</v>
      </c>
      <c r="D28">
        <v>1</v>
      </c>
      <c r="E28" s="2">
        <v>3</v>
      </c>
      <c r="F28" s="2">
        <v>23897.058823529409</v>
      </c>
      <c r="G28" s="2">
        <v>42279.411764705881</v>
      </c>
      <c r="H28" s="2">
        <v>819.14761223461539</v>
      </c>
      <c r="I28" s="2">
        <v>2683.8235294117644</v>
      </c>
      <c r="N28">
        <v>1</v>
      </c>
      <c r="O28" t="str">
        <f t="shared" si="0"/>
        <v>75 kg/ha</v>
      </c>
    </row>
    <row r="29" spans="1:15" x14ac:dyDescent="0.25">
      <c r="A29" t="s">
        <v>0</v>
      </c>
      <c r="B29">
        <v>2022</v>
      </c>
      <c r="C29" s="2">
        <v>2</v>
      </c>
      <c r="D29">
        <v>1</v>
      </c>
      <c r="E29" s="2">
        <v>4</v>
      </c>
      <c r="F29" s="2">
        <v>25735.294117647056</v>
      </c>
      <c r="G29" s="2">
        <v>25735.294117647056</v>
      </c>
      <c r="H29" s="2">
        <v>1953.3519984056213</v>
      </c>
      <c r="I29" s="2">
        <v>4191.1764705882342</v>
      </c>
      <c r="N29">
        <v>1</v>
      </c>
      <c r="O29" t="str">
        <f t="shared" si="0"/>
        <v>75 kg/ha</v>
      </c>
    </row>
    <row r="30" spans="1:15" x14ac:dyDescent="0.25">
      <c r="A30" t="s">
        <v>0</v>
      </c>
      <c r="B30">
        <v>2022</v>
      </c>
      <c r="C30" s="2">
        <v>2</v>
      </c>
      <c r="D30">
        <v>1</v>
      </c>
      <c r="E30" s="2">
        <v>5</v>
      </c>
      <c r="F30" s="2">
        <v>25735.294117647056</v>
      </c>
      <c r="G30" s="2">
        <v>80882.352941176461</v>
      </c>
      <c r="H30" s="2">
        <v>1890.3406436183427</v>
      </c>
      <c r="I30" s="2">
        <v>5294.1176470588234</v>
      </c>
      <c r="N30">
        <v>1</v>
      </c>
      <c r="O30" t="str">
        <f t="shared" si="0"/>
        <v>75 kg/ha</v>
      </c>
    </row>
    <row r="31" spans="1:15" x14ac:dyDescent="0.25">
      <c r="A31" t="s">
        <v>0</v>
      </c>
      <c r="B31">
        <v>2022</v>
      </c>
      <c r="C31" s="2">
        <v>2</v>
      </c>
      <c r="D31">
        <v>1</v>
      </c>
      <c r="E31" s="2">
        <v>6</v>
      </c>
      <c r="F31" s="2">
        <v>31249.999999999996</v>
      </c>
      <c r="G31" s="2">
        <v>51470.588235294112</v>
      </c>
      <c r="H31" s="2">
        <v>1449.2611601073963</v>
      </c>
      <c r="I31" s="2">
        <v>3272.0588235294117</v>
      </c>
      <c r="N31">
        <v>1</v>
      </c>
      <c r="O31" t="str">
        <f t="shared" si="0"/>
        <v>75 kg/ha</v>
      </c>
    </row>
    <row r="32" spans="1:15" x14ac:dyDescent="0.25">
      <c r="A32" t="s">
        <v>0</v>
      </c>
      <c r="B32">
        <v>2022</v>
      </c>
      <c r="C32" s="2">
        <v>2</v>
      </c>
      <c r="D32">
        <v>1</v>
      </c>
      <c r="E32" s="2">
        <v>7</v>
      </c>
      <c r="F32" s="2">
        <v>29411.76470588235</v>
      </c>
      <c r="G32" s="2">
        <v>51470.588235294112</v>
      </c>
      <c r="H32" s="2">
        <v>1323.2384505328403</v>
      </c>
      <c r="I32" s="2">
        <v>3639.705882352941</v>
      </c>
      <c r="N32">
        <v>1</v>
      </c>
      <c r="O32" t="str">
        <f t="shared" si="0"/>
        <v>75 kg/ha</v>
      </c>
    </row>
    <row r="33" spans="1:15" x14ac:dyDescent="0.25">
      <c r="A33" t="s">
        <v>0</v>
      </c>
      <c r="B33">
        <v>2022</v>
      </c>
      <c r="C33" s="2">
        <v>2</v>
      </c>
      <c r="D33">
        <v>1</v>
      </c>
      <c r="E33" s="2">
        <v>8</v>
      </c>
      <c r="F33" s="2">
        <v>31249.999999999996</v>
      </c>
      <c r="G33" s="2">
        <v>51470.588235294112</v>
      </c>
      <c r="H33" s="2">
        <v>1071.1930313837279</v>
      </c>
      <c r="I33" s="2">
        <v>3272.0588235294117</v>
      </c>
      <c r="N33">
        <v>1</v>
      </c>
      <c r="O33" t="str">
        <f t="shared" si="0"/>
        <v>75 kg/ha</v>
      </c>
    </row>
    <row r="34" spans="1:15" x14ac:dyDescent="0.25">
      <c r="A34" t="s">
        <v>0</v>
      </c>
      <c r="B34">
        <v>2022</v>
      </c>
      <c r="C34" s="2">
        <v>3</v>
      </c>
      <c r="D34">
        <v>2</v>
      </c>
      <c r="E34" s="2">
        <v>1</v>
      </c>
      <c r="F34" s="2">
        <v>27573.529411764703</v>
      </c>
      <c r="G34" s="2">
        <v>60661.76470588235</v>
      </c>
      <c r="H34" s="2">
        <v>2198.3882472597452</v>
      </c>
      <c r="I34" s="2">
        <v>2977.9411764705883</v>
      </c>
      <c r="N34">
        <v>2</v>
      </c>
      <c r="O34" t="str">
        <f t="shared" si="0"/>
        <v>150 kg/ha</v>
      </c>
    </row>
    <row r="35" spans="1:15" x14ac:dyDescent="0.25">
      <c r="A35" t="s">
        <v>0</v>
      </c>
      <c r="B35">
        <v>2022</v>
      </c>
      <c r="C35" s="2">
        <v>3</v>
      </c>
      <c r="D35">
        <v>2</v>
      </c>
      <c r="E35" s="2">
        <v>2</v>
      </c>
      <c r="F35" s="2">
        <v>33088.235294117643</v>
      </c>
      <c r="G35" s="2">
        <v>62499.999999999993</v>
      </c>
      <c r="H35" s="2">
        <v>1598.8278161889057</v>
      </c>
      <c r="I35" s="2">
        <v>2757.3529411764703</v>
      </c>
      <c r="N35">
        <v>2</v>
      </c>
      <c r="O35" t="str">
        <f t="shared" si="0"/>
        <v>150 kg/ha</v>
      </c>
    </row>
    <row r="36" spans="1:15" x14ac:dyDescent="0.25">
      <c r="A36" t="s">
        <v>0</v>
      </c>
      <c r="B36">
        <v>2022</v>
      </c>
      <c r="C36" s="2">
        <v>3</v>
      </c>
      <c r="D36">
        <v>2</v>
      </c>
      <c r="E36" s="2">
        <v>3</v>
      </c>
      <c r="F36" s="2">
        <v>31249.999999999996</v>
      </c>
      <c r="G36" s="2">
        <v>60661.76470588235</v>
      </c>
      <c r="H36" s="2">
        <v>1898.6080317243247</v>
      </c>
      <c r="I36" s="2">
        <v>3933.8235294117644</v>
      </c>
      <c r="N36">
        <v>2</v>
      </c>
      <c r="O36" t="str">
        <f t="shared" si="0"/>
        <v>150 kg/ha</v>
      </c>
    </row>
    <row r="37" spans="1:15" x14ac:dyDescent="0.25">
      <c r="A37" t="s">
        <v>0</v>
      </c>
      <c r="B37">
        <v>2022</v>
      </c>
      <c r="C37" s="2">
        <v>3</v>
      </c>
      <c r="D37">
        <v>2</v>
      </c>
      <c r="E37" s="2">
        <v>4</v>
      </c>
      <c r="F37" s="2">
        <v>31249.999999999996</v>
      </c>
      <c r="G37" s="2">
        <v>66176.470588235286</v>
      </c>
      <c r="H37" s="2">
        <v>2198.3882472597452</v>
      </c>
      <c r="I37" s="2">
        <v>2904.411764705882</v>
      </c>
      <c r="N37">
        <v>2</v>
      </c>
      <c r="O37" t="str">
        <f t="shared" si="0"/>
        <v>150 kg/ha</v>
      </c>
    </row>
    <row r="38" spans="1:15" x14ac:dyDescent="0.25">
      <c r="A38" t="s">
        <v>0</v>
      </c>
      <c r="B38">
        <v>2022</v>
      </c>
      <c r="C38" s="2">
        <v>3</v>
      </c>
      <c r="D38">
        <v>2</v>
      </c>
      <c r="E38" s="2">
        <v>5</v>
      </c>
      <c r="F38" s="2">
        <v>34926.470588235294</v>
      </c>
      <c r="G38" s="2">
        <v>64338.235294117643</v>
      </c>
      <c r="H38" s="2">
        <v>2398.2417242833581</v>
      </c>
      <c r="I38" s="2">
        <v>4154.4117647058811</v>
      </c>
      <c r="N38">
        <v>2</v>
      </c>
      <c r="O38" t="str">
        <f t="shared" si="0"/>
        <v>150 kg/ha</v>
      </c>
    </row>
    <row r="39" spans="1:15" x14ac:dyDescent="0.25">
      <c r="A39" t="s">
        <v>0</v>
      </c>
      <c r="B39">
        <v>2022</v>
      </c>
      <c r="C39" s="2">
        <v>3</v>
      </c>
      <c r="D39">
        <v>2</v>
      </c>
      <c r="E39" s="2">
        <v>6</v>
      </c>
      <c r="F39" s="2">
        <v>33088.235294117643</v>
      </c>
      <c r="G39" s="2">
        <v>68014.705882352937</v>
      </c>
      <c r="H39" s="2">
        <v>3797.2160634486495</v>
      </c>
      <c r="I39" s="2">
        <v>4411.7647058823522</v>
      </c>
      <c r="N39">
        <v>2</v>
      </c>
      <c r="O39" t="str">
        <f t="shared" si="0"/>
        <v>150 kg/ha</v>
      </c>
    </row>
    <row r="40" spans="1:15" x14ac:dyDescent="0.25">
      <c r="A40" t="s">
        <v>0</v>
      </c>
      <c r="B40">
        <v>2022</v>
      </c>
      <c r="C40" s="2">
        <v>3</v>
      </c>
      <c r="D40">
        <v>2</v>
      </c>
      <c r="E40" s="2">
        <v>7</v>
      </c>
      <c r="F40" s="2">
        <v>33088.235294117643</v>
      </c>
      <c r="G40" s="2">
        <v>77205.882352941175</v>
      </c>
      <c r="H40" s="2">
        <v>2398.2417242833581</v>
      </c>
      <c r="I40" s="2">
        <v>4926.4705882352937</v>
      </c>
      <c r="N40">
        <v>2</v>
      </c>
      <c r="O40" t="str">
        <f t="shared" si="0"/>
        <v>150 kg/ha</v>
      </c>
    </row>
    <row r="41" spans="1:15" x14ac:dyDescent="0.25">
      <c r="A41" t="s">
        <v>0</v>
      </c>
      <c r="B41">
        <v>2022</v>
      </c>
      <c r="C41" s="2">
        <v>3</v>
      </c>
      <c r="D41">
        <v>2</v>
      </c>
      <c r="E41" s="2">
        <v>8</v>
      </c>
      <c r="F41" s="2">
        <v>29411.76470588235</v>
      </c>
      <c r="G41" s="2">
        <v>56985.294117647056</v>
      </c>
      <c r="H41" s="2">
        <v>1199.120862141679</v>
      </c>
      <c r="I41" s="2">
        <v>4742.6470588235288</v>
      </c>
      <c r="N41">
        <v>2</v>
      </c>
      <c r="O41" t="str">
        <f t="shared" si="0"/>
        <v>150 kg/ha</v>
      </c>
    </row>
    <row r="42" spans="1:15" x14ac:dyDescent="0.25">
      <c r="A42" t="s">
        <v>0</v>
      </c>
      <c r="B42">
        <v>2022</v>
      </c>
      <c r="C42" s="2">
        <v>3</v>
      </c>
      <c r="D42">
        <v>1</v>
      </c>
      <c r="E42" s="2">
        <v>1</v>
      </c>
      <c r="F42" s="2">
        <v>29411.76470588235</v>
      </c>
      <c r="G42" s="2">
        <v>55147.058823529405</v>
      </c>
      <c r="H42" s="2">
        <v>4255.3712998695473</v>
      </c>
      <c r="I42" s="2">
        <v>5036.7647058823532</v>
      </c>
      <c r="N42">
        <v>1</v>
      </c>
      <c r="O42" t="str">
        <f t="shared" si="0"/>
        <v>75 kg/ha</v>
      </c>
    </row>
    <row r="43" spans="1:15" x14ac:dyDescent="0.25">
      <c r="A43" t="s">
        <v>0</v>
      </c>
      <c r="B43">
        <v>2022</v>
      </c>
      <c r="C43" s="2">
        <v>3</v>
      </c>
      <c r="D43">
        <v>1</v>
      </c>
      <c r="E43" s="2">
        <v>2</v>
      </c>
      <c r="F43" s="2">
        <v>33088.235294117643</v>
      </c>
      <c r="G43" s="2">
        <v>45955.882352941175</v>
      </c>
      <c r="H43" s="2">
        <v>1241.1499624619514</v>
      </c>
      <c r="I43" s="2">
        <v>2904.411764705882</v>
      </c>
      <c r="N43">
        <v>1</v>
      </c>
      <c r="O43" t="str">
        <f t="shared" si="0"/>
        <v>75 kg/ha</v>
      </c>
    </row>
    <row r="44" spans="1:15" x14ac:dyDescent="0.25">
      <c r="A44" t="s">
        <v>0</v>
      </c>
      <c r="B44">
        <v>2022</v>
      </c>
      <c r="C44" s="2">
        <v>3</v>
      </c>
      <c r="D44">
        <v>1</v>
      </c>
      <c r="E44" s="2">
        <v>3</v>
      </c>
      <c r="F44" s="2">
        <v>29411.76470588235</v>
      </c>
      <c r="G44" s="2">
        <v>60661.76470588235</v>
      </c>
      <c r="H44" s="2">
        <v>1773.0713749456449</v>
      </c>
      <c r="I44" s="2">
        <v>3272.0588235294117</v>
      </c>
      <c r="N44">
        <v>1</v>
      </c>
      <c r="O44" t="str">
        <f t="shared" si="0"/>
        <v>75 kg/ha</v>
      </c>
    </row>
    <row r="45" spans="1:15" x14ac:dyDescent="0.25">
      <c r="A45" t="s">
        <v>0</v>
      </c>
      <c r="B45">
        <v>2022</v>
      </c>
      <c r="C45" s="2">
        <v>3</v>
      </c>
      <c r="D45">
        <v>1</v>
      </c>
      <c r="E45" s="2">
        <v>4</v>
      </c>
      <c r="F45" s="2">
        <v>33088.235294117643</v>
      </c>
      <c r="G45" s="2">
        <v>49632.352941176468</v>
      </c>
      <c r="H45" s="2">
        <v>2127.6856499347737</v>
      </c>
      <c r="I45" s="2">
        <v>3419.1176470588234</v>
      </c>
      <c r="N45">
        <v>1</v>
      </c>
      <c r="O45" t="str">
        <f t="shared" si="0"/>
        <v>75 kg/ha</v>
      </c>
    </row>
    <row r="46" spans="1:15" x14ac:dyDescent="0.25">
      <c r="A46" t="s">
        <v>0</v>
      </c>
      <c r="B46">
        <v>2022</v>
      </c>
      <c r="C46" s="2">
        <v>3</v>
      </c>
      <c r="D46">
        <v>1</v>
      </c>
      <c r="E46" s="2">
        <v>5</v>
      </c>
      <c r="F46" s="2">
        <v>23897.058823529409</v>
      </c>
      <c r="G46" s="2">
        <v>55147.058823529405</v>
      </c>
      <c r="H46" s="2">
        <v>1861.7249436929274</v>
      </c>
      <c r="I46" s="2">
        <v>3382.3529411764703</v>
      </c>
      <c r="N46">
        <v>1</v>
      </c>
      <c r="O46" t="str">
        <f t="shared" si="0"/>
        <v>75 kg/ha</v>
      </c>
    </row>
    <row r="47" spans="1:15" x14ac:dyDescent="0.25">
      <c r="A47" t="s">
        <v>0</v>
      </c>
      <c r="B47">
        <v>2022</v>
      </c>
      <c r="C47" s="2">
        <v>3</v>
      </c>
      <c r="D47">
        <v>1</v>
      </c>
      <c r="E47" s="2">
        <v>6</v>
      </c>
      <c r="F47" s="2">
        <v>33088.235294117643</v>
      </c>
      <c r="G47" s="2">
        <v>36764.705882352937</v>
      </c>
      <c r="H47" s="2">
        <v>2748.2606311657491</v>
      </c>
      <c r="I47" s="2">
        <v>3088.2352941176468</v>
      </c>
      <c r="N47">
        <v>1</v>
      </c>
      <c r="O47" t="str">
        <f t="shared" si="0"/>
        <v>75 kg/ha</v>
      </c>
    </row>
    <row r="48" spans="1:15" x14ac:dyDescent="0.25">
      <c r="A48" t="s">
        <v>0</v>
      </c>
      <c r="B48">
        <v>2022</v>
      </c>
      <c r="C48" s="2">
        <v>3</v>
      </c>
      <c r="D48">
        <v>1</v>
      </c>
      <c r="E48" s="2">
        <v>7</v>
      </c>
      <c r="F48" s="2">
        <v>22058.823529411762</v>
      </c>
      <c r="G48" s="2">
        <v>58823.529411764699</v>
      </c>
      <c r="H48" s="2">
        <v>2659.6070624184672</v>
      </c>
      <c r="I48" s="2">
        <v>6470.5882352941171</v>
      </c>
      <c r="N48">
        <v>1</v>
      </c>
      <c r="O48" t="str">
        <f t="shared" si="0"/>
        <v>75 kg/ha</v>
      </c>
    </row>
    <row r="49" spans="1:15" x14ac:dyDescent="0.25">
      <c r="A49" t="s">
        <v>0</v>
      </c>
      <c r="B49">
        <v>2022</v>
      </c>
      <c r="C49" s="2">
        <v>3</v>
      </c>
      <c r="D49">
        <v>1</v>
      </c>
      <c r="E49" s="2">
        <v>8</v>
      </c>
      <c r="F49" s="2">
        <v>29411.76470588235</v>
      </c>
      <c r="G49" s="2">
        <v>58823.529411764699</v>
      </c>
      <c r="H49" s="2">
        <v>3368.8356123967246</v>
      </c>
      <c r="I49" s="2">
        <v>4117.6470588235297</v>
      </c>
      <c r="N49">
        <v>1</v>
      </c>
      <c r="O49" t="str">
        <f t="shared" si="0"/>
        <v>75 kg/ha</v>
      </c>
    </row>
    <row r="50" spans="1:15" x14ac:dyDescent="0.25">
      <c r="A50" t="s">
        <v>0</v>
      </c>
      <c r="B50">
        <v>2022</v>
      </c>
      <c r="C50" s="2">
        <v>4</v>
      </c>
      <c r="D50">
        <v>2</v>
      </c>
      <c r="E50" s="2">
        <v>1</v>
      </c>
      <c r="F50" s="2">
        <v>33088.235294117643</v>
      </c>
      <c r="G50" s="2">
        <v>62499.999999999993</v>
      </c>
      <c r="H50" s="2">
        <v>2972.6328716358862</v>
      </c>
      <c r="I50" s="2">
        <v>3786.7647058823527</v>
      </c>
      <c r="N50">
        <v>2</v>
      </c>
      <c r="O50" t="str">
        <f t="shared" si="0"/>
        <v>150 kg/ha</v>
      </c>
    </row>
    <row r="51" spans="1:15" x14ac:dyDescent="0.25">
      <c r="A51" t="s">
        <v>0</v>
      </c>
      <c r="B51">
        <v>2022</v>
      </c>
      <c r="C51" s="2">
        <v>4</v>
      </c>
      <c r="D51">
        <v>2</v>
      </c>
      <c r="E51" s="2">
        <v>2</v>
      </c>
      <c r="F51" s="2">
        <v>34926.470588235294</v>
      </c>
      <c r="G51" s="2">
        <v>88235.294117647049</v>
      </c>
      <c r="H51" s="2">
        <v>3158.4224261131289</v>
      </c>
      <c r="I51" s="2">
        <v>6213.2352941176468</v>
      </c>
      <c r="N51">
        <v>2</v>
      </c>
      <c r="O51" t="str">
        <f t="shared" si="0"/>
        <v>150 kg/ha</v>
      </c>
    </row>
    <row r="52" spans="1:15" x14ac:dyDescent="0.25">
      <c r="A52" t="s">
        <v>0</v>
      </c>
      <c r="B52">
        <v>2022</v>
      </c>
      <c r="C52" s="2">
        <v>4</v>
      </c>
      <c r="D52">
        <v>2</v>
      </c>
      <c r="E52" s="2">
        <v>3</v>
      </c>
      <c r="F52" s="2">
        <v>34926.470588235294</v>
      </c>
      <c r="G52" s="2">
        <v>95588.235294117636</v>
      </c>
      <c r="H52" s="2">
        <v>2043.6850992496718</v>
      </c>
      <c r="I52" s="2">
        <v>5919.1176470588234</v>
      </c>
      <c r="N52">
        <v>2</v>
      </c>
      <c r="O52" t="str">
        <f t="shared" si="0"/>
        <v>150 kg/ha</v>
      </c>
    </row>
    <row r="53" spans="1:15" x14ac:dyDescent="0.25">
      <c r="A53" t="s">
        <v>0</v>
      </c>
      <c r="B53">
        <v>2022</v>
      </c>
      <c r="C53" s="2">
        <v>4</v>
      </c>
      <c r="D53">
        <v>2</v>
      </c>
      <c r="E53" s="2">
        <v>4</v>
      </c>
      <c r="F53" s="2">
        <v>33088.235294117643</v>
      </c>
      <c r="G53" s="2">
        <v>106617.64705882352</v>
      </c>
      <c r="H53" s="2">
        <v>2229.4746537269148</v>
      </c>
      <c r="I53" s="2">
        <v>6029.411764705882</v>
      </c>
      <c r="N53">
        <v>2</v>
      </c>
      <c r="O53" t="str">
        <f t="shared" si="0"/>
        <v>150 kg/ha</v>
      </c>
    </row>
    <row r="54" spans="1:15" x14ac:dyDescent="0.25">
      <c r="A54" t="s">
        <v>0</v>
      </c>
      <c r="B54">
        <v>2022</v>
      </c>
      <c r="C54" s="2">
        <v>4</v>
      </c>
      <c r="D54">
        <v>2</v>
      </c>
      <c r="E54" s="2">
        <v>5</v>
      </c>
      <c r="F54" s="2">
        <v>33088.235294117643</v>
      </c>
      <c r="G54" s="2">
        <v>79044.117647058811</v>
      </c>
      <c r="H54" s="2">
        <v>3158.4224261131289</v>
      </c>
      <c r="I54" s="2">
        <v>5220.5882352941171</v>
      </c>
      <c r="N54">
        <v>2</v>
      </c>
      <c r="O54" t="str">
        <f t="shared" si="0"/>
        <v>150 kg/ha</v>
      </c>
    </row>
    <row r="55" spans="1:15" x14ac:dyDescent="0.25">
      <c r="A55" t="s">
        <v>0</v>
      </c>
      <c r="B55">
        <v>2022</v>
      </c>
      <c r="C55" s="2">
        <v>4</v>
      </c>
      <c r="D55">
        <v>2</v>
      </c>
      <c r="E55" s="2">
        <v>6</v>
      </c>
      <c r="F55" s="2">
        <v>34926.470588235294</v>
      </c>
      <c r="G55" s="2">
        <v>79044.117647058811</v>
      </c>
      <c r="H55" s="2">
        <v>2136.5798764882925</v>
      </c>
      <c r="I55" s="2">
        <v>5808.823529411764</v>
      </c>
      <c r="N55">
        <v>2</v>
      </c>
      <c r="O55" t="str">
        <f t="shared" si="0"/>
        <v>150 kg/ha</v>
      </c>
    </row>
    <row r="56" spans="1:15" x14ac:dyDescent="0.25">
      <c r="A56" t="s">
        <v>0</v>
      </c>
      <c r="B56">
        <v>2022</v>
      </c>
      <c r="C56" s="2">
        <v>4</v>
      </c>
      <c r="D56">
        <v>2</v>
      </c>
      <c r="E56" s="2">
        <v>7</v>
      </c>
      <c r="F56" s="2">
        <v>34926.470588235294</v>
      </c>
      <c r="G56" s="2">
        <v>69852.941176470587</v>
      </c>
      <c r="H56" s="2">
        <v>2786.843317158643</v>
      </c>
      <c r="I56" s="2">
        <v>6176.4705882352937</v>
      </c>
      <c r="N56">
        <v>2</v>
      </c>
      <c r="O56" t="str">
        <f t="shared" si="0"/>
        <v>150 kg/ha</v>
      </c>
    </row>
    <row r="57" spans="1:15" x14ac:dyDescent="0.25">
      <c r="A57" t="s">
        <v>0</v>
      </c>
      <c r="B57">
        <v>2022</v>
      </c>
      <c r="C57" s="2">
        <v>4</v>
      </c>
      <c r="D57">
        <v>2</v>
      </c>
      <c r="E57" s="2">
        <v>8</v>
      </c>
      <c r="F57" s="2">
        <v>34926.470588235294</v>
      </c>
      <c r="G57" s="2">
        <v>79044.117647058811</v>
      </c>
      <c r="H57" s="2">
        <v>3065.5276488745067</v>
      </c>
      <c r="I57" s="2">
        <v>5955.8823529411766</v>
      </c>
      <c r="N57">
        <v>2</v>
      </c>
      <c r="O57" t="str">
        <f t="shared" si="0"/>
        <v>150 kg/ha</v>
      </c>
    </row>
    <row r="58" spans="1:15" x14ac:dyDescent="0.25">
      <c r="A58" t="s">
        <v>0</v>
      </c>
      <c r="B58">
        <v>2022</v>
      </c>
      <c r="C58" s="2">
        <v>4</v>
      </c>
      <c r="D58">
        <v>1</v>
      </c>
      <c r="E58" s="2">
        <v>1</v>
      </c>
      <c r="F58" s="2">
        <v>29411.76470588235</v>
      </c>
      <c r="G58" s="2">
        <v>64338.235294117643</v>
      </c>
      <c r="H58" s="2">
        <v>2633.4776190772086</v>
      </c>
      <c r="I58" s="2">
        <v>2830.8823529411761</v>
      </c>
      <c r="N58">
        <v>1</v>
      </c>
      <c r="O58" t="str">
        <f t="shared" si="0"/>
        <v>75 kg/ha</v>
      </c>
    </row>
    <row r="59" spans="1:15" x14ac:dyDescent="0.25">
      <c r="A59" t="s">
        <v>0</v>
      </c>
      <c r="B59">
        <v>2022</v>
      </c>
      <c r="C59" s="2">
        <v>4</v>
      </c>
      <c r="D59">
        <v>1</v>
      </c>
      <c r="E59" s="2">
        <v>2</v>
      </c>
      <c r="F59" s="2">
        <v>33088.235294117643</v>
      </c>
      <c r="G59" s="2">
        <v>79044.117647058811</v>
      </c>
      <c r="H59" s="2">
        <v>3603.7062155793387</v>
      </c>
      <c r="I59" s="2">
        <v>5661.7647058823522</v>
      </c>
      <c r="N59">
        <v>1</v>
      </c>
      <c r="O59" t="str">
        <f t="shared" si="0"/>
        <v>75 kg/ha</v>
      </c>
    </row>
    <row r="60" spans="1:15" x14ac:dyDescent="0.25">
      <c r="A60" t="s">
        <v>0</v>
      </c>
      <c r="B60">
        <v>2022</v>
      </c>
      <c r="C60" s="2">
        <v>4</v>
      </c>
      <c r="D60">
        <v>1</v>
      </c>
      <c r="E60" s="2">
        <v>3</v>
      </c>
      <c r="F60" s="2">
        <v>31249.999999999996</v>
      </c>
      <c r="G60" s="2">
        <v>49632.352941176468</v>
      </c>
      <c r="H60" s="2">
        <v>4158.1225564376982</v>
      </c>
      <c r="I60" s="2">
        <v>3639.705882352941</v>
      </c>
      <c r="N60">
        <v>1</v>
      </c>
      <c r="O60" t="str">
        <f t="shared" si="0"/>
        <v>75 kg/ha</v>
      </c>
    </row>
    <row r="61" spans="1:15" x14ac:dyDescent="0.25">
      <c r="A61" t="s">
        <v>0</v>
      </c>
      <c r="B61">
        <v>2022</v>
      </c>
      <c r="C61" s="2">
        <v>4</v>
      </c>
      <c r="D61">
        <v>1</v>
      </c>
      <c r="E61" s="2">
        <v>4</v>
      </c>
      <c r="F61" s="2">
        <v>29411.76470588235</v>
      </c>
      <c r="G61" s="2">
        <v>62499.999999999993</v>
      </c>
      <c r="H61" s="2">
        <v>2217.6653634334393</v>
      </c>
      <c r="I61" s="2">
        <v>3639.705882352941</v>
      </c>
      <c r="N61">
        <v>1</v>
      </c>
      <c r="O61" t="str">
        <f t="shared" si="0"/>
        <v>75 kg/ha</v>
      </c>
    </row>
    <row r="62" spans="1:15" x14ac:dyDescent="0.25">
      <c r="A62" t="s">
        <v>0</v>
      </c>
      <c r="B62">
        <v>2022</v>
      </c>
      <c r="C62" s="2">
        <v>4</v>
      </c>
      <c r="D62">
        <v>1</v>
      </c>
      <c r="E62" s="2">
        <v>5</v>
      </c>
      <c r="F62" s="2">
        <v>29411.76470588235</v>
      </c>
      <c r="G62" s="2">
        <v>36764.705882352937</v>
      </c>
      <c r="H62" s="2">
        <v>1663.2490225750794</v>
      </c>
      <c r="I62" s="2">
        <v>2352.9411764705883</v>
      </c>
      <c r="N62">
        <v>1</v>
      </c>
      <c r="O62" t="str">
        <f t="shared" si="0"/>
        <v>75 kg/ha</v>
      </c>
    </row>
    <row r="63" spans="1:15" x14ac:dyDescent="0.25">
      <c r="A63" t="s">
        <v>0</v>
      </c>
      <c r="B63">
        <v>2022</v>
      </c>
      <c r="C63" s="2">
        <v>4</v>
      </c>
      <c r="D63">
        <v>1</v>
      </c>
      <c r="E63" s="2">
        <v>6</v>
      </c>
      <c r="F63" s="2">
        <v>29411.76470588235</v>
      </c>
      <c r="G63" s="2">
        <v>66176.470588235286</v>
      </c>
      <c r="H63" s="2">
        <v>2494.8735338626188</v>
      </c>
      <c r="I63" s="2">
        <v>5919.1176470588234</v>
      </c>
      <c r="N63">
        <v>1</v>
      </c>
      <c r="O63" t="str">
        <f t="shared" si="0"/>
        <v>75 kg/ha</v>
      </c>
    </row>
    <row r="64" spans="1:15" x14ac:dyDescent="0.25">
      <c r="A64" t="s">
        <v>0</v>
      </c>
      <c r="B64">
        <v>2022</v>
      </c>
      <c r="C64" s="2">
        <v>4</v>
      </c>
      <c r="D64">
        <v>1</v>
      </c>
      <c r="E64" s="2">
        <v>7</v>
      </c>
      <c r="F64" s="2">
        <v>31249.999999999996</v>
      </c>
      <c r="G64" s="2">
        <v>68014.705882352937</v>
      </c>
      <c r="H64" s="2">
        <v>3326.4980451501588</v>
      </c>
      <c r="I64" s="2">
        <v>5772.0588235294117</v>
      </c>
      <c r="N64">
        <v>1</v>
      </c>
      <c r="O64" t="str">
        <f t="shared" si="0"/>
        <v>75 kg/ha</v>
      </c>
    </row>
    <row r="65" spans="1:15" x14ac:dyDescent="0.25">
      <c r="A65" t="s">
        <v>0</v>
      </c>
      <c r="B65">
        <v>2022</v>
      </c>
      <c r="C65" s="2">
        <v>4</v>
      </c>
      <c r="D65">
        <v>1</v>
      </c>
      <c r="E65" s="2">
        <v>8</v>
      </c>
      <c r="F65" s="2">
        <v>33088.235294117643</v>
      </c>
      <c r="G65" s="2">
        <v>60661.76470588235</v>
      </c>
      <c r="H65" s="2">
        <v>2356.2694486480291</v>
      </c>
      <c r="I65" s="2">
        <v>3676.4705882352937</v>
      </c>
      <c r="N65">
        <v>1</v>
      </c>
      <c r="O65" t="str">
        <f t="shared" si="0"/>
        <v>75 kg/ha</v>
      </c>
    </row>
    <row r="66" spans="1:15" x14ac:dyDescent="0.25">
      <c r="A66" t="s">
        <v>0</v>
      </c>
      <c r="B66">
        <v>2022</v>
      </c>
      <c r="C66" s="2">
        <v>5</v>
      </c>
      <c r="D66">
        <v>2</v>
      </c>
      <c r="E66" s="2">
        <v>1</v>
      </c>
      <c r="F66" s="2">
        <v>29411.76470588235</v>
      </c>
      <c r="G66" s="2">
        <v>44117.647058823524</v>
      </c>
      <c r="H66" s="2">
        <v>2258.2722620680333</v>
      </c>
      <c r="I66" s="2">
        <v>3161.7647058823527</v>
      </c>
      <c r="N66">
        <v>2</v>
      </c>
      <c r="O66" t="str">
        <f t="shared" si="0"/>
        <v>150 kg/ha</v>
      </c>
    </row>
    <row r="67" spans="1:15" x14ac:dyDescent="0.25">
      <c r="A67" t="s">
        <v>0</v>
      </c>
      <c r="B67">
        <v>2022</v>
      </c>
      <c r="C67" s="2">
        <v>5</v>
      </c>
      <c r="D67">
        <v>2</v>
      </c>
      <c r="E67" s="2">
        <v>2</v>
      </c>
      <c r="F67" s="2">
        <v>29411.76470588235</v>
      </c>
      <c r="G67" s="2">
        <v>22058.823529411762</v>
      </c>
      <c r="H67" s="2">
        <v>2007.3531218382516</v>
      </c>
      <c r="I67" s="2">
        <v>1544.1176470588234</v>
      </c>
      <c r="N67">
        <v>2</v>
      </c>
      <c r="O67" t="str">
        <f t="shared" ref="O67:O130" si="1">IF(N67=2,"150 kg/ha","75 kg/ha")</f>
        <v>150 kg/ha</v>
      </c>
    </row>
    <row r="68" spans="1:15" x14ac:dyDescent="0.25">
      <c r="A68" t="s">
        <v>0</v>
      </c>
      <c r="B68">
        <v>2022</v>
      </c>
      <c r="C68" s="2">
        <v>5</v>
      </c>
      <c r="D68">
        <v>2</v>
      </c>
      <c r="E68" s="2">
        <v>3</v>
      </c>
      <c r="F68" s="2">
        <v>29411.76470588235</v>
      </c>
      <c r="G68" s="2">
        <v>68014.705882352937</v>
      </c>
      <c r="H68" s="2">
        <v>1087.3162743290532</v>
      </c>
      <c r="I68" s="2">
        <v>5036.7647058823532</v>
      </c>
      <c r="N68">
        <v>2</v>
      </c>
      <c r="O68" t="str">
        <f t="shared" si="1"/>
        <v>150 kg/ha</v>
      </c>
    </row>
    <row r="69" spans="1:15" x14ac:dyDescent="0.25">
      <c r="A69" t="s">
        <v>0</v>
      </c>
      <c r="B69">
        <v>2022</v>
      </c>
      <c r="C69" s="2">
        <v>5</v>
      </c>
      <c r="D69">
        <v>2</v>
      </c>
      <c r="E69" s="2">
        <v>4</v>
      </c>
      <c r="F69" s="2">
        <v>29411.76470588235</v>
      </c>
      <c r="G69" s="2">
        <v>45955.882352941175</v>
      </c>
      <c r="H69" s="2">
        <v>1840.0736950183973</v>
      </c>
      <c r="I69" s="2">
        <v>1911.7647058823527</v>
      </c>
      <c r="N69">
        <v>2</v>
      </c>
      <c r="O69" t="str">
        <f t="shared" si="1"/>
        <v>150 kg/ha</v>
      </c>
    </row>
    <row r="70" spans="1:15" x14ac:dyDescent="0.25">
      <c r="A70" t="s">
        <v>0</v>
      </c>
      <c r="B70">
        <v>2022</v>
      </c>
      <c r="C70" s="2">
        <v>5</v>
      </c>
      <c r="D70">
        <v>2</v>
      </c>
      <c r="E70" s="2">
        <v>5</v>
      </c>
      <c r="F70" s="2">
        <v>29411.76470588235</v>
      </c>
      <c r="G70" s="2">
        <v>45955.882352941175</v>
      </c>
      <c r="H70" s="2">
        <v>1672.7942681985433</v>
      </c>
      <c r="I70" s="2">
        <v>2463.2352941176468</v>
      </c>
      <c r="N70">
        <v>2</v>
      </c>
      <c r="O70" t="str">
        <f t="shared" si="1"/>
        <v>150 kg/ha</v>
      </c>
    </row>
    <row r="71" spans="1:15" x14ac:dyDescent="0.25">
      <c r="A71" t="s">
        <v>0</v>
      </c>
      <c r="B71">
        <v>2022</v>
      </c>
      <c r="C71" s="2">
        <v>5</v>
      </c>
      <c r="D71">
        <v>2</v>
      </c>
      <c r="E71" s="2">
        <v>6</v>
      </c>
      <c r="F71" s="2">
        <v>33088.235294117643</v>
      </c>
      <c r="G71" s="2">
        <v>51470.588235294112</v>
      </c>
      <c r="H71" s="2">
        <v>2341.9119754779599</v>
      </c>
      <c r="I71" s="2">
        <v>3382.3529411764703</v>
      </c>
      <c r="N71">
        <v>2</v>
      </c>
      <c r="O71" t="str">
        <f t="shared" si="1"/>
        <v>150 kg/ha</v>
      </c>
    </row>
    <row r="72" spans="1:15" x14ac:dyDescent="0.25">
      <c r="A72" t="s">
        <v>0</v>
      </c>
      <c r="B72">
        <v>2022</v>
      </c>
      <c r="C72" s="2">
        <v>5</v>
      </c>
      <c r="D72">
        <v>2</v>
      </c>
      <c r="E72" s="2">
        <v>7</v>
      </c>
      <c r="F72" s="2">
        <v>29411.76470588235</v>
      </c>
      <c r="G72" s="2">
        <v>45955.882352941175</v>
      </c>
      <c r="H72" s="2">
        <v>1505.5148413786887</v>
      </c>
      <c r="I72" s="2">
        <v>1948.5294117647059</v>
      </c>
      <c r="N72">
        <v>2</v>
      </c>
      <c r="O72" t="str">
        <f t="shared" si="1"/>
        <v>150 kg/ha</v>
      </c>
    </row>
    <row r="73" spans="1:15" x14ac:dyDescent="0.25">
      <c r="A73" t="s">
        <v>0</v>
      </c>
      <c r="B73">
        <v>2022</v>
      </c>
      <c r="C73" s="2">
        <v>5</v>
      </c>
      <c r="D73">
        <v>2</v>
      </c>
      <c r="E73" s="2">
        <v>8</v>
      </c>
      <c r="F73" s="2">
        <v>22058.823529411762</v>
      </c>
      <c r="G73" s="2">
        <v>27573.529411764703</v>
      </c>
      <c r="H73" s="2">
        <v>920.03684750919865</v>
      </c>
      <c r="I73" s="2">
        <v>2242.6470588235293</v>
      </c>
      <c r="N73">
        <v>2</v>
      </c>
      <c r="O73" t="str">
        <f t="shared" si="1"/>
        <v>150 kg/ha</v>
      </c>
    </row>
    <row r="74" spans="1:15" x14ac:dyDescent="0.25">
      <c r="A74" t="s">
        <v>0</v>
      </c>
      <c r="B74">
        <v>2022</v>
      </c>
      <c r="C74" s="2">
        <v>5</v>
      </c>
      <c r="D74">
        <v>1</v>
      </c>
      <c r="E74" s="2">
        <v>1</v>
      </c>
      <c r="F74" s="2">
        <v>16544.117647058822</v>
      </c>
      <c r="G74" s="2">
        <v>42279.411764705881</v>
      </c>
      <c r="H74" s="2">
        <v>1132.6047418626811</v>
      </c>
      <c r="I74" s="2">
        <v>2095.5882352941171</v>
      </c>
      <c r="N74">
        <v>1</v>
      </c>
      <c r="O74" t="str">
        <f t="shared" si="1"/>
        <v>75 kg/ha</v>
      </c>
    </row>
    <row r="75" spans="1:15" x14ac:dyDescent="0.25">
      <c r="A75" t="s">
        <v>0</v>
      </c>
      <c r="B75">
        <v>2022</v>
      </c>
      <c r="C75" s="2">
        <v>5</v>
      </c>
      <c r="D75">
        <v>1</v>
      </c>
      <c r="E75" s="2">
        <v>2</v>
      </c>
      <c r="F75" s="2">
        <v>29411.76470588235</v>
      </c>
      <c r="G75" s="2">
        <v>36764.705882352937</v>
      </c>
      <c r="H75" s="2">
        <v>1456.2060966805902</v>
      </c>
      <c r="I75" s="2">
        <v>1948.5294117647059</v>
      </c>
      <c r="N75">
        <v>1</v>
      </c>
      <c r="O75" t="str">
        <f t="shared" si="1"/>
        <v>75 kg/ha</v>
      </c>
    </row>
    <row r="76" spans="1:15" x14ac:dyDescent="0.25">
      <c r="A76" t="s">
        <v>0</v>
      </c>
      <c r="B76">
        <v>2022</v>
      </c>
      <c r="C76" s="2">
        <v>5</v>
      </c>
      <c r="D76">
        <v>1</v>
      </c>
      <c r="E76" s="2">
        <v>3</v>
      </c>
      <c r="F76" s="2">
        <v>33088.235294117643</v>
      </c>
      <c r="G76" s="2">
        <v>51470.588235294112</v>
      </c>
      <c r="H76" s="2">
        <v>1294.4054192716358</v>
      </c>
      <c r="I76" s="2">
        <v>3088.2352941176468</v>
      </c>
      <c r="N76">
        <v>1</v>
      </c>
      <c r="O76" t="str">
        <f t="shared" si="1"/>
        <v>75 kg/ha</v>
      </c>
    </row>
    <row r="77" spans="1:15" x14ac:dyDescent="0.25">
      <c r="A77" t="s">
        <v>0</v>
      </c>
      <c r="B77">
        <v>2022</v>
      </c>
      <c r="C77" s="2">
        <v>5</v>
      </c>
      <c r="D77">
        <v>1</v>
      </c>
      <c r="E77" s="2">
        <v>4</v>
      </c>
      <c r="F77" s="2">
        <v>27573.529411764703</v>
      </c>
      <c r="G77" s="2">
        <v>53308.823529411762</v>
      </c>
      <c r="H77" s="2">
        <v>2265.2094837253621</v>
      </c>
      <c r="I77" s="2">
        <v>2242.6470588235293</v>
      </c>
      <c r="N77">
        <v>1</v>
      </c>
      <c r="O77" t="str">
        <f t="shared" si="1"/>
        <v>75 kg/ha</v>
      </c>
    </row>
    <row r="78" spans="1:15" x14ac:dyDescent="0.25">
      <c r="A78" t="s">
        <v>0</v>
      </c>
      <c r="B78">
        <v>2022</v>
      </c>
      <c r="C78" s="2">
        <v>5</v>
      </c>
      <c r="D78">
        <v>1</v>
      </c>
      <c r="E78" s="2">
        <v>5</v>
      </c>
      <c r="F78" s="2">
        <v>29411.76470588235</v>
      </c>
      <c r="G78" s="2">
        <v>45955.882352941175</v>
      </c>
      <c r="H78" s="2">
        <v>1618.0067740895447</v>
      </c>
      <c r="I78" s="2">
        <v>1911.7647058823527</v>
      </c>
      <c r="N78">
        <v>1</v>
      </c>
      <c r="O78" t="str">
        <f t="shared" si="1"/>
        <v>75 kg/ha</v>
      </c>
    </row>
    <row r="79" spans="1:15" x14ac:dyDescent="0.25">
      <c r="A79" t="s">
        <v>0</v>
      </c>
      <c r="B79">
        <v>2022</v>
      </c>
      <c r="C79" s="2">
        <v>5</v>
      </c>
      <c r="D79">
        <v>1</v>
      </c>
      <c r="E79" s="2">
        <v>6</v>
      </c>
      <c r="F79" s="2">
        <v>29411.76470588235</v>
      </c>
      <c r="G79" s="2">
        <v>55147.058823529405</v>
      </c>
      <c r="H79" s="2">
        <v>3074.2128707701349</v>
      </c>
      <c r="I79" s="2">
        <v>4080.882352941177</v>
      </c>
      <c r="N79">
        <v>1</v>
      </c>
      <c r="O79" t="str">
        <f t="shared" si="1"/>
        <v>75 kg/ha</v>
      </c>
    </row>
    <row r="80" spans="1:15" x14ac:dyDescent="0.25">
      <c r="A80" t="s">
        <v>0</v>
      </c>
      <c r="B80">
        <v>2022</v>
      </c>
      <c r="C80" s="2">
        <v>5</v>
      </c>
      <c r="D80">
        <v>1</v>
      </c>
      <c r="E80" s="2">
        <v>7</v>
      </c>
      <c r="F80" s="2">
        <v>25735.294117647056</v>
      </c>
      <c r="G80" s="2">
        <v>62499.999999999993</v>
      </c>
      <c r="H80" s="2">
        <v>1375.305757976113</v>
      </c>
      <c r="I80" s="2">
        <v>4705.8823529411766</v>
      </c>
      <c r="N80">
        <v>1</v>
      </c>
      <c r="O80" t="str">
        <f t="shared" si="1"/>
        <v>75 kg/ha</v>
      </c>
    </row>
    <row r="81" spans="1:15" x14ac:dyDescent="0.25">
      <c r="A81" t="s">
        <v>0</v>
      </c>
      <c r="B81">
        <v>2022</v>
      </c>
      <c r="C81" s="2">
        <v>5</v>
      </c>
      <c r="D81">
        <v>1</v>
      </c>
      <c r="E81" s="2">
        <v>8</v>
      </c>
      <c r="F81" s="2">
        <v>27573.529411764703</v>
      </c>
      <c r="G81" s="2">
        <v>68014.705882352937</v>
      </c>
      <c r="H81" s="2">
        <v>2184.3091450208854</v>
      </c>
      <c r="I81" s="2">
        <v>3970.5882352941176</v>
      </c>
      <c r="N81">
        <v>1</v>
      </c>
      <c r="O81" t="str">
        <f t="shared" si="1"/>
        <v>75 kg/ha</v>
      </c>
    </row>
    <row r="82" spans="1:15" x14ac:dyDescent="0.25">
      <c r="A82" t="s">
        <v>1</v>
      </c>
      <c r="B82">
        <v>2022</v>
      </c>
      <c r="C82" s="2">
        <v>1</v>
      </c>
      <c r="D82">
        <v>2</v>
      </c>
      <c r="E82" s="2">
        <v>1</v>
      </c>
      <c r="F82" s="2">
        <v>25735.294117647056</v>
      </c>
      <c r="G82" s="2">
        <v>38602.941176470587</v>
      </c>
      <c r="H82" s="2">
        <v>2048.9885156718046</v>
      </c>
      <c r="I82" s="2">
        <v>1029.4117647058824</v>
      </c>
      <c r="N82">
        <v>2</v>
      </c>
      <c r="O82" t="str">
        <f t="shared" si="1"/>
        <v>150 kg/ha</v>
      </c>
    </row>
    <row r="83" spans="1:15" x14ac:dyDescent="0.25">
      <c r="A83" t="s">
        <v>1</v>
      </c>
      <c r="B83">
        <v>2022</v>
      </c>
      <c r="C83" s="2">
        <v>1</v>
      </c>
      <c r="D83">
        <v>2</v>
      </c>
      <c r="E83" s="2">
        <v>2</v>
      </c>
      <c r="F83" s="2">
        <v>27573.529411764703</v>
      </c>
      <c r="G83" s="2">
        <v>53308.823529411762</v>
      </c>
      <c r="H83" s="2">
        <v>2868.583921940527</v>
      </c>
      <c r="I83" s="2">
        <v>1139.705882352941</v>
      </c>
      <c r="N83">
        <v>2</v>
      </c>
      <c r="O83" t="str">
        <f t="shared" si="1"/>
        <v>150 kg/ha</v>
      </c>
    </row>
    <row r="84" spans="1:15" x14ac:dyDescent="0.25">
      <c r="A84" t="s">
        <v>1</v>
      </c>
      <c r="B84">
        <v>2022</v>
      </c>
      <c r="C84" s="2">
        <v>1</v>
      </c>
      <c r="D84">
        <v>2</v>
      </c>
      <c r="E84" s="2">
        <v>3</v>
      </c>
      <c r="F84" s="2">
        <v>25735.294117647056</v>
      </c>
      <c r="G84" s="2">
        <v>31249.999999999996</v>
      </c>
      <c r="H84" s="2">
        <v>2212.9075969255496</v>
      </c>
      <c r="I84" s="2">
        <v>808.82352941176464</v>
      </c>
      <c r="N84">
        <v>2</v>
      </c>
      <c r="O84" t="str">
        <f t="shared" si="1"/>
        <v>150 kg/ha</v>
      </c>
    </row>
    <row r="85" spans="1:15" x14ac:dyDescent="0.25">
      <c r="A85" t="s">
        <v>1</v>
      </c>
      <c r="B85">
        <v>2022</v>
      </c>
      <c r="C85" s="2">
        <v>1</v>
      </c>
      <c r="D85">
        <v>2</v>
      </c>
      <c r="E85" s="2">
        <v>4</v>
      </c>
      <c r="F85" s="2">
        <v>27573.529411764703</v>
      </c>
      <c r="G85" s="2">
        <v>55147.058823529405</v>
      </c>
      <c r="H85" s="2">
        <v>2786.6243813136543</v>
      </c>
      <c r="I85" s="2">
        <v>2095.5882352941171</v>
      </c>
      <c r="N85">
        <v>2</v>
      </c>
      <c r="O85" t="str">
        <f t="shared" si="1"/>
        <v>150 kg/ha</v>
      </c>
    </row>
    <row r="86" spans="1:15" x14ac:dyDescent="0.25">
      <c r="A86" t="s">
        <v>1</v>
      </c>
      <c r="B86">
        <v>2022</v>
      </c>
      <c r="C86" s="2">
        <v>1</v>
      </c>
      <c r="D86">
        <v>2</v>
      </c>
      <c r="E86" s="2">
        <v>5</v>
      </c>
      <c r="F86" s="2">
        <v>23897.058823529409</v>
      </c>
      <c r="G86" s="2">
        <v>29411.76470588235</v>
      </c>
      <c r="H86" s="2">
        <v>3442.3007063286323</v>
      </c>
      <c r="I86" s="2">
        <v>1617.6470588235293</v>
      </c>
      <c r="N86">
        <v>2</v>
      </c>
      <c r="O86" t="str">
        <f t="shared" si="1"/>
        <v>150 kg/ha</v>
      </c>
    </row>
    <row r="87" spans="1:15" x14ac:dyDescent="0.25">
      <c r="A87" t="s">
        <v>1</v>
      </c>
      <c r="B87">
        <v>2022</v>
      </c>
      <c r="C87" s="2">
        <v>1</v>
      </c>
      <c r="D87">
        <v>2</v>
      </c>
      <c r="E87" s="2">
        <v>6</v>
      </c>
      <c r="F87" s="2">
        <v>27573.529411764703</v>
      </c>
      <c r="G87" s="2">
        <v>44117.647058823524</v>
      </c>
      <c r="H87" s="2">
        <v>3606.2197875823772</v>
      </c>
      <c r="I87" s="2">
        <v>2500</v>
      </c>
      <c r="N87">
        <v>2</v>
      </c>
      <c r="O87" t="str">
        <f t="shared" si="1"/>
        <v>150 kg/ha</v>
      </c>
    </row>
    <row r="88" spans="1:15" x14ac:dyDescent="0.25">
      <c r="A88" t="s">
        <v>1</v>
      </c>
      <c r="B88">
        <v>2022</v>
      </c>
      <c r="C88" s="2">
        <v>1</v>
      </c>
      <c r="D88">
        <v>2</v>
      </c>
      <c r="E88" s="2">
        <v>7</v>
      </c>
      <c r="F88" s="2">
        <v>27573.529411764703</v>
      </c>
      <c r="G88" s="2">
        <v>53308.823529411762</v>
      </c>
      <c r="H88" s="2">
        <v>2540.7457594330381</v>
      </c>
      <c r="I88" s="2">
        <v>2720.5882352941176</v>
      </c>
      <c r="N88">
        <v>2</v>
      </c>
      <c r="O88" t="str">
        <f t="shared" si="1"/>
        <v>150 kg/ha</v>
      </c>
    </row>
    <row r="89" spans="1:15" x14ac:dyDescent="0.25">
      <c r="A89" t="s">
        <v>1</v>
      </c>
      <c r="B89">
        <v>2022</v>
      </c>
      <c r="C89" s="2">
        <v>1</v>
      </c>
      <c r="D89">
        <v>2</v>
      </c>
      <c r="E89" s="2">
        <v>8</v>
      </c>
      <c r="F89" s="2">
        <v>25735.294117647056</v>
      </c>
      <c r="G89" s="2">
        <v>51470.588235294112</v>
      </c>
      <c r="H89" s="2">
        <v>3934.0579500898652</v>
      </c>
      <c r="I89" s="2">
        <v>2242.6470588235293</v>
      </c>
      <c r="N89">
        <v>2</v>
      </c>
      <c r="O89" t="str">
        <f t="shared" si="1"/>
        <v>150 kg/ha</v>
      </c>
    </row>
    <row r="90" spans="1:15" x14ac:dyDescent="0.25">
      <c r="A90" t="s">
        <v>1</v>
      </c>
      <c r="B90">
        <v>2022</v>
      </c>
      <c r="C90" s="2">
        <v>1</v>
      </c>
      <c r="D90">
        <v>1</v>
      </c>
      <c r="E90" s="2">
        <v>1</v>
      </c>
      <c r="F90" s="2">
        <v>25735.294117647056</v>
      </c>
      <c r="G90" s="2">
        <v>22058.823529411762</v>
      </c>
      <c r="H90" s="2">
        <v>1088.4287209625068</v>
      </c>
      <c r="I90" s="2">
        <v>955.88235294117635</v>
      </c>
      <c r="N90">
        <v>1</v>
      </c>
      <c r="O90" t="str">
        <f t="shared" si="1"/>
        <v>75 kg/ha</v>
      </c>
    </row>
    <row r="91" spans="1:15" x14ac:dyDescent="0.25">
      <c r="A91" t="s">
        <v>1</v>
      </c>
      <c r="B91">
        <v>2022</v>
      </c>
      <c r="C91" s="2">
        <v>1</v>
      </c>
      <c r="D91">
        <v>1</v>
      </c>
      <c r="E91" s="2">
        <v>2</v>
      </c>
      <c r="F91" s="2">
        <v>12867.647058823528</v>
      </c>
      <c r="G91" s="2">
        <v>27573.529411764703</v>
      </c>
      <c r="H91" s="2">
        <v>2068.0145698287624</v>
      </c>
      <c r="I91" s="2">
        <v>625</v>
      </c>
      <c r="N91">
        <v>1</v>
      </c>
      <c r="O91" t="str">
        <f t="shared" si="1"/>
        <v>75 kg/ha</v>
      </c>
    </row>
    <row r="92" spans="1:15" x14ac:dyDescent="0.25">
      <c r="A92" t="s">
        <v>1</v>
      </c>
      <c r="B92">
        <v>2022</v>
      </c>
      <c r="C92" s="2">
        <v>1</v>
      </c>
      <c r="D92">
        <v>1</v>
      </c>
      <c r="E92" s="2">
        <v>3</v>
      </c>
      <c r="F92" s="2">
        <v>18382.352941176468</v>
      </c>
      <c r="G92" s="2">
        <v>29411.76470588235</v>
      </c>
      <c r="H92" s="2">
        <v>1632.6430814437601</v>
      </c>
      <c r="I92" s="2">
        <v>1176.4705882352941</v>
      </c>
      <c r="N92">
        <v>1</v>
      </c>
      <c r="O92" t="str">
        <f t="shared" si="1"/>
        <v>75 kg/ha</v>
      </c>
    </row>
    <row r="93" spans="1:15" x14ac:dyDescent="0.25">
      <c r="A93" t="s">
        <v>1</v>
      </c>
      <c r="B93">
        <v>2022</v>
      </c>
      <c r="C93" s="2">
        <v>1</v>
      </c>
      <c r="D93">
        <v>1</v>
      </c>
      <c r="E93" s="2">
        <v>4</v>
      </c>
      <c r="F93" s="2">
        <v>25735.294117647056</v>
      </c>
      <c r="G93" s="2">
        <v>44117.647058823524</v>
      </c>
      <c r="H93" s="2">
        <v>3374.1290349837705</v>
      </c>
      <c r="I93" s="2">
        <v>2536.7647058823522</v>
      </c>
      <c r="N93">
        <v>1</v>
      </c>
      <c r="O93" t="str">
        <f t="shared" si="1"/>
        <v>75 kg/ha</v>
      </c>
    </row>
    <row r="94" spans="1:15" x14ac:dyDescent="0.25">
      <c r="A94" t="s">
        <v>1</v>
      </c>
      <c r="B94">
        <v>2022</v>
      </c>
      <c r="C94" s="2">
        <v>1</v>
      </c>
      <c r="D94">
        <v>1</v>
      </c>
      <c r="E94" s="2">
        <v>5</v>
      </c>
      <c r="F94" s="2">
        <v>23897.058823529409</v>
      </c>
      <c r="G94" s="2">
        <v>45955.882352941175</v>
      </c>
      <c r="H94" s="2">
        <v>2829.9146745025173</v>
      </c>
      <c r="I94" s="2">
        <v>2536.7647058823522</v>
      </c>
      <c r="N94">
        <v>1</v>
      </c>
      <c r="O94" t="str">
        <f t="shared" si="1"/>
        <v>75 kg/ha</v>
      </c>
    </row>
    <row r="95" spans="1:15" x14ac:dyDescent="0.25">
      <c r="A95" t="s">
        <v>1</v>
      </c>
      <c r="B95">
        <v>2022</v>
      </c>
      <c r="C95" s="2">
        <v>1</v>
      </c>
      <c r="D95">
        <v>1</v>
      </c>
      <c r="E95" s="2">
        <v>6</v>
      </c>
      <c r="F95" s="2">
        <v>18382.352941176468</v>
      </c>
      <c r="G95" s="2">
        <v>31249.999999999996</v>
      </c>
      <c r="H95" s="2">
        <v>2176.8574419250135</v>
      </c>
      <c r="I95" s="2">
        <v>919.11764705882342</v>
      </c>
      <c r="N95">
        <v>1</v>
      </c>
      <c r="O95" t="str">
        <f t="shared" si="1"/>
        <v>75 kg/ha</v>
      </c>
    </row>
    <row r="96" spans="1:15" x14ac:dyDescent="0.25">
      <c r="A96" t="s">
        <v>1</v>
      </c>
      <c r="B96">
        <v>2022</v>
      </c>
      <c r="C96" s="2">
        <v>1</v>
      </c>
      <c r="D96">
        <v>1</v>
      </c>
      <c r="E96" s="2">
        <v>7</v>
      </c>
      <c r="F96" s="2">
        <v>25735.294117647056</v>
      </c>
      <c r="G96" s="2">
        <v>45955.882352941175</v>
      </c>
      <c r="H96" s="2">
        <v>3700.6576512725228</v>
      </c>
      <c r="I96" s="2">
        <v>1801.4705882352939</v>
      </c>
      <c r="N96">
        <v>1</v>
      </c>
      <c r="O96" t="str">
        <f t="shared" si="1"/>
        <v>75 kg/ha</v>
      </c>
    </row>
    <row r="97" spans="1:15" x14ac:dyDescent="0.25">
      <c r="A97" t="s">
        <v>1</v>
      </c>
      <c r="B97">
        <v>2022</v>
      </c>
      <c r="C97" s="2">
        <v>1</v>
      </c>
      <c r="D97">
        <v>1</v>
      </c>
      <c r="E97" s="2">
        <v>8</v>
      </c>
      <c r="F97" s="2">
        <v>25735.294117647056</v>
      </c>
      <c r="G97" s="2">
        <v>49632.352941176468</v>
      </c>
      <c r="H97" s="2">
        <v>3809.5005233687725</v>
      </c>
      <c r="I97" s="2">
        <v>1985.2941176470588</v>
      </c>
      <c r="N97">
        <v>1</v>
      </c>
      <c r="O97" t="str">
        <f t="shared" si="1"/>
        <v>75 kg/ha</v>
      </c>
    </row>
    <row r="98" spans="1:15" x14ac:dyDescent="0.25">
      <c r="A98" t="s">
        <v>1</v>
      </c>
      <c r="B98">
        <v>2022</v>
      </c>
      <c r="C98" s="2">
        <v>2</v>
      </c>
      <c r="D98">
        <v>2</v>
      </c>
      <c r="E98" s="2">
        <v>1</v>
      </c>
      <c r="F98" s="2">
        <v>25735.294117647056</v>
      </c>
      <c r="G98" s="2">
        <v>22058.823529411762</v>
      </c>
      <c r="H98" s="2">
        <v>2614.0925563855071</v>
      </c>
      <c r="I98" s="2">
        <v>845.58823529411757</v>
      </c>
      <c r="N98">
        <v>2</v>
      </c>
      <c r="O98" t="str">
        <f t="shared" si="1"/>
        <v>150 kg/ha</v>
      </c>
    </row>
    <row r="99" spans="1:15" x14ac:dyDescent="0.25">
      <c r="A99" t="s">
        <v>1</v>
      </c>
      <c r="B99">
        <v>2022</v>
      </c>
      <c r="C99" s="2">
        <v>2</v>
      </c>
      <c r="D99">
        <v>2</v>
      </c>
      <c r="E99" s="2">
        <v>2</v>
      </c>
      <c r="F99" s="2">
        <v>22058.823529411762</v>
      </c>
      <c r="G99" s="2">
        <v>36764.705882352937</v>
      </c>
      <c r="H99" s="2">
        <v>2253.5280658495753</v>
      </c>
      <c r="I99" s="2">
        <v>992.64705882352939</v>
      </c>
      <c r="N99">
        <v>2</v>
      </c>
      <c r="O99" t="str">
        <f t="shared" si="1"/>
        <v>150 kg/ha</v>
      </c>
    </row>
    <row r="100" spans="1:15" x14ac:dyDescent="0.25">
      <c r="A100" t="s">
        <v>1</v>
      </c>
      <c r="B100">
        <v>2022</v>
      </c>
      <c r="C100" s="2">
        <v>2</v>
      </c>
      <c r="D100">
        <v>2</v>
      </c>
      <c r="E100" s="2">
        <v>3</v>
      </c>
      <c r="F100" s="2">
        <v>20220.588235294115</v>
      </c>
      <c r="G100" s="2">
        <v>29411.76470588235</v>
      </c>
      <c r="H100" s="2">
        <v>2073.2458205816092</v>
      </c>
      <c r="I100" s="2">
        <v>1764.705882352941</v>
      </c>
      <c r="N100">
        <v>2</v>
      </c>
      <c r="O100" t="str">
        <f t="shared" si="1"/>
        <v>150 kg/ha</v>
      </c>
    </row>
    <row r="101" spans="1:15" x14ac:dyDescent="0.25">
      <c r="A101" t="s">
        <v>1</v>
      </c>
      <c r="B101">
        <v>2022</v>
      </c>
      <c r="C101" s="2">
        <v>2</v>
      </c>
      <c r="D101">
        <v>2</v>
      </c>
      <c r="E101" s="2">
        <v>4</v>
      </c>
      <c r="F101" s="2">
        <v>22058.823529411762</v>
      </c>
      <c r="G101" s="2">
        <v>38602.941176470587</v>
      </c>
      <c r="H101" s="2">
        <v>2163.3869432155921</v>
      </c>
      <c r="I101" s="2">
        <v>1250</v>
      </c>
      <c r="N101">
        <v>2</v>
      </c>
      <c r="O101" t="str">
        <f t="shared" si="1"/>
        <v>150 kg/ha</v>
      </c>
    </row>
    <row r="102" spans="1:15" x14ac:dyDescent="0.25">
      <c r="A102" t="s">
        <v>1</v>
      </c>
      <c r="B102">
        <v>2022</v>
      </c>
      <c r="C102" s="2">
        <v>2</v>
      </c>
      <c r="D102">
        <v>2</v>
      </c>
      <c r="E102" s="2">
        <v>5</v>
      </c>
      <c r="F102" s="2">
        <v>29411.76470588235</v>
      </c>
      <c r="G102" s="2">
        <v>44117.647058823524</v>
      </c>
      <c r="H102" s="2">
        <v>3695.7860279933034</v>
      </c>
      <c r="I102" s="2">
        <v>1580.8823529411764</v>
      </c>
      <c r="N102">
        <v>2</v>
      </c>
      <c r="O102" t="str">
        <f t="shared" si="1"/>
        <v>150 kg/ha</v>
      </c>
    </row>
    <row r="103" spans="1:15" x14ac:dyDescent="0.25">
      <c r="A103" t="s">
        <v>1</v>
      </c>
      <c r="B103">
        <v>2022</v>
      </c>
      <c r="C103" s="2">
        <v>2</v>
      </c>
      <c r="D103">
        <v>2</v>
      </c>
      <c r="E103" s="2">
        <v>6</v>
      </c>
      <c r="F103" s="2">
        <v>29411.76470588235</v>
      </c>
      <c r="G103" s="2">
        <v>49632.352941176468</v>
      </c>
      <c r="H103" s="2">
        <v>2253.5280658495753</v>
      </c>
      <c r="I103" s="2">
        <v>2242.6470588235293</v>
      </c>
      <c r="N103">
        <v>2</v>
      </c>
      <c r="O103" t="str">
        <f t="shared" si="1"/>
        <v>150 kg/ha</v>
      </c>
    </row>
    <row r="104" spans="1:15" x14ac:dyDescent="0.25">
      <c r="A104" t="s">
        <v>1</v>
      </c>
      <c r="B104">
        <v>2022</v>
      </c>
      <c r="C104" s="2">
        <v>2</v>
      </c>
      <c r="D104">
        <v>2</v>
      </c>
      <c r="E104" s="2">
        <v>7</v>
      </c>
      <c r="F104" s="2">
        <v>25735.294117647056</v>
      </c>
      <c r="G104" s="2">
        <v>44117.647058823524</v>
      </c>
      <c r="H104" s="2">
        <v>2974.6570469214394</v>
      </c>
      <c r="I104" s="2">
        <v>2132.3529411764703</v>
      </c>
      <c r="N104">
        <v>2</v>
      </c>
      <c r="O104" t="str">
        <f t="shared" si="1"/>
        <v>150 kg/ha</v>
      </c>
    </row>
    <row r="105" spans="1:15" x14ac:dyDescent="0.25">
      <c r="A105" t="s">
        <v>1</v>
      </c>
      <c r="B105">
        <v>2022</v>
      </c>
      <c r="C105" s="2">
        <v>2</v>
      </c>
      <c r="D105">
        <v>2</v>
      </c>
      <c r="E105" s="2">
        <v>8</v>
      </c>
      <c r="F105" s="2">
        <v>25735.294117647056</v>
      </c>
      <c r="G105" s="2">
        <v>47794.117647058818</v>
      </c>
      <c r="H105" s="2">
        <v>2253.5280658495753</v>
      </c>
      <c r="I105" s="2">
        <v>3382.3529411764703</v>
      </c>
      <c r="N105">
        <v>2</v>
      </c>
      <c r="O105" t="str">
        <f t="shared" si="1"/>
        <v>150 kg/ha</v>
      </c>
    </row>
    <row r="106" spans="1:15" x14ac:dyDescent="0.25">
      <c r="A106" t="s">
        <v>1</v>
      </c>
      <c r="B106">
        <v>2022</v>
      </c>
      <c r="C106" s="2">
        <v>2</v>
      </c>
      <c r="D106">
        <v>1</v>
      </c>
      <c r="E106" s="2">
        <v>1</v>
      </c>
      <c r="F106" s="2">
        <v>25735.294117647056</v>
      </c>
      <c r="G106" s="2">
        <v>22058.823529411762</v>
      </c>
      <c r="H106" s="2">
        <v>1388.3175471363088</v>
      </c>
      <c r="I106" s="2">
        <v>514.70588235294122</v>
      </c>
      <c r="N106">
        <v>1</v>
      </c>
      <c r="O106" t="str">
        <f t="shared" si="1"/>
        <v>75 kg/ha</v>
      </c>
    </row>
    <row r="107" spans="1:15" x14ac:dyDescent="0.25">
      <c r="A107" t="s">
        <v>1</v>
      </c>
      <c r="B107">
        <v>2022</v>
      </c>
      <c r="C107" s="2">
        <v>2</v>
      </c>
      <c r="D107">
        <v>1</v>
      </c>
      <c r="E107" s="2">
        <v>2</v>
      </c>
      <c r="F107" s="2">
        <v>23897.058823529409</v>
      </c>
      <c r="G107" s="2">
        <v>23897.058823529409</v>
      </c>
      <c r="H107" s="2">
        <v>1893.1602915495121</v>
      </c>
      <c r="I107" s="2">
        <v>1654.4117647058822</v>
      </c>
      <c r="N107">
        <v>1</v>
      </c>
      <c r="O107" t="str">
        <f t="shared" si="1"/>
        <v>75 kg/ha</v>
      </c>
    </row>
    <row r="108" spans="1:15" x14ac:dyDescent="0.25">
      <c r="A108" t="s">
        <v>1</v>
      </c>
      <c r="B108">
        <v>2022</v>
      </c>
      <c r="C108" s="2">
        <v>2</v>
      </c>
      <c r="D108">
        <v>1</v>
      </c>
      <c r="E108" s="2">
        <v>3</v>
      </c>
      <c r="F108" s="2">
        <v>29411.76470588235</v>
      </c>
      <c r="G108" s="2">
        <v>31249.999999999996</v>
      </c>
      <c r="H108" s="2">
        <v>1766.9496054462109</v>
      </c>
      <c r="I108" s="2">
        <v>772.05882352941171</v>
      </c>
      <c r="N108">
        <v>1</v>
      </c>
      <c r="O108" t="str">
        <f t="shared" si="1"/>
        <v>75 kg/ha</v>
      </c>
    </row>
    <row r="109" spans="1:15" x14ac:dyDescent="0.25">
      <c r="A109" t="s">
        <v>1</v>
      </c>
      <c r="B109">
        <v>2022</v>
      </c>
      <c r="C109" s="2">
        <v>2</v>
      </c>
      <c r="D109">
        <v>1</v>
      </c>
      <c r="E109" s="2">
        <v>4</v>
      </c>
      <c r="F109" s="2">
        <v>27573.529411764703</v>
      </c>
      <c r="G109" s="2">
        <v>53308.823529411762</v>
      </c>
      <c r="H109" s="2">
        <v>2334.897692911065</v>
      </c>
      <c r="I109" s="2">
        <v>1801.4705882352939</v>
      </c>
      <c r="N109">
        <v>1</v>
      </c>
      <c r="O109" t="str">
        <f t="shared" si="1"/>
        <v>75 kg/ha</v>
      </c>
    </row>
    <row r="110" spans="1:15" x14ac:dyDescent="0.25">
      <c r="A110" t="s">
        <v>1</v>
      </c>
      <c r="B110">
        <v>2022</v>
      </c>
      <c r="C110" s="2">
        <v>2</v>
      </c>
      <c r="D110">
        <v>1</v>
      </c>
      <c r="E110" s="2">
        <v>5</v>
      </c>
      <c r="F110" s="2">
        <v>27573.529411764703</v>
      </c>
      <c r="G110" s="2">
        <v>40441.176470588231</v>
      </c>
      <c r="H110" s="2">
        <v>2082.476320704463</v>
      </c>
      <c r="I110" s="2">
        <v>1985.2941176470588</v>
      </c>
      <c r="N110">
        <v>1</v>
      </c>
      <c r="O110" t="str">
        <f t="shared" si="1"/>
        <v>75 kg/ha</v>
      </c>
    </row>
    <row r="111" spans="1:15" x14ac:dyDescent="0.25">
      <c r="A111" t="s">
        <v>1</v>
      </c>
      <c r="B111">
        <v>2022</v>
      </c>
      <c r="C111" s="2">
        <v>2</v>
      </c>
      <c r="D111">
        <v>1</v>
      </c>
      <c r="E111" s="2">
        <v>6</v>
      </c>
      <c r="F111" s="2">
        <v>29411.76470588235</v>
      </c>
      <c r="G111" s="2">
        <v>49632.352941176468</v>
      </c>
      <c r="H111" s="2">
        <v>2650.4244081693168</v>
      </c>
      <c r="I111" s="2">
        <v>1874.9999999999998</v>
      </c>
      <c r="N111">
        <v>1</v>
      </c>
      <c r="O111" t="str">
        <f t="shared" si="1"/>
        <v>75 kg/ha</v>
      </c>
    </row>
    <row r="112" spans="1:15" x14ac:dyDescent="0.25">
      <c r="A112" t="s">
        <v>1</v>
      </c>
      <c r="B112">
        <v>2022</v>
      </c>
      <c r="C112" s="2">
        <v>2</v>
      </c>
      <c r="D112">
        <v>1</v>
      </c>
      <c r="E112" s="2">
        <v>7</v>
      </c>
      <c r="F112" s="2">
        <v>27573.529411764703</v>
      </c>
      <c r="G112" s="2">
        <v>51470.588235294112</v>
      </c>
      <c r="H112" s="2">
        <v>2650.4244081693168</v>
      </c>
      <c r="I112" s="2">
        <v>1801.4705882352939</v>
      </c>
      <c r="N112">
        <v>1</v>
      </c>
      <c r="O112" t="str">
        <f t="shared" si="1"/>
        <v>75 kg/ha</v>
      </c>
    </row>
    <row r="113" spans="1:15" x14ac:dyDescent="0.25">
      <c r="A113" t="s">
        <v>1</v>
      </c>
      <c r="B113">
        <v>2022</v>
      </c>
      <c r="C113" s="2">
        <v>2</v>
      </c>
      <c r="D113">
        <v>1</v>
      </c>
      <c r="E113" s="2">
        <v>8</v>
      </c>
      <c r="F113" s="2">
        <v>27573.529411764703</v>
      </c>
      <c r="G113" s="2">
        <v>44117.647058823524</v>
      </c>
      <c r="H113" s="2">
        <v>2145.5816637561134</v>
      </c>
      <c r="I113" s="2">
        <v>3308.8235294117644</v>
      </c>
      <c r="N113">
        <v>1</v>
      </c>
      <c r="O113" t="str">
        <f t="shared" si="1"/>
        <v>75 kg/ha</v>
      </c>
    </row>
    <row r="114" spans="1:15" x14ac:dyDescent="0.25">
      <c r="A114" t="s">
        <v>1</v>
      </c>
      <c r="B114">
        <v>2022</v>
      </c>
      <c r="C114" s="2">
        <v>3</v>
      </c>
      <c r="D114">
        <v>2</v>
      </c>
      <c r="E114" s="2">
        <v>1</v>
      </c>
      <c r="F114" s="2">
        <v>23897.058823529409</v>
      </c>
      <c r="G114" s="2">
        <v>31249.999999999996</v>
      </c>
      <c r="H114" s="2">
        <v>2274.1055184960583</v>
      </c>
      <c r="I114" s="2">
        <v>845.58823529411757</v>
      </c>
      <c r="N114">
        <v>2</v>
      </c>
      <c r="O114" t="str">
        <f t="shared" si="1"/>
        <v>150 kg/ha</v>
      </c>
    </row>
    <row r="115" spans="1:15" x14ac:dyDescent="0.25">
      <c r="A115" t="s">
        <v>1</v>
      </c>
      <c r="B115">
        <v>2022</v>
      </c>
      <c r="C115" s="2">
        <v>3</v>
      </c>
      <c r="D115">
        <v>2</v>
      </c>
      <c r="E115" s="2">
        <v>2</v>
      </c>
      <c r="F115" s="2">
        <v>27573.529411764703</v>
      </c>
      <c r="G115" s="2">
        <v>33088.235294117643</v>
      </c>
      <c r="H115" s="2">
        <v>2728.9266221952698</v>
      </c>
      <c r="I115" s="2">
        <v>1507.3529411764705</v>
      </c>
      <c r="N115">
        <v>2</v>
      </c>
      <c r="O115" t="str">
        <f t="shared" si="1"/>
        <v>150 kg/ha</v>
      </c>
    </row>
    <row r="116" spans="1:15" x14ac:dyDescent="0.25">
      <c r="A116" t="s">
        <v>1</v>
      </c>
      <c r="B116">
        <v>2022</v>
      </c>
      <c r="C116" s="2">
        <v>3</v>
      </c>
      <c r="D116">
        <v>2</v>
      </c>
      <c r="E116" s="2">
        <v>3</v>
      </c>
      <c r="F116" s="2">
        <v>29411.76470588235</v>
      </c>
      <c r="G116" s="2">
        <v>29411.76470588235</v>
      </c>
      <c r="H116" s="2">
        <v>2274.1055184960583</v>
      </c>
      <c r="I116" s="2">
        <v>1360.2941176470588</v>
      </c>
      <c r="N116">
        <v>2</v>
      </c>
      <c r="O116" t="str">
        <f t="shared" si="1"/>
        <v>150 kg/ha</v>
      </c>
    </row>
    <row r="117" spans="1:15" x14ac:dyDescent="0.25">
      <c r="A117" t="s">
        <v>1</v>
      </c>
      <c r="B117">
        <v>2022</v>
      </c>
      <c r="C117" s="2">
        <v>3</v>
      </c>
      <c r="D117">
        <v>2</v>
      </c>
      <c r="E117" s="2">
        <v>4</v>
      </c>
      <c r="F117" s="2">
        <v>29411.76470588235</v>
      </c>
      <c r="G117" s="2">
        <v>33088.235294117643</v>
      </c>
      <c r="H117" s="2">
        <v>2425.7125530624621</v>
      </c>
      <c r="I117" s="2">
        <v>1544.1176470588234</v>
      </c>
      <c r="N117">
        <v>2</v>
      </c>
      <c r="O117" t="str">
        <f t="shared" si="1"/>
        <v>150 kg/ha</v>
      </c>
    </row>
    <row r="118" spans="1:15" x14ac:dyDescent="0.25">
      <c r="A118" t="s">
        <v>1</v>
      </c>
      <c r="B118">
        <v>2022</v>
      </c>
      <c r="C118" s="2">
        <v>3</v>
      </c>
      <c r="D118">
        <v>2</v>
      </c>
      <c r="E118" s="2">
        <v>5</v>
      </c>
      <c r="F118" s="2">
        <v>27573.529411764703</v>
      </c>
      <c r="G118" s="2">
        <v>49632.352941176468</v>
      </c>
      <c r="H118" s="2">
        <v>1895.0879320800486</v>
      </c>
      <c r="I118" s="2">
        <v>2941.1764705882351</v>
      </c>
      <c r="N118">
        <v>2</v>
      </c>
      <c r="O118" t="str">
        <f t="shared" si="1"/>
        <v>150 kg/ha</v>
      </c>
    </row>
    <row r="119" spans="1:15" x14ac:dyDescent="0.25">
      <c r="A119" t="s">
        <v>1</v>
      </c>
      <c r="B119">
        <v>2022</v>
      </c>
      <c r="C119" s="2">
        <v>3</v>
      </c>
      <c r="D119">
        <v>2</v>
      </c>
      <c r="E119" s="2">
        <v>6</v>
      </c>
      <c r="F119" s="2">
        <v>27573.529411764703</v>
      </c>
      <c r="G119" s="2">
        <v>40441.176470588231</v>
      </c>
      <c r="H119" s="2">
        <v>2577.319587628866</v>
      </c>
      <c r="I119" s="2">
        <v>2463.2352941176468</v>
      </c>
      <c r="N119">
        <v>2</v>
      </c>
      <c r="O119" t="str">
        <f t="shared" si="1"/>
        <v>150 kg/ha</v>
      </c>
    </row>
    <row r="120" spans="1:15" x14ac:dyDescent="0.25">
      <c r="A120" t="s">
        <v>1</v>
      </c>
      <c r="B120">
        <v>2022</v>
      </c>
      <c r="C120" s="2">
        <v>3</v>
      </c>
      <c r="D120">
        <v>2</v>
      </c>
      <c r="E120" s="2">
        <v>7</v>
      </c>
      <c r="F120" s="2">
        <v>25735.294117647056</v>
      </c>
      <c r="G120" s="2">
        <v>53308.823529411762</v>
      </c>
      <c r="H120" s="2">
        <v>3183.7477258944818</v>
      </c>
      <c r="I120" s="2">
        <v>2647.0588235294117</v>
      </c>
      <c r="N120">
        <v>2</v>
      </c>
      <c r="O120" t="str">
        <f t="shared" si="1"/>
        <v>150 kg/ha</v>
      </c>
    </row>
    <row r="121" spans="1:15" x14ac:dyDescent="0.25">
      <c r="A121" t="s">
        <v>1</v>
      </c>
      <c r="B121">
        <v>2022</v>
      </c>
      <c r="C121" s="2">
        <v>3</v>
      </c>
      <c r="D121">
        <v>2</v>
      </c>
      <c r="E121" s="2">
        <v>8</v>
      </c>
      <c r="F121" s="2">
        <v>29411.76470588235</v>
      </c>
      <c r="G121" s="2">
        <v>44117.647058823524</v>
      </c>
      <c r="H121" s="2">
        <v>1591.8738629472409</v>
      </c>
      <c r="I121" s="2">
        <v>2647.0588235294117</v>
      </c>
      <c r="N121">
        <v>2</v>
      </c>
      <c r="O121" t="str">
        <f t="shared" si="1"/>
        <v>150 kg/ha</v>
      </c>
    </row>
    <row r="122" spans="1:15" x14ac:dyDescent="0.25">
      <c r="A122" t="s">
        <v>1</v>
      </c>
      <c r="B122">
        <v>2022</v>
      </c>
      <c r="C122" s="2">
        <v>3</v>
      </c>
      <c r="D122">
        <v>1</v>
      </c>
      <c r="E122" s="2">
        <v>1</v>
      </c>
      <c r="F122" s="2">
        <v>27573.529411764703</v>
      </c>
      <c r="G122" s="2">
        <v>29411.76470588235</v>
      </c>
      <c r="H122" s="2">
        <v>1436.0175488237348</v>
      </c>
      <c r="I122" s="2">
        <v>477.94117647058818</v>
      </c>
      <c r="N122">
        <v>1</v>
      </c>
      <c r="O122" t="str">
        <f t="shared" si="1"/>
        <v>75 kg/ha</v>
      </c>
    </row>
    <row r="123" spans="1:15" x14ac:dyDescent="0.25">
      <c r="A123" t="s">
        <v>1</v>
      </c>
      <c r="B123">
        <v>2022</v>
      </c>
      <c r="C123" s="2">
        <v>3</v>
      </c>
      <c r="D123">
        <v>1</v>
      </c>
      <c r="E123" s="2">
        <v>2</v>
      </c>
      <c r="F123" s="2">
        <v>29411.76470588235</v>
      </c>
      <c r="G123" s="2">
        <v>34926.470588235294</v>
      </c>
      <c r="H123" s="2">
        <v>1579.6193037061084</v>
      </c>
      <c r="I123" s="2">
        <v>1544.1176470588234</v>
      </c>
      <c r="N123">
        <v>1</v>
      </c>
      <c r="O123" t="str">
        <f t="shared" si="1"/>
        <v>75 kg/ha</v>
      </c>
    </row>
    <row r="124" spans="1:15" x14ac:dyDescent="0.25">
      <c r="A124" t="s">
        <v>1</v>
      </c>
      <c r="B124">
        <v>2022</v>
      </c>
      <c r="C124" s="2">
        <v>3</v>
      </c>
      <c r="D124">
        <v>1</v>
      </c>
      <c r="E124" s="2">
        <v>3</v>
      </c>
      <c r="F124" s="2">
        <v>22058.823529411762</v>
      </c>
      <c r="G124" s="2">
        <v>36764.705882352937</v>
      </c>
      <c r="H124" s="2">
        <v>1938.6236909120423</v>
      </c>
      <c r="I124" s="2">
        <v>1286.7647058823529</v>
      </c>
      <c r="N124">
        <v>1</v>
      </c>
      <c r="O124" t="str">
        <f t="shared" si="1"/>
        <v>75 kg/ha</v>
      </c>
    </row>
    <row r="125" spans="1:15" x14ac:dyDescent="0.25">
      <c r="A125" t="s">
        <v>1</v>
      </c>
      <c r="B125">
        <v>2022</v>
      </c>
      <c r="C125" s="2">
        <v>3</v>
      </c>
      <c r="D125">
        <v>1</v>
      </c>
      <c r="E125" s="2">
        <v>4</v>
      </c>
      <c r="F125" s="2">
        <v>23897.058823529409</v>
      </c>
      <c r="G125" s="2">
        <v>36764.705882352937</v>
      </c>
      <c r="H125" s="2">
        <v>1866.8228134708554</v>
      </c>
      <c r="I125" s="2">
        <v>1617.6470588235293</v>
      </c>
      <c r="N125">
        <v>1</v>
      </c>
      <c r="O125" t="str">
        <f t="shared" si="1"/>
        <v>75 kg/ha</v>
      </c>
    </row>
    <row r="126" spans="1:15" x14ac:dyDescent="0.25">
      <c r="A126" t="s">
        <v>1</v>
      </c>
      <c r="B126">
        <v>2022</v>
      </c>
      <c r="C126" s="2">
        <v>3</v>
      </c>
      <c r="D126">
        <v>1</v>
      </c>
      <c r="E126" s="2">
        <v>5</v>
      </c>
      <c r="F126" s="2">
        <v>27573.529411764703</v>
      </c>
      <c r="G126" s="2">
        <v>38602.941176470587</v>
      </c>
      <c r="H126" s="2">
        <v>1005.2122841766144</v>
      </c>
      <c r="I126" s="2">
        <v>2058.8235294117649</v>
      </c>
      <c r="N126">
        <v>1</v>
      </c>
      <c r="O126" t="str">
        <f t="shared" si="1"/>
        <v>75 kg/ha</v>
      </c>
    </row>
    <row r="127" spans="1:15" x14ac:dyDescent="0.25">
      <c r="A127" t="s">
        <v>1</v>
      </c>
      <c r="B127">
        <v>2022</v>
      </c>
      <c r="C127" s="2">
        <v>3</v>
      </c>
      <c r="D127">
        <v>1</v>
      </c>
      <c r="E127" s="2">
        <v>6</v>
      </c>
      <c r="F127" s="2">
        <v>27573.529411764703</v>
      </c>
      <c r="G127" s="2">
        <v>45955.882352941175</v>
      </c>
      <c r="H127" s="2">
        <v>2010.4245683532288</v>
      </c>
      <c r="I127" s="2">
        <v>2132.3529411764703</v>
      </c>
      <c r="N127">
        <v>1</v>
      </c>
      <c r="O127" t="str">
        <f t="shared" si="1"/>
        <v>75 kg/ha</v>
      </c>
    </row>
    <row r="128" spans="1:15" x14ac:dyDescent="0.25">
      <c r="A128" t="s">
        <v>1</v>
      </c>
      <c r="B128">
        <v>2022</v>
      </c>
      <c r="C128" s="2">
        <v>3</v>
      </c>
      <c r="D128">
        <v>1</v>
      </c>
      <c r="E128" s="2">
        <v>7</v>
      </c>
      <c r="F128" s="2">
        <v>27573.529411764703</v>
      </c>
      <c r="G128" s="2">
        <v>40441.176470588231</v>
      </c>
      <c r="H128" s="2">
        <v>1651.4201811472951</v>
      </c>
      <c r="I128" s="2">
        <v>1911.7647058823527</v>
      </c>
      <c r="N128">
        <v>1</v>
      </c>
      <c r="O128" t="str">
        <f t="shared" si="1"/>
        <v>75 kg/ha</v>
      </c>
    </row>
    <row r="129" spans="1:15" x14ac:dyDescent="0.25">
      <c r="A129" t="s">
        <v>1</v>
      </c>
      <c r="B129">
        <v>2022</v>
      </c>
      <c r="C129" s="2">
        <v>3</v>
      </c>
      <c r="D129">
        <v>1</v>
      </c>
      <c r="E129" s="2">
        <v>8</v>
      </c>
      <c r="F129" s="2">
        <v>29411.76470588235</v>
      </c>
      <c r="G129" s="2">
        <v>44117.647058823524</v>
      </c>
      <c r="H129" s="2">
        <v>3015.6368525298435</v>
      </c>
      <c r="I129" s="2">
        <v>2573.5294117647059</v>
      </c>
      <c r="N129">
        <v>1</v>
      </c>
      <c r="O129" t="str">
        <f t="shared" si="1"/>
        <v>75 kg/ha</v>
      </c>
    </row>
    <row r="130" spans="1:15" x14ac:dyDescent="0.25">
      <c r="A130" t="s">
        <v>1</v>
      </c>
      <c r="B130">
        <v>2022</v>
      </c>
      <c r="C130" s="2">
        <v>4</v>
      </c>
      <c r="D130">
        <v>2</v>
      </c>
      <c r="E130" s="2">
        <v>1</v>
      </c>
      <c r="F130" s="2">
        <v>23897.058823529409</v>
      </c>
      <c r="G130" s="2">
        <v>40441.176470588231</v>
      </c>
      <c r="H130" s="2">
        <v>1492.802631249745</v>
      </c>
      <c r="I130" s="2">
        <v>1911.7647058823527</v>
      </c>
      <c r="N130">
        <v>2</v>
      </c>
      <c r="O130" t="str">
        <f t="shared" si="1"/>
        <v>150 kg/ha</v>
      </c>
    </row>
    <row r="131" spans="1:15" x14ac:dyDescent="0.25">
      <c r="A131" t="s">
        <v>1</v>
      </c>
      <c r="B131">
        <v>2022</v>
      </c>
      <c r="C131" s="2">
        <v>4</v>
      </c>
      <c r="D131">
        <v>2</v>
      </c>
      <c r="E131" s="2">
        <v>2</v>
      </c>
      <c r="F131" s="2">
        <v>27573.529411764703</v>
      </c>
      <c r="G131" s="2">
        <v>44117.647058823524</v>
      </c>
      <c r="H131" s="2">
        <v>2239.2039468746179</v>
      </c>
      <c r="I131" s="2">
        <v>2867.6470588235293</v>
      </c>
      <c r="N131">
        <v>2</v>
      </c>
      <c r="O131" t="str">
        <f t="shared" ref="O131:O194" si="2">IF(N131=2,"150 kg/ha","75 kg/ha")</f>
        <v>150 kg/ha</v>
      </c>
    </row>
    <row r="132" spans="1:15" x14ac:dyDescent="0.25">
      <c r="A132" t="s">
        <v>1</v>
      </c>
      <c r="B132">
        <v>2022</v>
      </c>
      <c r="C132" s="2">
        <v>4</v>
      </c>
      <c r="D132">
        <v>2</v>
      </c>
      <c r="E132" s="2">
        <v>3</v>
      </c>
      <c r="F132" s="2">
        <v>25735.294117647056</v>
      </c>
      <c r="G132" s="2">
        <v>38602.941176470587</v>
      </c>
      <c r="H132" s="2">
        <v>1866.0032890621815</v>
      </c>
      <c r="I132" s="2">
        <v>2316.1764705882351</v>
      </c>
      <c r="N132">
        <v>2</v>
      </c>
      <c r="O132" t="str">
        <f t="shared" si="2"/>
        <v>150 kg/ha</v>
      </c>
    </row>
    <row r="133" spans="1:15" x14ac:dyDescent="0.25">
      <c r="A133" t="s">
        <v>1</v>
      </c>
      <c r="B133">
        <v>2022</v>
      </c>
      <c r="C133" s="2">
        <v>4</v>
      </c>
      <c r="D133">
        <v>2</v>
      </c>
      <c r="E133" s="2">
        <v>4</v>
      </c>
      <c r="F133" s="2">
        <v>23897.058823529409</v>
      </c>
      <c r="G133" s="2">
        <v>23897.058823529409</v>
      </c>
      <c r="H133" s="2">
        <v>1555.0027408851513</v>
      </c>
      <c r="I133" s="2">
        <v>1139.705882352941</v>
      </c>
      <c r="N133">
        <v>2</v>
      </c>
      <c r="O133" t="str">
        <f t="shared" si="2"/>
        <v>150 kg/ha</v>
      </c>
    </row>
    <row r="134" spans="1:15" x14ac:dyDescent="0.25">
      <c r="A134" t="s">
        <v>1</v>
      </c>
      <c r="B134">
        <v>2022</v>
      </c>
      <c r="C134" s="2">
        <v>4</v>
      </c>
      <c r="D134">
        <v>2</v>
      </c>
      <c r="E134" s="2">
        <v>5</v>
      </c>
      <c r="F134" s="2">
        <v>20220.588235294115</v>
      </c>
      <c r="G134" s="2">
        <v>25735.294117647056</v>
      </c>
      <c r="H134" s="2">
        <v>1368.4024119789331</v>
      </c>
      <c r="I134" s="2">
        <v>1580.8823529411764</v>
      </c>
      <c r="N134">
        <v>2</v>
      </c>
      <c r="O134" t="str">
        <f t="shared" si="2"/>
        <v>150 kg/ha</v>
      </c>
    </row>
    <row r="135" spans="1:15" x14ac:dyDescent="0.25">
      <c r="A135" t="s">
        <v>1</v>
      </c>
      <c r="B135">
        <v>2022</v>
      </c>
      <c r="C135" s="2">
        <v>4</v>
      </c>
      <c r="D135">
        <v>2</v>
      </c>
      <c r="E135" s="2">
        <v>6</v>
      </c>
      <c r="F135" s="2">
        <v>29411.76470588235</v>
      </c>
      <c r="G135" s="2">
        <v>33088.235294117643</v>
      </c>
      <c r="H135" s="2">
        <v>2736.8048239578661</v>
      </c>
      <c r="I135" s="2">
        <v>1580.8823529411764</v>
      </c>
      <c r="N135">
        <v>2</v>
      </c>
      <c r="O135" t="str">
        <f t="shared" si="2"/>
        <v>150 kg/ha</v>
      </c>
    </row>
    <row r="136" spans="1:15" x14ac:dyDescent="0.25">
      <c r="A136" t="s">
        <v>1</v>
      </c>
      <c r="B136">
        <v>2022</v>
      </c>
      <c r="C136" s="2">
        <v>4</v>
      </c>
      <c r="D136">
        <v>2</v>
      </c>
      <c r="E136" s="2">
        <v>7</v>
      </c>
      <c r="F136" s="2">
        <v>23897.058823529409</v>
      </c>
      <c r="G136" s="2">
        <v>60661.76470588235</v>
      </c>
      <c r="H136" s="2">
        <v>3047.8053721348965</v>
      </c>
      <c r="I136" s="2">
        <v>2757.3529411764703</v>
      </c>
      <c r="N136">
        <v>2</v>
      </c>
      <c r="O136" t="str">
        <f t="shared" si="2"/>
        <v>150 kg/ha</v>
      </c>
    </row>
    <row r="137" spans="1:15" x14ac:dyDescent="0.25">
      <c r="A137" t="s">
        <v>1</v>
      </c>
      <c r="B137">
        <v>2022</v>
      </c>
      <c r="C137" s="2">
        <v>4</v>
      </c>
      <c r="D137">
        <v>2</v>
      </c>
      <c r="E137" s="2">
        <v>8</v>
      </c>
      <c r="F137" s="2">
        <v>27573.529411764703</v>
      </c>
      <c r="G137" s="2">
        <v>36764.705882352937</v>
      </c>
      <c r="H137" s="2">
        <v>2488.0043854162423</v>
      </c>
      <c r="I137" s="2">
        <v>1948.5294117647059</v>
      </c>
      <c r="N137">
        <v>2</v>
      </c>
      <c r="O137" t="str">
        <f t="shared" si="2"/>
        <v>150 kg/ha</v>
      </c>
    </row>
    <row r="138" spans="1:15" x14ac:dyDescent="0.25">
      <c r="A138" t="s">
        <v>1</v>
      </c>
      <c r="B138">
        <v>2022</v>
      </c>
      <c r="C138" s="2">
        <v>4</v>
      </c>
      <c r="D138">
        <v>1</v>
      </c>
      <c r="E138" s="2">
        <v>1</v>
      </c>
      <c r="F138" s="2">
        <v>25735.294117647056</v>
      </c>
      <c r="G138" s="2">
        <v>25735.294117647056</v>
      </c>
      <c r="H138" s="2">
        <v>1277.0896488512446</v>
      </c>
      <c r="I138" s="2">
        <v>441.17647058823525</v>
      </c>
      <c r="N138">
        <v>1</v>
      </c>
      <c r="O138" t="str">
        <f t="shared" si="2"/>
        <v>75 kg/ha</v>
      </c>
    </row>
    <row r="139" spans="1:15" x14ac:dyDescent="0.25">
      <c r="A139" t="s">
        <v>1</v>
      </c>
      <c r="B139">
        <v>2022</v>
      </c>
      <c r="C139" s="2">
        <v>4</v>
      </c>
      <c r="D139">
        <v>1</v>
      </c>
      <c r="E139" s="2">
        <v>2</v>
      </c>
      <c r="F139" s="2">
        <v>27573.529411764703</v>
      </c>
      <c r="G139" s="2">
        <v>44117.647058823524</v>
      </c>
      <c r="H139" s="2">
        <v>1741.4858847971514</v>
      </c>
      <c r="I139" s="2">
        <v>1764.705882352941</v>
      </c>
      <c r="N139">
        <v>1</v>
      </c>
      <c r="O139" t="str">
        <f t="shared" si="2"/>
        <v>75 kg/ha</v>
      </c>
    </row>
    <row r="140" spans="1:15" x14ac:dyDescent="0.25">
      <c r="A140" t="s">
        <v>1</v>
      </c>
      <c r="B140">
        <v>2022</v>
      </c>
      <c r="C140" s="2">
        <v>4</v>
      </c>
      <c r="D140">
        <v>1</v>
      </c>
      <c r="E140" s="2">
        <v>3</v>
      </c>
      <c r="F140" s="2">
        <v>27573.529411764703</v>
      </c>
      <c r="G140" s="2">
        <v>18382.352941176468</v>
      </c>
      <c r="H140" s="2">
        <v>1277.0896488512446</v>
      </c>
      <c r="I140" s="2">
        <v>808.82352941176464</v>
      </c>
      <c r="N140">
        <v>1</v>
      </c>
      <c r="O140" t="str">
        <f t="shared" si="2"/>
        <v>75 kg/ha</v>
      </c>
    </row>
    <row r="141" spans="1:15" x14ac:dyDescent="0.25">
      <c r="A141" t="s">
        <v>1</v>
      </c>
      <c r="B141">
        <v>2022</v>
      </c>
      <c r="C141" s="2">
        <v>4</v>
      </c>
      <c r="D141">
        <v>1</v>
      </c>
      <c r="E141" s="2">
        <v>4</v>
      </c>
      <c r="F141" s="2">
        <v>25735.294117647056</v>
      </c>
      <c r="G141" s="2">
        <v>49632.352941176468</v>
      </c>
      <c r="H141" s="2">
        <v>1509.2877668241979</v>
      </c>
      <c r="I141" s="2">
        <v>1507.3529411764705</v>
      </c>
      <c r="N141">
        <v>1</v>
      </c>
      <c r="O141" t="str">
        <f t="shared" si="2"/>
        <v>75 kg/ha</v>
      </c>
    </row>
    <row r="142" spans="1:15" x14ac:dyDescent="0.25">
      <c r="A142" t="s">
        <v>1</v>
      </c>
      <c r="B142">
        <v>2022</v>
      </c>
      <c r="C142" s="2">
        <v>4</v>
      </c>
      <c r="D142">
        <v>1</v>
      </c>
      <c r="E142" s="2">
        <v>5</v>
      </c>
      <c r="F142" s="2">
        <v>22058.823529411762</v>
      </c>
      <c r="G142" s="2">
        <v>36764.705882352937</v>
      </c>
      <c r="H142" s="2">
        <v>928.79247189181422</v>
      </c>
      <c r="I142" s="2">
        <v>1654.4117647058822</v>
      </c>
      <c r="N142">
        <v>1</v>
      </c>
      <c r="O142" t="str">
        <f t="shared" si="2"/>
        <v>75 kg/ha</v>
      </c>
    </row>
    <row r="143" spans="1:15" x14ac:dyDescent="0.25">
      <c r="A143" t="s">
        <v>1</v>
      </c>
      <c r="B143">
        <v>2022</v>
      </c>
      <c r="C143" s="2">
        <v>4</v>
      </c>
      <c r="D143">
        <v>1</v>
      </c>
      <c r="E143" s="2">
        <v>6</v>
      </c>
      <c r="F143" s="2">
        <v>27573.529411764703</v>
      </c>
      <c r="G143" s="2">
        <v>27573.529411764703</v>
      </c>
      <c r="H143" s="2">
        <v>1857.5849437836284</v>
      </c>
      <c r="I143" s="2">
        <v>1562.5</v>
      </c>
      <c r="N143">
        <v>1</v>
      </c>
      <c r="O143" t="str">
        <f t="shared" si="2"/>
        <v>75 kg/ha</v>
      </c>
    </row>
    <row r="144" spans="1:15" x14ac:dyDescent="0.25">
      <c r="A144" t="s">
        <v>1</v>
      </c>
      <c r="B144">
        <v>2022</v>
      </c>
      <c r="C144" s="2">
        <v>4</v>
      </c>
      <c r="D144">
        <v>1</v>
      </c>
      <c r="E144" s="2">
        <v>7</v>
      </c>
      <c r="F144" s="2">
        <v>27573.529411764703</v>
      </c>
      <c r="G144" s="2">
        <v>38602.941176470587</v>
      </c>
      <c r="H144" s="2">
        <v>2205.8821207430583</v>
      </c>
      <c r="I144" s="2">
        <v>2169.1176470588234</v>
      </c>
      <c r="N144">
        <v>1</v>
      </c>
      <c r="O144" t="str">
        <f t="shared" si="2"/>
        <v>75 kg/ha</v>
      </c>
    </row>
    <row r="145" spans="1:15" x14ac:dyDescent="0.25">
      <c r="A145" t="s">
        <v>1</v>
      </c>
      <c r="B145">
        <v>2022</v>
      </c>
      <c r="C145" s="2">
        <v>4</v>
      </c>
      <c r="D145">
        <v>1</v>
      </c>
      <c r="E145" s="2">
        <v>8</v>
      </c>
      <c r="F145" s="2">
        <v>27573.529411764703</v>
      </c>
      <c r="G145" s="2">
        <v>36764.705882352937</v>
      </c>
      <c r="H145" s="2">
        <v>1973.6840027701046</v>
      </c>
      <c r="I145" s="2">
        <v>1801.4705882352939</v>
      </c>
      <c r="N145">
        <v>1</v>
      </c>
      <c r="O145" t="str">
        <f t="shared" si="2"/>
        <v>75 kg/ha</v>
      </c>
    </row>
    <row r="146" spans="1:15" x14ac:dyDescent="0.25">
      <c r="A146" t="s">
        <v>1</v>
      </c>
      <c r="B146">
        <v>2022</v>
      </c>
      <c r="C146" s="2">
        <v>5</v>
      </c>
      <c r="D146">
        <v>2</v>
      </c>
      <c r="E146" s="2">
        <v>1</v>
      </c>
      <c r="F146" s="2">
        <v>23897.058823529409</v>
      </c>
      <c r="G146" s="2">
        <v>25735.294117647056</v>
      </c>
      <c r="H146" s="2">
        <v>1133.7926461958455</v>
      </c>
      <c r="I146" s="2">
        <v>735.29411764705878</v>
      </c>
      <c r="N146">
        <v>2</v>
      </c>
      <c r="O146" t="str">
        <f t="shared" si="2"/>
        <v>150 kg/ha</v>
      </c>
    </row>
    <row r="147" spans="1:15" x14ac:dyDescent="0.25">
      <c r="A147" t="s">
        <v>1</v>
      </c>
      <c r="B147">
        <v>2022</v>
      </c>
      <c r="C147" s="2">
        <v>5</v>
      </c>
      <c r="D147">
        <v>2</v>
      </c>
      <c r="E147" s="2">
        <v>2</v>
      </c>
      <c r="F147" s="2">
        <v>27573.529411764703</v>
      </c>
      <c r="G147" s="2">
        <v>29411.76470588235</v>
      </c>
      <c r="H147" s="2">
        <v>971.82226816786738</v>
      </c>
      <c r="I147" s="2">
        <v>1066.1764705882351</v>
      </c>
      <c r="N147">
        <v>2</v>
      </c>
      <c r="O147" t="str">
        <f t="shared" si="2"/>
        <v>150 kg/ha</v>
      </c>
    </row>
    <row r="148" spans="1:15" x14ac:dyDescent="0.25">
      <c r="A148" t="s">
        <v>1</v>
      </c>
      <c r="B148">
        <v>2022</v>
      </c>
      <c r="C148" s="2">
        <v>5</v>
      </c>
      <c r="D148">
        <v>2</v>
      </c>
      <c r="E148" s="2">
        <v>3</v>
      </c>
      <c r="F148" s="2">
        <v>25735.294117647056</v>
      </c>
      <c r="G148" s="2">
        <v>29411.76470588235</v>
      </c>
      <c r="H148" s="2">
        <v>1565.7136542704532</v>
      </c>
      <c r="I148" s="2">
        <v>1029.4117647058824</v>
      </c>
      <c r="N148">
        <v>2</v>
      </c>
      <c r="O148" t="str">
        <f t="shared" si="2"/>
        <v>150 kg/ha</v>
      </c>
    </row>
    <row r="149" spans="1:15" x14ac:dyDescent="0.25">
      <c r="A149" t="s">
        <v>1</v>
      </c>
      <c r="B149">
        <v>2022</v>
      </c>
      <c r="C149" s="2">
        <v>5</v>
      </c>
      <c r="D149">
        <v>2</v>
      </c>
      <c r="E149" s="2">
        <v>4</v>
      </c>
      <c r="F149" s="2">
        <v>27573.529411764703</v>
      </c>
      <c r="G149" s="2">
        <v>27573.529411764703</v>
      </c>
      <c r="H149" s="2">
        <v>1025.8123941771935</v>
      </c>
      <c r="I149" s="2">
        <v>625</v>
      </c>
      <c r="N149">
        <v>2</v>
      </c>
      <c r="O149" t="str">
        <f t="shared" si="2"/>
        <v>150 kg/ha</v>
      </c>
    </row>
    <row r="150" spans="1:15" x14ac:dyDescent="0.25">
      <c r="A150" t="s">
        <v>1</v>
      </c>
      <c r="B150">
        <v>2022</v>
      </c>
      <c r="C150" s="2">
        <v>5</v>
      </c>
      <c r="D150">
        <v>2</v>
      </c>
      <c r="E150" s="2">
        <v>5</v>
      </c>
      <c r="F150" s="2">
        <v>25735.294117647056</v>
      </c>
      <c r="G150" s="2">
        <v>38602.941176470587</v>
      </c>
      <c r="H150" s="2">
        <v>1241.7728982144972</v>
      </c>
      <c r="I150" s="2">
        <v>1250</v>
      </c>
      <c r="N150">
        <v>2</v>
      </c>
      <c r="O150" t="str">
        <f t="shared" si="2"/>
        <v>150 kg/ha</v>
      </c>
    </row>
    <row r="151" spans="1:15" x14ac:dyDescent="0.25">
      <c r="A151" t="s">
        <v>1</v>
      </c>
      <c r="B151">
        <v>2022</v>
      </c>
      <c r="C151" s="2">
        <v>5</v>
      </c>
      <c r="D151">
        <v>2</v>
      </c>
      <c r="E151" s="2">
        <v>6</v>
      </c>
      <c r="F151" s="2">
        <v>25735.294117647056</v>
      </c>
      <c r="G151" s="2">
        <v>51470.588235294112</v>
      </c>
      <c r="H151" s="2">
        <v>1565.7136542704532</v>
      </c>
      <c r="I151" s="2">
        <v>1985.2941176470588</v>
      </c>
      <c r="N151">
        <v>2</v>
      </c>
      <c r="O151" t="str">
        <f t="shared" si="2"/>
        <v>150 kg/ha</v>
      </c>
    </row>
    <row r="152" spans="1:15" x14ac:dyDescent="0.25">
      <c r="A152" t="s">
        <v>1</v>
      </c>
      <c r="B152">
        <v>2022</v>
      </c>
      <c r="C152" s="2">
        <v>5</v>
      </c>
      <c r="D152">
        <v>2</v>
      </c>
      <c r="E152" s="2">
        <v>7</v>
      </c>
      <c r="F152" s="2">
        <v>25735.294117647056</v>
      </c>
      <c r="G152" s="2">
        <v>38602.941176470587</v>
      </c>
      <c r="H152" s="2">
        <v>1349.7531502331494</v>
      </c>
      <c r="I152" s="2">
        <v>1580.8823529411764</v>
      </c>
      <c r="N152">
        <v>2</v>
      </c>
      <c r="O152" t="str">
        <f t="shared" si="2"/>
        <v>150 kg/ha</v>
      </c>
    </row>
    <row r="153" spans="1:15" x14ac:dyDescent="0.25">
      <c r="A153" t="s">
        <v>1</v>
      </c>
      <c r="B153">
        <v>2022</v>
      </c>
      <c r="C153" s="2">
        <v>5</v>
      </c>
      <c r="D153">
        <v>2</v>
      </c>
      <c r="E153" s="2">
        <v>8</v>
      </c>
      <c r="F153" s="2">
        <v>29411.76470588235</v>
      </c>
      <c r="G153" s="2">
        <v>33088.235294117643</v>
      </c>
      <c r="H153" s="2">
        <v>1187.7827722051716</v>
      </c>
      <c r="I153" s="2">
        <v>1617.6470588235293</v>
      </c>
      <c r="N153">
        <v>2</v>
      </c>
      <c r="O153" t="str">
        <f t="shared" si="2"/>
        <v>150 kg/ha</v>
      </c>
    </row>
    <row r="154" spans="1:15" x14ac:dyDescent="0.25">
      <c r="A154" t="s">
        <v>1</v>
      </c>
      <c r="B154">
        <v>2022</v>
      </c>
      <c r="C154" s="2">
        <v>5</v>
      </c>
      <c r="D154">
        <v>1</v>
      </c>
      <c r="E154" s="2">
        <v>1</v>
      </c>
      <c r="F154" s="2">
        <v>14705.882352941175</v>
      </c>
      <c r="G154" s="2">
        <v>23897.058823529409</v>
      </c>
      <c r="H154" s="2">
        <v>873.39507876432674</v>
      </c>
      <c r="I154" s="2">
        <v>551.47058823529403</v>
      </c>
      <c r="N154">
        <v>1</v>
      </c>
      <c r="O154" t="str">
        <f t="shared" si="2"/>
        <v>75 kg/ha</v>
      </c>
    </row>
    <row r="155" spans="1:15" x14ac:dyDescent="0.25">
      <c r="A155" t="s">
        <v>1</v>
      </c>
      <c r="B155">
        <v>2022</v>
      </c>
      <c r="C155" s="2">
        <v>5</v>
      </c>
      <c r="D155">
        <v>1</v>
      </c>
      <c r="E155" s="2">
        <v>2</v>
      </c>
      <c r="F155" s="2">
        <v>23897.058823529409</v>
      </c>
      <c r="G155" s="2">
        <v>33088.235294117643</v>
      </c>
      <c r="H155" s="2">
        <v>1679.6059207006283</v>
      </c>
      <c r="I155" s="2">
        <v>992.64705882352939</v>
      </c>
      <c r="N155">
        <v>1</v>
      </c>
      <c r="O155" t="str">
        <f t="shared" si="2"/>
        <v>75 kg/ha</v>
      </c>
    </row>
    <row r="156" spans="1:15" x14ac:dyDescent="0.25">
      <c r="A156" t="s">
        <v>1</v>
      </c>
      <c r="B156">
        <v>2022</v>
      </c>
      <c r="C156" s="2">
        <v>5</v>
      </c>
      <c r="D156">
        <v>1</v>
      </c>
      <c r="E156" s="2">
        <v>3</v>
      </c>
      <c r="F156" s="2">
        <v>14705.882352941175</v>
      </c>
      <c r="G156" s="2">
        <v>18382.352941176468</v>
      </c>
      <c r="H156" s="2">
        <v>604.65813145222626</v>
      </c>
      <c r="I156" s="2">
        <v>919.11764705882342</v>
      </c>
      <c r="N156">
        <v>1</v>
      </c>
      <c r="O156" t="str">
        <f t="shared" si="2"/>
        <v>75 kg/ha</v>
      </c>
    </row>
    <row r="157" spans="1:15" x14ac:dyDescent="0.25">
      <c r="A157" t="s">
        <v>1</v>
      </c>
      <c r="B157">
        <v>2022</v>
      </c>
      <c r="C157" s="2">
        <v>5</v>
      </c>
      <c r="D157">
        <v>1</v>
      </c>
      <c r="E157" s="2">
        <v>4</v>
      </c>
      <c r="F157" s="2">
        <v>23897.058823529409</v>
      </c>
      <c r="G157" s="2">
        <v>23897.058823529409</v>
      </c>
      <c r="H157" s="2">
        <v>1948.342868012729</v>
      </c>
      <c r="I157" s="2">
        <v>1011.0294117647059</v>
      </c>
      <c r="N157">
        <v>1</v>
      </c>
      <c r="O157" t="str">
        <f t="shared" si="2"/>
        <v>75 kg/ha</v>
      </c>
    </row>
    <row r="158" spans="1:15" x14ac:dyDescent="0.25">
      <c r="A158" t="s">
        <v>1</v>
      </c>
      <c r="B158">
        <v>2022</v>
      </c>
      <c r="C158" s="2">
        <v>5</v>
      </c>
      <c r="D158">
        <v>1</v>
      </c>
      <c r="E158" s="2">
        <v>5</v>
      </c>
      <c r="F158" s="2">
        <v>29411.76470588235</v>
      </c>
      <c r="G158" s="2">
        <v>38602.941176470587</v>
      </c>
      <c r="H158" s="2">
        <v>2015.527104840754</v>
      </c>
      <c r="I158" s="2">
        <v>1286.7647058823529</v>
      </c>
      <c r="N158">
        <v>1</v>
      </c>
      <c r="O158" t="str">
        <f t="shared" si="2"/>
        <v>75 kg/ha</v>
      </c>
    </row>
    <row r="159" spans="1:15" x14ac:dyDescent="0.25">
      <c r="A159" t="s">
        <v>1</v>
      </c>
      <c r="B159">
        <v>2022</v>
      </c>
      <c r="C159" s="2">
        <v>5</v>
      </c>
      <c r="D159">
        <v>1</v>
      </c>
      <c r="E159" s="2">
        <v>6</v>
      </c>
      <c r="F159" s="2">
        <v>22058.823529411762</v>
      </c>
      <c r="G159" s="2">
        <v>36764.705882352937</v>
      </c>
      <c r="H159" s="2">
        <v>1478.053210216553</v>
      </c>
      <c r="I159" s="2">
        <v>1544.1176470588234</v>
      </c>
      <c r="N159">
        <v>1</v>
      </c>
      <c r="O159" t="str">
        <f t="shared" si="2"/>
        <v>75 kg/ha</v>
      </c>
    </row>
    <row r="160" spans="1:15" x14ac:dyDescent="0.25">
      <c r="A160" t="s">
        <v>1</v>
      </c>
      <c r="B160">
        <v>2022</v>
      </c>
      <c r="C160" s="2">
        <v>5</v>
      </c>
      <c r="D160">
        <v>1</v>
      </c>
      <c r="E160" s="2">
        <v>7</v>
      </c>
      <c r="F160" s="2">
        <v>25735.294117647056</v>
      </c>
      <c r="G160" s="2">
        <v>51470.588235294112</v>
      </c>
      <c r="H160" s="2">
        <v>2620.1852362929799</v>
      </c>
      <c r="I160" s="2">
        <v>3382.3529411764703</v>
      </c>
      <c r="N160">
        <v>1</v>
      </c>
      <c r="O160" t="str">
        <f t="shared" si="2"/>
        <v>75 kg/ha</v>
      </c>
    </row>
    <row r="161" spans="1:15" x14ac:dyDescent="0.25">
      <c r="A161" t="s">
        <v>1</v>
      </c>
      <c r="B161">
        <v>2022</v>
      </c>
      <c r="C161" s="2">
        <v>5</v>
      </c>
      <c r="D161">
        <v>1</v>
      </c>
      <c r="E161" s="2">
        <v>8</v>
      </c>
      <c r="F161" s="2">
        <v>27573.529411764703</v>
      </c>
      <c r="G161" s="2">
        <v>36764.705882352937</v>
      </c>
      <c r="H161" s="2">
        <v>1948.342868012729</v>
      </c>
      <c r="I161" s="2">
        <v>1801.4705882352939</v>
      </c>
      <c r="N161">
        <v>1</v>
      </c>
      <c r="O161" t="str">
        <f t="shared" si="2"/>
        <v>75 kg/ha</v>
      </c>
    </row>
    <row r="162" spans="1:15" x14ac:dyDescent="0.25">
      <c r="A162" t="s">
        <v>2</v>
      </c>
      <c r="B162">
        <v>2022</v>
      </c>
      <c r="C162" s="2">
        <v>1</v>
      </c>
      <c r="D162">
        <v>2</v>
      </c>
      <c r="E162" s="2">
        <v>1</v>
      </c>
      <c r="F162" s="2">
        <v>25735.294117647056</v>
      </c>
      <c r="G162" s="2">
        <v>38602.941176470587</v>
      </c>
      <c r="H162" s="2">
        <v>2333.0571093259659</v>
      </c>
      <c r="I162" s="2">
        <v>1286.7647058823529</v>
      </c>
      <c r="N162">
        <v>2</v>
      </c>
      <c r="O162" t="str">
        <f t="shared" si="2"/>
        <v>150 kg/ha</v>
      </c>
    </row>
    <row r="163" spans="1:15" x14ac:dyDescent="0.25">
      <c r="A163" t="s">
        <v>2</v>
      </c>
      <c r="B163">
        <v>2022</v>
      </c>
      <c r="C163" s="2">
        <v>1</v>
      </c>
      <c r="D163">
        <v>2</v>
      </c>
      <c r="E163" s="2">
        <v>2</v>
      </c>
      <c r="F163" s="2">
        <v>27573.529411764703</v>
      </c>
      <c r="G163" s="2">
        <v>53308.823529411762</v>
      </c>
      <c r="H163" s="2">
        <v>3266.2799530563525</v>
      </c>
      <c r="I163" s="2">
        <v>1360.2941176470588</v>
      </c>
      <c r="N163">
        <v>2</v>
      </c>
      <c r="O163" t="str">
        <f t="shared" si="2"/>
        <v>150 kg/ha</v>
      </c>
    </row>
    <row r="164" spans="1:15" x14ac:dyDescent="0.25">
      <c r="A164" t="s">
        <v>2</v>
      </c>
      <c r="B164">
        <v>2022</v>
      </c>
      <c r="C164" s="2">
        <v>1</v>
      </c>
      <c r="D164">
        <v>2</v>
      </c>
      <c r="E164" s="2">
        <v>3</v>
      </c>
      <c r="F164" s="2">
        <v>25735.294117647056</v>
      </c>
      <c r="G164" s="2">
        <v>31249.999999999996</v>
      </c>
      <c r="H164" s="2">
        <v>2519.7016780720437</v>
      </c>
      <c r="I164" s="2">
        <v>1102.9411764705881</v>
      </c>
      <c r="N164">
        <v>2</v>
      </c>
      <c r="O164" t="str">
        <f t="shared" si="2"/>
        <v>150 kg/ha</v>
      </c>
    </row>
    <row r="165" spans="1:15" x14ac:dyDescent="0.25">
      <c r="A165" t="s">
        <v>2</v>
      </c>
      <c r="B165">
        <v>2022</v>
      </c>
      <c r="C165" s="2">
        <v>1</v>
      </c>
      <c r="D165">
        <v>2</v>
      </c>
      <c r="E165" s="2">
        <v>4</v>
      </c>
      <c r="F165" s="2">
        <v>27573.529411764703</v>
      </c>
      <c r="G165" s="2">
        <v>55147.058823529405</v>
      </c>
      <c r="H165" s="2">
        <v>3172.9576686833143</v>
      </c>
      <c r="I165" s="2">
        <v>2683.8235294117644</v>
      </c>
      <c r="N165">
        <v>2</v>
      </c>
      <c r="O165" t="str">
        <f t="shared" si="2"/>
        <v>150 kg/ha</v>
      </c>
    </row>
    <row r="166" spans="1:15" x14ac:dyDescent="0.25">
      <c r="A166" t="s">
        <v>2</v>
      </c>
      <c r="B166">
        <v>2022</v>
      </c>
      <c r="C166" s="2">
        <v>1</v>
      </c>
      <c r="D166">
        <v>2</v>
      </c>
      <c r="E166" s="2">
        <v>5</v>
      </c>
      <c r="F166" s="2">
        <v>23897.058823529409</v>
      </c>
      <c r="G166" s="2">
        <v>29411.76470588235</v>
      </c>
      <c r="H166" s="2">
        <v>3919.5359436676235</v>
      </c>
      <c r="I166" s="2">
        <v>1985.2941176470588</v>
      </c>
      <c r="N166">
        <v>2</v>
      </c>
      <c r="O166" t="str">
        <f t="shared" si="2"/>
        <v>150 kg/ha</v>
      </c>
    </row>
    <row r="167" spans="1:15" x14ac:dyDescent="0.25">
      <c r="A167" t="s">
        <v>2</v>
      </c>
      <c r="B167">
        <v>2022</v>
      </c>
      <c r="C167" s="2">
        <v>1</v>
      </c>
      <c r="D167">
        <v>2</v>
      </c>
      <c r="E167" s="2">
        <v>6</v>
      </c>
      <c r="F167" s="2">
        <v>27573.529411764703</v>
      </c>
      <c r="G167" s="2">
        <v>44117.647058823524</v>
      </c>
      <c r="H167" s="2">
        <v>4106.1805124137009</v>
      </c>
      <c r="I167" s="2">
        <v>2867.6470588235293</v>
      </c>
      <c r="N167">
        <v>2</v>
      </c>
      <c r="O167" t="str">
        <f t="shared" si="2"/>
        <v>150 kg/ha</v>
      </c>
    </row>
    <row r="168" spans="1:15" x14ac:dyDescent="0.25">
      <c r="A168" t="s">
        <v>2</v>
      </c>
      <c r="B168">
        <v>2022</v>
      </c>
      <c r="C168" s="2">
        <v>1</v>
      </c>
      <c r="D168">
        <v>2</v>
      </c>
      <c r="E168" s="2">
        <v>7</v>
      </c>
      <c r="F168" s="2">
        <v>27573.529411764703</v>
      </c>
      <c r="G168" s="2">
        <v>49632.352941176468</v>
      </c>
      <c r="H168" s="2">
        <v>2892.9908155641983</v>
      </c>
      <c r="I168" s="2">
        <v>3639.705882352941</v>
      </c>
      <c r="N168">
        <v>2</v>
      </c>
      <c r="O168" t="str">
        <f t="shared" si="2"/>
        <v>150 kg/ha</v>
      </c>
    </row>
    <row r="169" spans="1:15" x14ac:dyDescent="0.25">
      <c r="A169" t="s">
        <v>2</v>
      </c>
      <c r="B169">
        <v>2022</v>
      </c>
      <c r="C169" s="2">
        <v>1</v>
      </c>
      <c r="D169">
        <v>2</v>
      </c>
      <c r="E169" s="2">
        <v>8</v>
      </c>
      <c r="F169" s="2">
        <v>25735.294117647056</v>
      </c>
      <c r="G169" s="2">
        <v>51470.588235294112</v>
      </c>
      <c r="H169" s="2">
        <v>3826.2136592945844</v>
      </c>
      <c r="I169" s="2">
        <v>2610.2941176470586</v>
      </c>
      <c r="N169">
        <v>2</v>
      </c>
      <c r="O169" t="str">
        <f t="shared" si="2"/>
        <v>150 kg/ha</v>
      </c>
    </row>
    <row r="170" spans="1:15" x14ac:dyDescent="0.25">
      <c r="A170" t="s">
        <v>2</v>
      </c>
      <c r="B170">
        <v>2022</v>
      </c>
      <c r="C170" s="2">
        <v>1</v>
      </c>
      <c r="D170">
        <v>1</v>
      </c>
      <c r="E170" s="2">
        <v>1</v>
      </c>
      <c r="F170" s="2">
        <v>25735.294117647056</v>
      </c>
      <c r="G170" s="2">
        <v>22058.823529411762</v>
      </c>
      <c r="H170" s="2">
        <v>548.18155373106299</v>
      </c>
      <c r="I170" s="2">
        <v>698.52941176470586</v>
      </c>
      <c r="N170">
        <v>1</v>
      </c>
      <c r="O170" t="str">
        <f t="shared" si="2"/>
        <v>75 kg/ha</v>
      </c>
    </row>
    <row r="171" spans="1:15" x14ac:dyDescent="0.25">
      <c r="A171" t="s">
        <v>2</v>
      </c>
      <c r="B171">
        <v>2022</v>
      </c>
      <c r="C171" s="2">
        <v>1</v>
      </c>
      <c r="D171">
        <v>1</v>
      </c>
      <c r="E171" s="2">
        <v>2</v>
      </c>
      <c r="F171" s="2">
        <v>12867.647058823528</v>
      </c>
      <c r="G171" s="2">
        <v>27573.529411764703</v>
      </c>
      <c r="H171" s="2">
        <v>1041.5449520890197</v>
      </c>
      <c r="I171" s="2">
        <v>1176.4705882352941</v>
      </c>
      <c r="N171">
        <v>1</v>
      </c>
      <c r="O171" t="str">
        <f t="shared" si="2"/>
        <v>75 kg/ha</v>
      </c>
    </row>
    <row r="172" spans="1:15" x14ac:dyDescent="0.25">
      <c r="A172" t="s">
        <v>2</v>
      </c>
      <c r="B172">
        <v>2022</v>
      </c>
      <c r="C172" s="2">
        <v>1</v>
      </c>
      <c r="D172">
        <v>1</v>
      </c>
      <c r="E172" s="2">
        <v>3</v>
      </c>
      <c r="F172" s="2">
        <v>18382.352941176468</v>
      </c>
      <c r="G172" s="2">
        <v>29411.76470588235</v>
      </c>
      <c r="H172" s="2">
        <v>822.27233059659466</v>
      </c>
      <c r="I172" s="2">
        <v>698.52941176470586</v>
      </c>
      <c r="N172">
        <v>1</v>
      </c>
      <c r="O172" t="str">
        <f t="shared" si="2"/>
        <v>75 kg/ha</v>
      </c>
    </row>
    <row r="173" spans="1:15" x14ac:dyDescent="0.25">
      <c r="A173" t="s">
        <v>2</v>
      </c>
      <c r="B173">
        <v>2022</v>
      </c>
      <c r="C173" s="2">
        <v>1</v>
      </c>
      <c r="D173">
        <v>1</v>
      </c>
      <c r="E173" s="2">
        <v>4</v>
      </c>
      <c r="F173" s="2">
        <v>25735.294117647056</v>
      </c>
      <c r="G173" s="2">
        <v>44117.647058823524</v>
      </c>
      <c r="H173" s="2">
        <v>1699.3628165662956</v>
      </c>
      <c r="I173" s="2">
        <v>1507.3529411764705</v>
      </c>
      <c r="N173">
        <v>1</v>
      </c>
      <c r="O173" t="str">
        <f t="shared" si="2"/>
        <v>75 kg/ha</v>
      </c>
    </row>
    <row r="174" spans="1:15" x14ac:dyDescent="0.25">
      <c r="A174" t="s">
        <v>2</v>
      </c>
      <c r="B174">
        <v>2022</v>
      </c>
      <c r="C174" s="2">
        <v>1</v>
      </c>
      <c r="D174">
        <v>1</v>
      </c>
      <c r="E174" s="2">
        <v>5</v>
      </c>
      <c r="F174" s="2">
        <v>23897.058823529409</v>
      </c>
      <c r="G174" s="2">
        <v>45955.882352941175</v>
      </c>
      <c r="H174" s="2">
        <v>1425.272039700764</v>
      </c>
      <c r="I174" s="2">
        <v>2867.6470588235293</v>
      </c>
      <c r="N174">
        <v>1</v>
      </c>
      <c r="O174" t="str">
        <f t="shared" si="2"/>
        <v>75 kg/ha</v>
      </c>
    </row>
    <row r="175" spans="1:15" x14ac:dyDescent="0.25">
      <c r="A175" t="s">
        <v>2</v>
      </c>
      <c r="B175">
        <v>2022</v>
      </c>
      <c r="C175" s="2">
        <v>1</v>
      </c>
      <c r="D175">
        <v>1</v>
      </c>
      <c r="E175" s="2">
        <v>6</v>
      </c>
      <c r="F175" s="2">
        <v>18382.352941176468</v>
      </c>
      <c r="G175" s="2">
        <v>31249.999999999996</v>
      </c>
      <c r="H175" s="2">
        <v>1096.363107462126</v>
      </c>
      <c r="I175" s="2">
        <v>1286.7647058823529</v>
      </c>
      <c r="N175">
        <v>1</v>
      </c>
      <c r="O175" t="str">
        <f t="shared" si="2"/>
        <v>75 kg/ha</v>
      </c>
    </row>
    <row r="176" spans="1:15" x14ac:dyDescent="0.25">
      <c r="A176" t="s">
        <v>2</v>
      </c>
      <c r="B176">
        <v>2022</v>
      </c>
      <c r="C176" s="2">
        <v>1</v>
      </c>
      <c r="D176">
        <v>1</v>
      </c>
      <c r="E176" s="2">
        <v>7</v>
      </c>
      <c r="F176" s="2">
        <v>25735.294117647056</v>
      </c>
      <c r="G176" s="2">
        <v>47794.117647058818</v>
      </c>
      <c r="H176" s="2">
        <v>1863.8172826856144</v>
      </c>
      <c r="I176" s="2">
        <v>2316.1764705882351</v>
      </c>
      <c r="N176">
        <v>1</v>
      </c>
      <c r="O176" t="str">
        <f t="shared" si="2"/>
        <v>75 kg/ha</v>
      </c>
    </row>
    <row r="177" spans="1:15" x14ac:dyDescent="0.25">
      <c r="A177" t="s">
        <v>2</v>
      </c>
      <c r="B177">
        <v>2022</v>
      </c>
      <c r="C177" s="2">
        <v>1</v>
      </c>
      <c r="D177">
        <v>1</v>
      </c>
      <c r="E177" s="2">
        <v>8</v>
      </c>
      <c r="F177" s="2">
        <v>25735.294117647056</v>
      </c>
      <c r="G177" s="2">
        <v>49632.352941176468</v>
      </c>
      <c r="H177" s="2">
        <v>1918.6354380587206</v>
      </c>
      <c r="I177" s="2">
        <v>2389.705882352941</v>
      </c>
      <c r="N177">
        <v>1</v>
      </c>
      <c r="O177" t="str">
        <f t="shared" si="2"/>
        <v>75 kg/ha</v>
      </c>
    </row>
    <row r="178" spans="1:15" x14ac:dyDescent="0.25">
      <c r="A178" t="s">
        <v>2</v>
      </c>
      <c r="B178">
        <v>2022</v>
      </c>
      <c r="C178" s="2">
        <v>2</v>
      </c>
      <c r="D178">
        <v>2</v>
      </c>
      <c r="E178" s="2">
        <v>1</v>
      </c>
      <c r="F178" s="2">
        <v>25735.294117647056</v>
      </c>
      <c r="G178" s="2">
        <v>23897.058823529409</v>
      </c>
      <c r="H178" s="2">
        <v>586.45809151711353</v>
      </c>
      <c r="I178" s="2">
        <v>882.35294117647049</v>
      </c>
      <c r="N178">
        <v>2</v>
      </c>
      <c r="O178" t="str">
        <f t="shared" si="2"/>
        <v>150 kg/ha</v>
      </c>
    </row>
    <row r="179" spans="1:15" x14ac:dyDescent="0.25">
      <c r="A179" t="s">
        <v>2</v>
      </c>
      <c r="B179">
        <v>2022</v>
      </c>
      <c r="C179" s="2">
        <v>2</v>
      </c>
      <c r="D179">
        <v>2</v>
      </c>
      <c r="E179" s="2">
        <v>2</v>
      </c>
      <c r="F179" s="2">
        <v>25735.294117647056</v>
      </c>
      <c r="G179" s="2">
        <v>44117.647058823524</v>
      </c>
      <c r="H179" s="2">
        <v>853.02995129761973</v>
      </c>
      <c r="I179" s="2">
        <v>1801.4705882352939</v>
      </c>
      <c r="N179">
        <v>2</v>
      </c>
      <c r="O179" t="str">
        <f t="shared" si="2"/>
        <v>150 kg/ha</v>
      </c>
    </row>
    <row r="180" spans="1:15" x14ac:dyDescent="0.25">
      <c r="A180" t="s">
        <v>2</v>
      </c>
      <c r="B180">
        <v>2022</v>
      </c>
      <c r="C180" s="2">
        <v>2</v>
      </c>
      <c r="D180">
        <v>2</v>
      </c>
      <c r="E180" s="2">
        <v>3</v>
      </c>
      <c r="F180" s="2">
        <v>27573.529411764703</v>
      </c>
      <c r="G180" s="2">
        <v>45955.882352941175</v>
      </c>
      <c r="H180" s="2">
        <v>1066.2874391220246</v>
      </c>
      <c r="I180" s="2">
        <v>1102.9411764705881</v>
      </c>
      <c r="N180">
        <v>2</v>
      </c>
      <c r="O180" t="str">
        <f t="shared" si="2"/>
        <v>150 kg/ha</v>
      </c>
    </row>
    <row r="181" spans="1:15" x14ac:dyDescent="0.25">
      <c r="A181" t="s">
        <v>2</v>
      </c>
      <c r="B181">
        <v>2022</v>
      </c>
      <c r="C181" s="2">
        <v>2</v>
      </c>
      <c r="D181">
        <v>2</v>
      </c>
      <c r="E181" s="2">
        <v>4</v>
      </c>
      <c r="F181" s="2">
        <v>25735.294117647056</v>
      </c>
      <c r="G181" s="2">
        <v>55147.058823529405</v>
      </c>
      <c r="H181" s="2">
        <v>1599.4311586830368</v>
      </c>
      <c r="I181" s="2">
        <v>2610.2941176470586</v>
      </c>
      <c r="N181">
        <v>2</v>
      </c>
      <c r="O181" t="str">
        <f t="shared" si="2"/>
        <v>150 kg/ha</v>
      </c>
    </row>
    <row r="182" spans="1:15" x14ac:dyDescent="0.25">
      <c r="A182" t="s">
        <v>2</v>
      </c>
      <c r="B182">
        <v>2022</v>
      </c>
      <c r="C182" s="2">
        <v>2</v>
      </c>
      <c r="D182">
        <v>2</v>
      </c>
      <c r="E182" s="2">
        <v>5</v>
      </c>
      <c r="F182" s="2">
        <v>33088.235294117643</v>
      </c>
      <c r="G182" s="2">
        <v>56985.294117647056</v>
      </c>
      <c r="H182" s="2">
        <v>1599.4311586830368</v>
      </c>
      <c r="I182" s="2">
        <v>3125</v>
      </c>
      <c r="N182">
        <v>2</v>
      </c>
      <c r="O182" t="str">
        <f t="shared" si="2"/>
        <v>150 kg/ha</v>
      </c>
    </row>
    <row r="183" spans="1:15" x14ac:dyDescent="0.25">
      <c r="A183" t="s">
        <v>2</v>
      </c>
      <c r="B183">
        <v>2022</v>
      </c>
      <c r="C183" s="2">
        <v>2</v>
      </c>
      <c r="D183">
        <v>2</v>
      </c>
      <c r="E183" s="2">
        <v>6</v>
      </c>
      <c r="F183" s="2">
        <v>31249.999999999996</v>
      </c>
      <c r="G183" s="2">
        <v>49632.352941176468</v>
      </c>
      <c r="H183" s="2">
        <v>586.45809151711353</v>
      </c>
      <c r="I183" s="2">
        <v>2867.6470588235293</v>
      </c>
      <c r="N183">
        <v>2</v>
      </c>
      <c r="O183" t="str">
        <f t="shared" si="2"/>
        <v>150 kg/ha</v>
      </c>
    </row>
    <row r="184" spans="1:15" x14ac:dyDescent="0.25">
      <c r="A184" t="s">
        <v>2</v>
      </c>
      <c r="B184">
        <v>2022</v>
      </c>
      <c r="C184" s="2">
        <v>2</v>
      </c>
      <c r="D184">
        <v>2</v>
      </c>
      <c r="E184" s="2">
        <v>7</v>
      </c>
      <c r="F184" s="2">
        <v>25735.294117647056</v>
      </c>
      <c r="G184" s="2">
        <v>45955.882352941175</v>
      </c>
      <c r="H184" s="2">
        <v>1066.2874391220246</v>
      </c>
      <c r="I184" s="2">
        <v>2205.8823529411761</v>
      </c>
      <c r="N184">
        <v>2</v>
      </c>
      <c r="O184" t="str">
        <f t="shared" si="2"/>
        <v>150 kg/ha</v>
      </c>
    </row>
    <row r="185" spans="1:15" x14ac:dyDescent="0.25">
      <c r="A185" t="s">
        <v>2</v>
      </c>
      <c r="B185">
        <v>2022</v>
      </c>
      <c r="C185" s="2">
        <v>2</v>
      </c>
      <c r="D185">
        <v>2</v>
      </c>
      <c r="E185" s="2">
        <v>8</v>
      </c>
      <c r="F185" s="2">
        <v>22058.823529411762</v>
      </c>
      <c r="G185" s="2">
        <v>40441.176470588231</v>
      </c>
      <c r="H185" s="2">
        <v>1066.2874391220246</v>
      </c>
      <c r="I185" s="2">
        <v>2941.1764705882351</v>
      </c>
      <c r="N185">
        <v>2</v>
      </c>
      <c r="O185" t="str">
        <f t="shared" si="2"/>
        <v>150 kg/ha</v>
      </c>
    </row>
    <row r="186" spans="1:15" x14ac:dyDescent="0.25">
      <c r="A186" t="s">
        <v>2</v>
      </c>
      <c r="B186">
        <v>2022</v>
      </c>
      <c r="C186" s="2">
        <v>2</v>
      </c>
      <c r="D186">
        <v>1</v>
      </c>
      <c r="E186" s="2">
        <v>1</v>
      </c>
      <c r="F186" s="2">
        <v>23897.058823529409</v>
      </c>
      <c r="G186" s="2">
        <v>36764.705882352937</v>
      </c>
      <c r="H186" s="2">
        <v>761.18484135968367</v>
      </c>
      <c r="I186" s="2">
        <v>955.88235294117635</v>
      </c>
      <c r="N186">
        <v>1</v>
      </c>
      <c r="O186" t="str">
        <f t="shared" si="2"/>
        <v>75 kg/ha</v>
      </c>
    </row>
    <row r="187" spans="1:15" x14ac:dyDescent="0.25">
      <c r="A187" t="s">
        <v>2</v>
      </c>
      <c r="B187">
        <v>2022</v>
      </c>
      <c r="C187" s="2">
        <v>2</v>
      </c>
      <c r="D187">
        <v>1</v>
      </c>
      <c r="E187" s="2">
        <v>2</v>
      </c>
      <c r="F187" s="2">
        <v>22058.823529411762</v>
      </c>
      <c r="G187" s="2">
        <v>27573.529411764703</v>
      </c>
      <c r="H187" s="2">
        <v>978.66622460530778</v>
      </c>
      <c r="I187" s="2">
        <v>992.64705882352939</v>
      </c>
      <c r="N187">
        <v>1</v>
      </c>
      <c r="O187" t="str">
        <f t="shared" si="2"/>
        <v>75 kg/ha</v>
      </c>
    </row>
    <row r="188" spans="1:15" x14ac:dyDescent="0.25">
      <c r="A188" t="s">
        <v>2</v>
      </c>
      <c r="B188">
        <v>2022</v>
      </c>
      <c r="C188" s="2">
        <v>2</v>
      </c>
      <c r="D188">
        <v>1</v>
      </c>
      <c r="E188" s="2">
        <v>3</v>
      </c>
      <c r="F188" s="2">
        <v>23897.058823529409</v>
      </c>
      <c r="G188" s="2">
        <v>27573.529411764703</v>
      </c>
      <c r="H188" s="2">
        <v>1304.8882994737435</v>
      </c>
      <c r="I188" s="2">
        <v>2132.3529411764703</v>
      </c>
      <c r="N188">
        <v>1</v>
      </c>
      <c r="O188" t="str">
        <f t="shared" si="2"/>
        <v>75 kg/ha</v>
      </c>
    </row>
    <row r="189" spans="1:15" x14ac:dyDescent="0.25">
      <c r="A189" t="s">
        <v>2</v>
      </c>
      <c r="B189">
        <v>2022</v>
      </c>
      <c r="C189" s="2">
        <v>2</v>
      </c>
      <c r="D189">
        <v>1</v>
      </c>
      <c r="E189" s="2">
        <v>4</v>
      </c>
      <c r="F189" s="2">
        <v>25735.294117647056</v>
      </c>
      <c r="G189" s="2">
        <v>56985.294117647056</v>
      </c>
      <c r="H189" s="2">
        <v>2718.5172905702993</v>
      </c>
      <c r="I189" s="2">
        <v>3382.3529411764703</v>
      </c>
      <c r="N189">
        <v>1</v>
      </c>
      <c r="O189" t="str">
        <f t="shared" si="2"/>
        <v>75 kg/ha</v>
      </c>
    </row>
    <row r="190" spans="1:15" x14ac:dyDescent="0.25">
      <c r="A190" t="s">
        <v>2</v>
      </c>
      <c r="B190">
        <v>2022</v>
      </c>
      <c r="C190" s="2">
        <v>2</v>
      </c>
      <c r="D190">
        <v>1</v>
      </c>
      <c r="E190" s="2">
        <v>5</v>
      </c>
      <c r="F190" s="2">
        <v>29411.76470588235</v>
      </c>
      <c r="G190" s="2">
        <v>49632.352941176468</v>
      </c>
      <c r="H190" s="2">
        <v>2718.5172905702993</v>
      </c>
      <c r="I190" s="2">
        <v>882.35294117647049</v>
      </c>
      <c r="N190">
        <v>1</v>
      </c>
      <c r="O190" t="str">
        <f t="shared" si="2"/>
        <v>75 kg/ha</v>
      </c>
    </row>
    <row r="191" spans="1:15" x14ac:dyDescent="0.25">
      <c r="A191" t="s">
        <v>2</v>
      </c>
      <c r="B191">
        <v>2022</v>
      </c>
      <c r="C191" s="2">
        <v>2</v>
      </c>
      <c r="D191">
        <v>1</v>
      </c>
      <c r="E191" s="2">
        <v>6</v>
      </c>
      <c r="F191" s="2">
        <v>22058.823529411762</v>
      </c>
      <c r="G191" s="2">
        <v>42279.411764705881</v>
      </c>
      <c r="H191" s="2">
        <v>1413.6289910965556</v>
      </c>
      <c r="I191" s="2">
        <v>2720.5882352941176</v>
      </c>
      <c r="N191">
        <v>1</v>
      </c>
      <c r="O191" t="str">
        <f t="shared" si="2"/>
        <v>75 kg/ha</v>
      </c>
    </row>
    <row r="192" spans="1:15" x14ac:dyDescent="0.25">
      <c r="A192" t="s">
        <v>2</v>
      </c>
      <c r="B192">
        <v>2022</v>
      </c>
      <c r="C192" s="2">
        <v>2</v>
      </c>
      <c r="D192">
        <v>1</v>
      </c>
      <c r="E192" s="2">
        <v>7</v>
      </c>
      <c r="F192" s="2">
        <v>20220.588235294115</v>
      </c>
      <c r="G192" s="2">
        <v>23897.058823529409</v>
      </c>
      <c r="H192" s="2">
        <v>978.66622460530778</v>
      </c>
      <c r="I192" s="2">
        <v>2573.5294117647059</v>
      </c>
      <c r="N192">
        <v>1</v>
      </c>
      <c r="O192" t="str">
        <f t="shared" si="2"/>
        <v>75 kg/ha</v>
      </c>
    </row>
    <row r="193" spans="1:15" x14ac:dyDescent="0.25">
      <c r="A193" t="s">
        <v>2</v>
      </c>
      <c r="B193">
        <v>2022</v>
      </c>
      <c r="C193" s="2">
        <v>2</v>
      </c>
      <c r="D193">
        <v>1</v>
      </c>
      <c r="E193" s="2">
        <v>8</v>
      </c>
      <c r="F193" s="2">
        <v>27573.529411764703</v>
      </c>
      <c r="G193" s="2">
        <v>34926.470588235294</v>
      </c>
      <c r="H193" s="2">
        <v>1522.3696827193673</v>
      </c>
      <c r="I193" s="2">
        <v>1580.8823529411764</v>
      </c>
      <c r="N193">
        <v>1</v>
      </c>
      <c r="O193" t="str">
        <f t="shared" si="2"/>
        <v>75 kg/ha</v>
      </c>
    </row>
    <row r="194" spans="1:15" x14ac:dyDescent="0.25">
      <c r="A194" t="s">
        <v>2</v>
      </c>
      <c r="B194">
        <v>2022</v>
      </c>
      <c r="C194" s="2">
        <v>3</v>
      </c>
      <c r="D194">
        <v>2</v>
      </c>
      <c r="E194" s="2">
        <v>1</v>
      </c>
      <c r="F194" s="2">
        <v>25735.294117647056</v>
      </c>
      <c r="G194" s="2">
        <v>36764.705882352937</v>
      </c>
      <c r="H194" s="2">
        <v>705.01478994126626</v>
      </c>
      <c r="I194" s="2">
        <v>1507.3529411764705</v>
      </c>
      <c r="N194">
        <v>2</v>
      </c>
      <c r="O194" t="str">
        <f t="shared" si="2"/>
        <v>150 kg/ha</v>
      </c>
    </row>
    <row r="195" spans="1:15" x14ac:dyDescent="0.25">
      <c r="A195" t="s">
        <v>2</v>
      </c>
      <c r="B195">
        <v>2022</v>
      </c>
      <c r="C195" s="2">
        <v>3</v>
      </c>
      <c r="D195">
        <v>2</v>
      </c>
      <c r="E195" s="2">
        <v>2</v>
      </c>
      <c r="F195" s="2">
        <v>25735.294117647056</v>
      </c>
      <c r="G195" s="2">
        <v>45955.882352941175</v>
      </c>
      <c r="H195" s="2">
        <v>352.50739497063313</v>
      </c>
      <c r="I195" s="2">
        <v>1544.1176470588234</v>
      </c>
      <c r="N195">
        <v>2</v>
      </c>
      <c r="O195" t="str">
        <f t="shared" ref="O195:O258" si="3">IF(N195=2,"150 kg/ha","75 kg/ha")</f>
        <v>150 kg/ha</v>
      </c>
    </row>
    <row r="196" spans="1:15" x14ac:dyDescent="0.25">
      <c r="A196" t="s">
        <v>2</v>
      </c>
      <c r="B196">
        <v>2022</v>
      </c>
      <c r="C196" s="2">
        <v>3</v>
      </c>
      <c r="D196">
        <v>2</v>
      </c>
      <c r="E196" s="2">
        <v>3</v>
      </c>
      <c r="F196" s="2">
        <v>27573.529411764703</v>
      </c>
      <c r="G196" s="2">
        <v>56985.294117647056</v>
      </c>
      <c r="H196" s="2">
        <v>1762.5369748531657</v>
      </c>
      <c r="I196" s="2">
        <v>1985.2941176470588</v>
      </c>
      <c r="N196">
        <v>2</v>
      </c>
      <c r="O196" t="str">
        <f t="shared" si="3"/>
        <v>150 kg/ha</v>
      </c>
    </row>
    <row r="197" spans="1:15" x14ac:dyDescent="0.25">
      <c r="A197" t="s">
        <v>2</v>
      </c>
      <c r="B197">
        <v>2022</v>
      </c>
      <c r="C197" s="2">
        <v>3</v>
      </c>
      <c r="D197">
        <v>2</v>
      </c>
      <c r="E197" s="2">
        <v>4</v>
      </c>
      <c r="F197" s="2">
        <v>29411.76470588235</v>
      </c>
      <c r="G197" s="2">
        <v>53308.823529411762</v>
      </c>
      <c r="H197" s="2">
        <v>1145.6490336545576</v>
      </c>
      <c r="I197" s="2">
        <v>2205.8823529411761</v>
      </c>
      <c r="N197">
        <v>2</v>
      </c>
      <c r="O197" t="str">
        <f t="shared" si="3"/>
        <v>150 kg/ha</v>
      </c>
    </row>
    <row r="198" spans="1:15" x14ac:dyDescent="0.25">
      <c r="A198" t="s">
        <v>2</v>
      </c>
      <c r="B198">
        <v>2022</v>
      </c>
      <c r="C198" s="2">
        <v>3</v>
      </c>
      <c r="D198">
        <v>2</v>
      </c>
      <c r="E198" s="2">
        <v>5</v>
      </c>
      <c r="F198" s="2">
        <v>25735.294117647056</v>
      </c>
      <c r="G198" s="2">
        <v>47794.117647058818</v>
      </c>
      <c r="H198" s="2">
        <v>2026.9175210811402</v>
      </c>
      <c r="I198" s="2">
        <v>2022.0588235294117</v>
      </c>
      <c r="N198">
        <v>2</v>
      </c>
      <c r="O198" t="str">
        <f t="shared" si="3"/>
        <v>150 kg/ha</v>
      </c>
    </row>
    <row r="199" spans="1:15" x14ac:dyDescent="0.25">
      <c r="A199" t="s">
        <v>2</v>
      </c>
      <c r="B199">
        <v>2022</v>
      </c>
      <c r="C199" s="2">
        <v>3</v>
      </c>
      <c r="D199">
        <v>2</v>
      </c>
      <c r="E199" s="2">
        <v>6</v>
      </c>
      <c r="F199" s="2">
        <v>23897.058823529409</v>
      </c>
      <c r="G199" s="2">
        <v>53308.823529411762</v>
      </c>
      <c r="H199" s="2">
        <v>1410.0295798825325</v>
      </c>
      <c r="I199" s="2">
        <v>2058.8235294117649</v>
      </c>
      <c r="N199">
        <v>2</v>
      </c>
      <c r="O199" t="str">
        <f t="shared" si="3"/>
        <v>150 kg/ha</v>
      </c>
    </row>
    <row r="200" spans="1:15" x14ac:dyDescent="0.25">
      <c r="A200" t="s">
        <v>2</v>
      </c>
      <c r="B200">
        <v>2022</v>
      </c>
      <c r="C200" s="2">
        <v>3</v>
      </c>
      <c r="D200">
        <v>2</v>
      </c>
      <c r="E200" s="2">
        <v>7</v>
      </c>
      <c r="F200" s="2">
        <v>33088.235294117643</v>
      </c>
      <c r="G200" s="2">
        <v>53308.823529411762</v>
      </c>
      <c r="H200" s="2">
        <v>1938.7906723384824</v>
      </c>
      <c r="I200" s="2">
        <v>2316.1764705882351</v>
      </c>
      <c r="N200">
        <v>2</v>
      </c>
      <c r="O200" t="str">
        <f t="shared" si="3"/>
        <v>150 kg/ha</v>
      </c>
    </row>
    <row r="201" spans="1:15" x14ac:dyDescent="0.25">
      <c r="A201" t="s">
        <v>2</v>
      </c>
      <c r="B201">
        <v>2022</v>
      </c>
      <c r="C201" s="2">
        <v>3</v>
      </c>
      <c r="D201">
        <v>2</v>
      </c>
      <c r="E201" s="2">
        <v>8</v>
      </c>
      <c r="F201" s="2">
        <v>31249.999999999996</v>
      </c>
      <c r="G201" s="2">
        <v>66176.470588235286</v>
      </c>
      <c r="H201" s="2">
        <v>1410.0295798825325</v>
      </c>
      <c r="I201" s="2">
        <v>2757.3529411764703</v>
      </c>
      <c r="N201">
        <v>2</v>
      </c>
      <c r="O201" t="str">
        <f t="shared" si="3"/>
        <v>150 kg/ha</v>
      </c>
    </row>
    <row r="202" spans="1:15" x14ac:dyDescent="0.25">
      <c r="A202" t="s">
        <v>2</v>
      </c>
      <c r="B202">
        <v>2022</v>
      </c>
      <c r="C202" s="2">
        <v>3</v>
      </c>
      <c r="D202">
        <v>1</v>
      </c>
      <c r="E202" s="2">
        <v>1</v>
      </c>
      <c r="F202" s="2">
        <v>25735.294117647056</v>
      </c>
      <c r="G202" s="2">
        <v>66176.470588235286</v>
      </c>
      <c r="H202" s="2">
        <v>1711.4601090139454</v>
      </c>
      <c r="I202" s="2">
        <v>1360.2941176470588</v>
      </c>
      <c r="N202">
        <v>1</v>
      </c>
      <c r="O202" t="str">
        <f t="shared" si="3"/>
        <v>75 kg/ha</v>
      </c>
    </row>
    <row r="203" spans="1:15" x14ac:dyDescent="0.25">
      <c r="A203" t="s">
        <v>2</v>
      </c>
      <c r="B203">
        <v>2022</v>
      </c>
      <c r="C203" s="2">
        <v>3</v>
      </c>
      <c r="D203">
        <v>1</v>
      </c>
      <c r="E203" s="2">
        <v>2</v>
      </c>
      <c r="F203" s="2">
        <v>29411.76470588235</v>
      </c>
      <c r="G203" s="2">
        <v>49632.352941176468</v>
      </c>
      <c r="H203" s="2">
        <v>1792.9582094431812</v>
      </c>
      <c r="I203" s="2">
        <v>1985.2941176470588</v>
      </c>
      <c r="N203">
        <v>1</v>
      </c>
      <c r="O203" t="str">
        <f t="shared" si="3"/>
        <v>75 kg/ha</v>
      </c>
    </row>
    <row r="204" spans="1:15" x14ac:dyDescent="0.25">
      <c r="A204" t="s">
        <v>2</v>
      </c>
      <c r="B204">
        <v>2022</v>
      </c>
      <c r="C204" s="2">
        <v>3</v>
      </c>
      <c r="D204">
        <v>1</v>
      </c>
      <c r="E204" s="2">
        <v>3</v>
      </c>
      <c r="F204" s="2">
        <v>27573.529411764703</v>
      </c>
      <c r="G204" s="2">
        <v>33088.235294117643</v>
      </c>
      <c r="H204" s="2">
        <v>1629.9620085847098</v>
      </c>
      <c r="I204" s="2">
        <v>2389.705882352941</v>
      </c>
      <c r="N204">
        <v>1</v>
      </c>
      <c r="O204" t="str">
        <f t="shared" si="3"/>
        <v>75 kg/ha</v>
      </c>
    </row>
    <row r="205" spans="1:15" x14ac:dyDescent="0.25">
      <c r="A205" t="s">
        <v>2</v>
      </c>
      <c r="B205">
        <v>2022</v>
      </c>
      <c r="C205" s="2">
        <v>3</v>
      </c>
      <c r="D205">
        <v>1</v>
      </c>
      <c r="E205" s="2">
        <v>4</v>
      </c>
      <c r="F205" s="2">
        <v>27573.529411764703</v>
      </c>
      <c r="G205" s="2">
        <v>38602.941176470587</v>
      </c>
      <c r="H205" s="2">
        <v>977.97720515082608</v>
      </c>
      <c r="I205" s="2">
        <v>1838.2352941176468</v>
      </c>
      <c r="N205">
        <v>1</v>
      </c>
      <c r="O205" t="str">
        <f t="shared" si="3"/>
        <v>75 kg/ha</v>
      </c>
    </row>
    <row r="206" spans="1:15" x14ac:dyDescent="0.25">
      <c r="A206" t="s">
        <v>2</v>
      </c>
      <c r="B206">
        <v>2022</v>
      </c>
      <c r="C206" s="2">
        <v>3</v>
      </c>
      <c r="D206">
        <v>1</v>
      </c>
      <c r="E206" s="2">
        <v>5</v>
      </c>
      <c r="F206" s="2">
        <v>31249.999999999996</v>
      </c>
      <c r="G206" s="2">
        <v>45955.882352941175</v>
      </c>
      <c r="H206" s="2">
        <v>3259.9240171694196</v>
      </c>
      <c r="I206" s="2">
        <v>2426.4705882352941</v>
      </c>
      <c r="N206">
        <v>1</v>
      </c>
      <c r="O206" t="str">
        <f t="shared" si="3"/>
        <v>75 kg/ha</v>
      </c>
    </row>
    <row r="207" spans="1:15" x14ac:dyDescent="0.25">
      <c r="A207" t="s">
        <v>2</v>
      </c>
      <c r="B207">
        <v>2022</v>
      </c>
      <c r="C207" s="2">
        <v>3</v>
      </c>
      <c r="D207">
        <v>1</v>
      </c>
      <c r="E207" s="2">
        <v>6</v>
      </c>
      <c r="F207" s="2">
        <v>27573.529411764703</v>
      </c>
      <c r="G207" s="2">
        <v>49632.352941176468</v>
      </c>
      <c r="H207" s="2">
        <v>1711.4601090139454</v>
      </c>
      <c r="I207" s="2">
        <v>3198.5294117647059</v>
      </c>
      <c r="N207">
        <v>1</v>
      </c>
      <c r="O207" t="str">
        <f t="shared" si="3"/>
        <v>75 kg/ha</v>
      </c>
    </row>
    <row r="208" spans="1:15" x14ac:dyDescent="0.25">
      <c r="A208" t="s">
        <v>2</v>
      </c>
      <c r="B208">
        <v>2022</v>
      </c>
      <c r="C208" s="2">
        <v>3</v>
      </c>
      <c r="D208">
        <v>1</v>
      </c>
      <c r="E208" s="2">
        <v>7</v>
      </c>
      <c r="F208" s="2">
        <v>25735.294117647056</v>
      </c>
      <c r="G208" s="2">
        <v>36764.705882352937</v>
      </c>
      <c r="H208" s="2">
        <v>977.97720515082608</v>
      </c>
      <c r="I208" s="2">
        <v>1801.4705882352939</v>
      </c>
      <c r="N208">
        <v>1</v>
      </c>
      <c r="O208" t="str">
        <f t="shared" si="3"/>
        <v>75 kg/ha</v>
      </c>
    </row>
    <row r="209" spans="1:15" x14ac:dyDescent="0.25">
      <c r="A209" t="s">
        <v>2</v>
      </c>
      <c r="B209">
        <v>2022</v>
      </c>
      <c r="C209" s="2">
        <v>3</v>
      </c>
      <c r="D209">
        <v>1</v>
      </c>
      <c r="E209" s="2">
        <v>8</v>
      </c>
      <c r="F209" s="2">
        <v>27573.529411764703</v>
      </c>
      <c r="G209" s="2">
        <v>44117.647058823524</v>
      </c>
      <c r="H209" s="2">
        <v>977.97720515082608</v>
      </c>
      <c r="I209" s="2">
        <v>1139.705882352941</v>
      </c>
      <c r="N209">
        <v>1</v>
      </c>
      <c r="O209" t="str">
        <f t="shared" si="3"/>
        <v>75 kg/ha</v>
      </c>
    </row>
    <row r="210" spans="1:15" x14ac:dyDescent="0.25">
      <c r="A210" t="s">
        <v>2</v>
      </c>
      <c r="B210">
        <v>2022</v>
      </c>
      <c r="C210" s="2">
        <v>4</v>
      </c>
      <c r="D210">
        <v>2</v>
      </c>
      <c r="E210" s="2">
        <v>1</v>
      </c>
      <c r="F210" s="2">
        <v>33088.235294117643</v>
      </c>
      <c r="G210" s="2">
        <v>47794.117647058818</v>
      </c>
      <c r="H210" s="2">
        <v>1676.8700857645265</v>
      </c>
      <c r="I210" s="2">
        <v>1617.6470588235293</v>
      </c>
      <c r="N210">
        <v>2</v>
      </c>
      <c r="O210" t="str">
        <f t="shared" si="3"/>
        <v>150 kg/ha</v>
      </c>
    </row>
    <row r="211" spans="1:15" x14ac:dyDescent="0.25">
      <c r="A211" t="s">
        <v>2</v>
      </c>
      <c r="B211">
        <v>2022</v>
      </c>
      <c r="C211" s="2">
        <v>4</v>
      </c>
      <c r="D211">
        <v>2</v>
      </c>
      <c r="E211" s="2">
        <v>2</v>
      </c>
      <c r="F211" s="2">
        <v>25735.294117647056</v>
      </c>
      <c r="G211" s="2">
        <v>45955.882352941175</v>
      </c>
      <c r="H211" s="2">
        <v>838.43504288226325</v>
      </c>
      <c r="I211" s="2">
        <v>1139.705882352941</v>
      </c>
      <c r="N211">
        <v>2</v>
      </c>
      <c r="O211" t="str">
        <f t="shared" si="3"/>
        <v>150 kg/ha</v>
      </c>
    </row>
    <row r="212" spans="1:15" x14ac:dyDescent="0.25">
      <c r="A212" t="s">
        <v>2</v>
      </c>
      <c r="B212">
        <v>2022</v>
      </c>
      <c r="C212" s="2">
        <v>4</v>
      </c>
      <c r="D212">
        <v>2</v>
      </c>
      <c r="E212" s="2">
        <v>3</v>
      </c>
      <c r="F212" s="2">
        <v>33088.235294117643</v>
      </c>
      <c r="G212" s="2">
        <v>77205.882352941175</v>
      </c>
      <c r="H212" s="2">
        <v>1676.8700857645265</v>
      </c>
      <c r="I212" s="2">
        <v>2169.1176470588234</v>
      </c>
      <c r="N212">
        <v>2</v>
      </c>
      <c r="O212" t="str">
        <f t="shared" si="3"/>
        <v>150 kg/ha</v>
      </c>
    </row>
    <row r="213" spans="1:15" x14ac:dyDescent="0.25">
      <c r="A213" t="s">
        <v>2</v>
      </c>
      <c r="B213">
        <v>2022</v>
      </c>
      <c r="C213" s="2">
        <v>4</v>
      </c>
      <c r="D213">
        <v>2</v>
      </c>
      <c r="E213" s="2">
        <v>4</v>
      </c>
      <c r="F213" s="2">
        <v>27573.529411764703</v>
      </c>
      <c r="G213" s="2">
        <v>45955.882352941175</v>
      </c>
      <c r="H213" s="2">
        <v>978.17421669597366</v>
      </c>
      <c r="I213" s="2">
        <v>3639.705882352941</v>
      </c>
      <c r="N213">
        <v>2</v>
      </c>
      <c r="O213" t="str">
        <f t="shared" si="3"/>
        <v>150 kg/ha</v>
      </c>
    </row>
    <row r="214" spans="1:15" x14ac:dyDescent="0.25">
      <c r="A214" t="s">
        <v>2</v>
      </c>
      <c r="B214">
        <v>2022</v>
      </c>
      <c r="C214" s="2">
        <v>4</v>
      </c>
      <c r="D214">
        <v>2</v>
      </c>
      <c r="E214" s="2">
        <v>5</v>
      </c>
      <c r="F214" s="2">
        <v>29411.76470588235</v>
      </c>
      <c r="G214" s="2">
        <v>60661.76470588235</v>
      </c>
      <c r="H214" s="2">
        <v>1117.9133905096844</v>
      </c>
      <c r="I214" s="2">
        <v>2720.5882352941176</v>
      </c>
      <c r="N214">
        <v>2</v>
      </c>
      <c r="O214" t="str">
        <f t="shared" si="3"/>
        <v>150 kg/ha</v>
      </c>
    </row>
    <row r="215" spans="1:15" x14ac:dyDescent="0.25">
      <c r="A215" t="s">
        <v>2</v>
      </c>
      <c r="B215">
        <v>2022</v>
      </c>
      <c r="C215" s="2">
        <v>4</v>
      </c>
      <c r="D215">
        <v>2</v>
      </c>
      <c r="E215" s="2">
        <v>6</v>
      </c>
      <c r="F215" s="2">
        <v>33088.235294117643</v>
      </c>
      <c r="G215" s="2">
        <v>55147.058823529405</v>
      </c>
      <c r="H215" s="2">
        <v>1956.3484333919473</v>
      </c>
      <c r="I215" s="2">
        <v>3382.3529411764703</v>
      </c>
      <c r="N215">
        <v>2</v>
      </c>
      <c r="O215" t="str">
        <f t="shared" si="3"/>
        <v>150 kg/ha</v>
      </c>
    </row>
    <row r="216" spans="1:15" x14ac:dyDescent="0.25">
      <c r="A216" t="s">
        <v>2</v>
      </c>
      <c r="B216">
        <v>2022</v>
      </c>
      <c r="C216" s="2">
        <v>4</v>
      </c>
      <c r="D216">
        <v>2</v>
      </c>
      <c r="E216" s="2">
        <v>7</v>
      </c>
      <c r="F216" s="2">
        <v>27573.529411764703</v>
      </c>
      <c r="G216" s="2">
        <v>45955.882352941175</v>
      </c>
      <c r="H216" s="2">
        <v>1117.9133905096844</v>
      </c>
      <c r="I216" s="2">
        <v>1617.6470588235293</v>
      </c>
      <c r="N216">
        <v>2</v>
      </c>
      <c r="O216" t="str">
        <f t="shared" si="3"/>
        <v>150 kg/ha</v>
      </c>
    </row>
    <row r="217" spans="1:15" x14ac:dyDescent="0.25">
      <c r="A217" t="s">
        <v>2</v>
      </c>
      <c r="B217">
        <v>2022</v>
      </c>
      <c r="C217" s="2">
        <v>4</v>
      </c>
      <c r="D217">
        <v>2</v>
      </c>
      <c r="E217" s="2">
        <v>8</v>
      </c>
      <c r="F217" s="2">
        <v>29411.76470588235</v>
      </c>
      <c r="G217" s="2">
        <v>45955.882352941175</v>
      </c>
      <c r="H217" s="2">
        <v>1397.3917381371052</v>
      </c>
      <c r="I217" s="2">
        <v>2205.8823529411761</v>
      </c>
      <c r="N217">
        <v>2</v>
      </c>
      <c r="O217" t="str">
        <f t="shared" si="3"/>
        <v>150 kg/ha</v>
      </c>
    </row>
    <row r="218" spans="1:15" x14ac:dyDescent="0.25">
      <c r="A218" t="s">
        <v>2</v>
      </c>
      <c r="B218">
        <v>2022</v>
      </c>
      <c r="C218" s="2">
        <v>4</v>
      </c>
      <c r="D218">
        <v>1</v>
      </c>
      <c r="E218" s="2">
        <v>1</v>
      </c>
      <c r="F218" s="2">
        <v>25735.294117647056</v>
      </c>
      <c r="G218" s="2">
        <v>31249.999999999996</v>
      </c>
      <c r="H218" s="2">
        <v>861.29900380779145</v>
      </c>
      <c r="I218" s="2">
        <v>735.29411764705878</v>
      </c>
      <c r="N218">
        <v>1</v>
      </c>
      <c r="O218" t="str">
        <f t="shared" si="3"/>
        <v>75 kg/ha</v>
      </c>
    </row>
    <row r="219" spans="1:15" x14ac:dyDescent="0.25">
      <c r="A219" t="s">
        <v>2</v>
      </c>
      <c r="B219">
        <v>2022</v>
      </c>
      <c r="C219" s="2">
        <v>4</v>
      </c>
      <c r="D219">
        <v>1</v>
      </c>
      <c r="E219" s="2">
        <v>2</v>
      </c>
      <c r="F219" s="2">
        <v>25735.294117647056</v>
      </c>
      <c r="G219" s="2">
        <v>31249.999999999996</v>
      </c>
      <c r="H219" s="2">
        <v>717.74916983982621</v>
      </c>
      <c r="I219" s="2">
        <v>1580.8823529411764</v>
      </c>
      <c r="N219">
        <v>1</v>
      </c>
      <c r="O219" t="str">
        <f t="shared" si="3"/>
        <v>75 kg/ha</v>
      </c>
    </row>
    <row r="220" spans="1:15" x14ac:dyDescent="0.25">
      <c r="A220" t="s">
        <v>2</v>
      </c>
      <c r="B220">
        <v>2022</v>
      </c>
      <c r="C220" s="2">
        <v>4</v>
      </c>
      <c r="D220">
        <v>1</v>
      </c>
      <c r="E220" s="2">
        <v>3</v>
      </c>
      <c r="F220" s="2">
        <v>22058.823529411762</v>
      </c>
      <c r="G220" s="2">
        <v>27573.529411764703</v>
      </c>
      <c r="H220" s="2">
        <v>1004.8488377757566</v>
      </c>
      <c r="I220" s="2">
        <v>808.82352941176464</v>
      </c>
      <c r="N220">
        <v>1</v>
      </c>
      <c r="O220" t="str">
        <f t="shared" si="3"/>
        <v>75 kg/ha</v>
      </c>
    </row>
    <row r="221" spans="1:15" x14ac:dyDescent="0.25">
      <c r="A221" t="s">
        <v>2</v>
      </c>
      <c r="B221">
        <v>2022</v>
      </c>
      <c r="C221" s="2">
        <v>4</v>
      </c>
      <c r="D221">
        <v>1</v>
      </c>
      <c r="E221" s="2">
        <v>4</v>
      </c>
      <c r="F221" s="2">
        <v>29411.76470588235</v>
      </c>
      <c r="G221" s="2">
        <v>44117.647058823524</v>
      </c>
      <c r="H221" s="2">
        <v>1004.8488377757566</v>
      </c>
      <c r="I221" s="2">
        <v>1397.0588235294117</v>
      </c>
      <c r="N221">
        <v>1</v>
      </c>
      <c r="O221" t="str">
        <f t="shared" si="3"/>
        <v>75 kg/ha</v>
      </c>
    </row>
    <row r="222" spans="1:15" x14ac:dyDescent="0.25">
      <c r="A222" t="s">
        <v>2</v>
      </c>
      <c r="B222">
        <v>2022</v>
      </c>
      <c r="C222" s="2">
        <v>4</v>
      </c>
      <c r="D222">
        <v>1</v>
      </c>
      <c r="E222" s="2">
        <v>5</v>
      </c>
      <c r="F222" s="2">
        <v>22058.823529411762</v>
      </c>
      <c r="G222" s="2">
        <v>22058.823529411762</v>
      </c>
      <c r="H222" s="2">
        <v>1148.3986717437219</v>
      </c>
      <c r="I222" s="2">
        <v>919.11764705882342</v>
      </c>
      <c r="N222">
        <v>1</v>
      </c>
      <c r="O222" t="str">
        <f t="shared" si="3"/>
        <v>75 kg/ha</v>
      </c>
    </row>
    <row r="223" spans="1:15" x14ac:dyDescent="0.25">
      <c r="A223" t="s">
        <v>2</v>
      </c>
      <c r="B223">
        <v>2022</v>
      </c>
      <c r="C223" s="2">
        <v>4</v>
      </c>
      <c r="D223">
        <v>1</v>
      </c>
      <c r="E223" s="2">
        <v>6</v>
      </c>
      <c r="F223" s="2">
        <v>25735.294117647056</v>
      </c>
      <c r="G223" s="2">
        <v>45955.882352941175</v>
      </c>
      <c r="H223" s="2">
        <v>1004.8488377757566</v>
      </c>
      <c r="I223" s="2">
        <v>1654.4117647058822</v>
      </c>
      <c r="N223">
        <v>1</v>
      </c>
      <c r="O223" t="str">
        <f t="shared" si="3"/>
        <v>75 kg/ha</v>
      </c>
    </row>
    <row r="224" spans="1:15" x14ac:dyDescent="0.25">
      <c r="A224" t="s">
        <v>2</v>
      </c>
      <c r="B224">
        <v>2022</v>
      </c>
      <c r="C224" s="2">
        <v>4</v>
      </c>
      <c r="D224">
        <v>1</v>
      </c>
      <c r="E224" s="2">
        <v>7</v>
      </c>
      <c r="F224" s="2">
        <v>27573.529411764703</v>
      </c>
      <c r="G224" s="2">
        <v>36764.705882352937</v>
      </c>
      <c r="H224" s="2">
        <v>1004.8488377757566</v>
      </c>
      <c r="I224" s="2">
        <v>882.35294117647049</v>
      </c>
      <c r="N224">
        <v>1</v>
      </c>
      <c r="O224" t="str">
        <f t="shared" si="3"/>
        <v>75 kg/ha</v>
      </c>
    </row>
    <row r="225" spans="1:15" x14ac:dyDescent="0.25">
      <c r="A225" t="s">
        <v>2</v>
      </c>
      <c r="B225">
        <v>2022</v>
      </c>
      <c r="C225" s="2">
        <v>4</v>
      </c>
      <c r="D225">
        <v>1</v>
      </c>
      <c r="E225" s="2">
        <v>8</v>
      </c>
      <c r="F225" s="2">
        <v>29411.76470588235</v>
      </c>
      <c r="G225" s="2">
        <v>47794.117647058818</v>
      </c>
      <c r="H225" s="2">
        <v>1148.3986717437219</v>
      </c>
      <c r="I225" s="2">
        <v>1838.2352941176468</v>
      </c>
      <c r="N225">
        <v>1</v>
      </c>
      <c r="O225" t="str">
        <f t="shared" si="3"/>
        <v>75 kg/ha</v>
      </c>
    </row>
    <row r="226" spans="1:15" x14ac:dyDescent="0.25">
      <c r="A226" t="s">
        <v>2</v>
      </c>
      <c r="B226">
        <v>2022</v>
      </c>
      <c r="C226" s="2">
        <v>5</v>
      </c>
      <c r="D226">
        <v>2</v>
      </c>
      <c r="E226" s="2">
        <v>1</v>
      </c>
      <c r="F226" s="2">
        <v>16544.117647058822</v>
      </c>
      <c r="G226" s="2">
        <v>34926.470588235294</v>
      </c>
      <c r="H226" s="2">
        <v>299.44098918821595</v>
      </c>
      <c r="I226" s="2">
        <v>845.58823529411757</v>
      </c>
      <c r="N226">
        <v>2</v>
      </c>
      <c r="O226" t="str">
        <f t="shared" si="3"/>
        <v>150 kg/ha</v>
      </c>
    </row>
    <row r="227" spans="1:15" x14ac:dyDescent="0.25">
      <c r="A227" t="s">
        <v>2</v>
      </c>
      <c r="B227">
        <v>2022</v>
      </c>
      <c r="C227" s="2">
        <v>5</v>
      </c>
      <c r="D227">
        <v>2</v>
      </c>
      <c r="E227" s="2">
        <v>2</v>
      </c>
      <c r="F227" s="2">
        <v>27573.529411764703</v>
      </c>
      <c r="G227" s="2">
        <v>45955.882352941175</v>
      </c>
      <c r="H227" s="2">
        <v>898.3229675646478</v>
      </c>
      <c r="I227" s="2">
        <v>1838.2352941176468</v>
      </c>
      <c r="N227">
        <v>2</v>
      </c>
      <c r="O227" t="str">
        <f t="shared" si="3"/>
        <v>150 kg/ha</v>
      </c>
    </row>
    <row r="228" spans="1:15" x14ac:dyDescent="0.25">
      <c r="A228" t="s">
        <v>2</v>
      </c>
      <c r="B228">
        <v>2022</v>
      </c>
      <c r="C228" s="2">
        <v>5</v>
      </c>
      <c r="D228">
        <v>2</v>
      </c>
      <c r="E228" s="2">
        <v>3</v>
      </c>
      <c r="F228" s="2">
        <v>29411.76470588235</v>
      </c>
      <c r="G228" s="2">
        <v>47794.117647058818</v>
      </c>
      <c r="H228" s="2">
        <v>823.46272026759391</v>
      </c>
      <c r="I228" s="2">
        <v>992.64705882352939</v>
      </c>
      <c r="N228">
        <v>2</v>
      </c>
      <c r="O228" t="str">
        <f t="shared" si="3"/>
        <v>150 kg/ha</v>
      </c>
    </row>
    <row r="229" spans="1:15" x14ac:dyDescent="0.25">
      <c r="A229" t="s">
        <v>2</v>
      </c>
      <c r="B229">
        <v>2022</v>
      </c>
      <c r="C229" s="2">
        <v>5</v>
      </c>
      <c r="D229">
        <v>2</v>
      </c>
      <c r="E229" s="2">
        <v>4</v>
      </c>
      <c r="F229" s="2">
        <v>29411.76470588235</v>
      </c>
      <c r="G229" s="2">
        <v>44117.647058823524</v>
      </c>
      <c r="H229" s="2">
        <v>1197.7639567528638</v>
      </c>
      <c r="I229" s="2">
        <v>1985.2941176470588</v>
      </c>
      <c r="N229">
        <v>2</v>
      </c>
      <c r="O229" t="str">
        <f t="shared" si="3"/>
        <v>150 kg/ha</v>
      </c>
    </row>
    <row r="230" spans="1:15" x14ac:dyDescent="0.25">
      <c r="A230" t="s">
        <v>2</v>
      </c>
      <c r="B230">
        <v>2022</v>
      </c>
      <c r="C230" s="2">
        <v>5</v>
      </c>
      <c r="D230">
        <v>2</v>
      </c>
      <c r="E230" s="2">
        <v>5</v>
      </c>
      <c r="F230" s="2">
        <v>20220.588235294115</v>
      </c>
      <c r="G230" s="2">
        <v>20220.588235294115</v>
      </c>
      <c r="H230" s="2">
        <v>598.8819783764319</v>
      </c>
      <c r="I230" s="2">
        <v>1066.1764705882351</v>
      </c>
      <c r="N230">
        <v>2</v>
      </c>
      <c r="O230" t="str">
        <f t="shared" si="3"/>
        <v>150 kg/ha</v>
      </c>
    </row>
    <row r="231" spans="1:15" x14ac:dyDescent="0.25">
      <c r="A231" t="s">
        <v>2</v>
      </c>
      <c r="B231">
        <v>2022</v>
      </c>
      <c r="C231" s="2">
        <v>5</v>
      </c>
      <c r="D231">
        <v>2</v>
      </c>
      <c r="E231" s="2">
        <v>6</v>
      </c>
      <c r="F231" s="2">
        <v>31249.999999999996</v>
      </c>
      <c r="G231" s="2">
        <v>55147.058823529405</v>
      </c>
      <c r="H231" s="2">
        <v>1347.4844513469716</v>
      </c>
      <c r="I231" s="2">
        <v>3125</v>
      </c>
      <c r="N231">
        <v>2</v>
      </c>
      <c r="O231" t="str">
        <f t="shared" si="3"/>
        <v>150 kg/ha</v>
      </c>
    </row>
    <row r="232" spans="1:15" x14ac:dyDescent="0.25">
      <c r="A232" t="s">
        <v>2</v>
      </c>
      <c r="B232">
        <v>2022</v>
      </c>
      <c r="C232" s="2">
        <v>5</v>
      </c>
      <c r="D232">
        <v>2</v>
      </c>
      <c r="E232" s="2">
        <v>7</v>
      </c>
      <c r="F232" s="2">
        <v>20220.588235294115</v>
      </c>
      <c r="G232" s="2">
        <v>34926.470588235294</v>
      </c>
      <c r="H232" s="2">
        <v>524.0217310793779</v>
      </c>
      <c r="I232" s="2">
        <v>1378.6764705882351</v>
      </c>
      <c r="N232">
        <v>2</v>
      </c>
      <c r="O232" t="str">
        <f t="shared" si="3"/>
        <v>150 kg/ha</v>
      </c>
    </row>
    <row r="233" spans="1:15" x14ac:dyDescent="0.25">
      <c r="A233" t="s">
        <v>2</v>
      </c>
      <c r="B233">
        <v>2022</v>
      </c>
      <c r="C233" s="2">
        <v>5</v>
      </c>
      <c r="D233">
        <v>2</v>
      </c>
      <c r="E233" s="2">
        <v>8</v>
      </c>
      <c r="F233" s="2">
        <v>22058.823529411762</v>
      </c>
      <c r="G233" s="2">
        <v>64338.235294117643</v>
      </c>
      <c r="H233" s="2">
        <v>1048.0434621587558</v>
      </c>
      <c r="I233" s="2">
        <v>2941.1764705882351</v>
      </c>
      <c r="N233">
        <v>2</v>
      </c>
      <c r="O233" t="str">
        <f t="shared" si="3"/>
        <v>150 kg/ha</v>
      </c>
    </row>
    <row r="234" spans="1:15" x14ac:dyDescent="0.25">
      <c r="A234" t="s">
        <v>2</v>
      </c>
      <c r="B234">
        <v>2022</v>
      </c>
      <c r="C234" s="2">
        <v>5</v>
      </c>
      <c r="D234">
        <v>1</v>
      </c>
      <c r="E234" s="2">
        <v>1</v>
      </c>
      <c r="F234" s="2">
        <v>25735.294117647056</v>
      </c>
      <c r="G234" s="2">
        <v>49632.352941176468</v>
      </c>
      <c r="H234" s="2">
        <v>656.29559777739451</v>
      </c>
      <c r="I234" s="2">
        <v>1580.8823529411764</v>
      </c>
      <c r="N234">
        <v>1</v>
      </c>
      <c r="O234" t="str">
        <f t="shared" si="3"/>
        <v>75 kg/ha</v>
      </c>
    </row>
    <row r="235" spans="1:15" x14ac:dyDescent="0.25">
      <c r="A235" t="s">
        <v>2</v>
      </c>
      <c r="B235">
        <v>2022</v>
      </c>
      <c r="C235" s="2">
        <v>5</v>
      </c>
      <c r="D235">
        <v>1</v>
      </c>
      <c r="E235" s="2">
        <v>2</v>
      </c>
      <c r="F235" s="2">
        <v>27573.529411764703</v>
      </c>
      <c r="G235" s="2">
        <v>45955.882352941175</v>
      </c>
      <c r="H235" s="2">
        <v>1093.8259962956574</v>
      </c>
      <c r="I235" s="2">
        <v>1874.9999999999998</v>
      </c>
      <c r="N235">
        <v>1</v>
      </c>
      <c r="O235" t="str">
        <f t="shared" si="3"/>
        <v>75 kg/ha</v>
      </c>
    </row>
    <row r="236" spans="1:15" x14ac:dyDescent="0.25">
      <c r="A236" t="s">
        <v>2</v>
      </c>
      <c r="B236">
        <v>2022</v>
      </c>
      <c r="C236" s="2">
        <v>5</v>
      </c>
      <c r="D236">
        <v>1</v>
      </c>
      <c r="E236" s="2">
        <v>3</v>
      </c>
      <c r="F236" s="2">
        <v>29411.76470588235</v>
      </c>
      <c r="G236" s="2">
        <v>51470.588235294112</v>
      </c>
      <c r="H236" s="2">
        <v>656.29559777739451</v>
      </c>
      <c r="I236" s="2">
        <v>1250</v>
      </c>
      <c r="N236">
        <v>1</v>
      </c>
      <c r="O236" t="str">
        <f t="shared" si="3"/>
        <v>75 kg/ha</v>
      </c>
    </row>
    <row r="237" spans="1:15" x14ac:dyDescent="0.25">
      <c r="A237" t="s">
        <v>2</v>
      </c>
      <c r="B237">
        <v>2022</v>
      </c>
      <c r="C237" s="2">
        <v>5</v>
      </c>
      <c r="D237">
        <v>1</v>
      </c>
      <c r="E237" s="2">
        <v>4</v>
      </c>
      <c r="F237" s="2">
        <v>27573.529411764703</v>
      </c>
      <c r="G237" s="2">
        <v>22058.823529411762</v>
      </c>
      <c r="H237" s="2">
        <v>656.29559777739451</v>
      </c>
      <c r="I237" s="2">
        <v>845.58823529411757</v>
      </c>
      <c r="N237">
        <v>1</v>
      </c>
      <c r="O237" t="str">
        <f t="shared" si="3"/>
        <v>75 kg/ha</v>
      </c>
    </row>
    <row r="238" spans="1:15" x14ac:dyDescent="0.25">
      <c r="A238" t="s">
        <v>2</v>
      </c>
      <c r="B238">
        <v>2022</v>
      </c>
      <c r="C238" s="2">
        <v>5</v>
      </c>
      <c r="D238">
        <v>1</v>
      </c>
      <c r="E238" s="2">
        <v>5</v>
      </c>
      <c r="F238" s="2">
        <v>31249.999999999996</v>
      </c>
      <c r="G238" s="2">
        <v>45955.882352941175</v>
      </c>
      <c r="H238" s="2">
        <v>1093.8259962956574</v>
      </c>
      <c r="I238" s="2">
        <v>2610.2941176470586</v>
      </c>
      <c r="N238">
        <v>1</v>
      </c>
      <c r="O238" t="str">
        <f t="shared" si="3"/>
        <v>75 kg/ha</v>
      </c>
    </row>
    <row r="239" spans="1:15" x14ac:dyDescent="0.25">
      <c r="A239" t="s">
        <v>2</v>
      </c>
      <c r="B239">
        <v>2022</v>
      </c>
      <c r="C239" s="2">
        <v>5</v>
      </c>
      <c r="D239">
        <v>1</v>
      </c>
      <c r="E239" s="2">
        <v>6</v>
      </c>
      <c r="F239" s="2">
        <v>33088.235294117643</v>
      </c>
      <c r="G239" s="2">
        <v>45955.882352941175</v>
      </c>
      <c r="H239" s="2">
        <v>1203.2085959252236</v>
      </c>
      <c r="I239" s="2">
        <v>1029.4117647058824</v>
      </c>
      <c r="N239">
        <v>1</v>
      </c>
      <c r="O239" t="str">
        <f t="shared" si="3"/>
        <v>75 kg/ha</v>
      </c>
    </row>
    <row r="240" spans="1:15" x14ac:dyDescent="0.25">
      <c r="A240" t="s">
        <v>2</v>
      </c>
      <c r="B240">
        <v>2022</v>
      </c>
      <c r="C240" s="2">
        <v>5</v>
      </c>
      <c r="D240">
        <v>1</v>
      </c>
      <c r="E240" s="2">
        <v>7</v>
      </c>
      <c r="F240" s="2">
        <v>29411.76470588235</v>
      </c>
      <c r="G240" s="2">
        <v>60661.76470588235</v>
      </c>
      <c r="H240" s="2">
        <v>1968.8867933321835</v>
      </c>
      <c r="I240" s="2">
        <v>3419.1176470588234</v>
      </c>
      <c r="N240">
        <v>1</v>
      </c>
      <c r="O240" t="str">
        <f t="shared" si="3"/>
        <v>75 kg/ha</v>
      </c>
    </row>
    <row r="241" spans="1:15" x14ac:dyDescent="0.25">
      <c r="A241" t="s">
        <v>2</v>
      </c>
      <c r="B241">
        <v>2022</v>
      </c>
      <c r="C241" s="2">
        <v>5</v>
      </c>
      <c r="D241">
        <v>1</v>
      </c>
      <c r="E241" s="2">
        <v>8</v>
      </c>
      <c r="F241" s="2">
        <v>25735.294117647056</v>
      </c>
      <c r="G241" s="2">
        <v>56985.294117647056</v>
      </c>
      <c r="H241" s="2">
        <v>765.67819740696029</v>
      </c>
      <c r="I241" s="2">
        <v>1948.5294117647059</v>
      </c>
      <c r="N241">
        <v>1</v>
      </c>
      <c r="O241" t="str">
        <f t="shared" si="3"/>
        <v>75 kg/ha</v>
      </c>
    </row>
    <row r="242" spans="1:15" x14ac:dyDescent="0.25">
      <c r="A242" s="3" t="s">
        <v>0</v>
      </c>
      <c r="B242" s="3">
        <v>2023</v>
      </c>
      <c r="C242" s="3">
        <v>1</v>
      </c>
      <c r="D242">
        <v>2</v>
      </c>
      <c r="E242" s="3">
        <v>1</v>
      </c>
      <c r="F242" s="2">
        <v>18750</v>
      </c>
      <c r="G242" s="2">
        <v>8333.3333333333339</v>
      </c>
      <c r="H242" s="4">
        <v>2430.5555555555561</v>
      </c>
      <c r="I242" s="4">
        <v>208.33333333333334</v>
      </c>
      <c r="N242">
        <v>2</v>
      </c>
      <c r="O242" t="str">
        <f t="shared" si="3"/>
        <v>150 kg/ha</v>
      </c>
    </row>
    <row r="243" spans="1:15" x14ac:dyDescent="0.25">
      <c r="A243" s="3" t="s">
        <v>0</v>
      </c>
      <c r="B243" s="3">
        <v>2023</v>
      </c>
      <c r="C243" s="3">
        <v>1</v>
      </c>
      <c r="D243">
        <v>2</v>
      </c>
      <c r="E243" s="3">
        <v>2</v>
      </c>
      <c r="F243" s="2">
        <v>22916.666666666668</v>
      </c>
      <c r="G243" s="2">
        <v>4166.666666666667</v>
      </c>
      <c r="H243" s="4">
        <v>1909.7222222222226</v>
      </c>
      <c r="I243" s="4">
        <v>1041.6666666666667</v>
      </c>
      <c r="N243">
        <v>2</v>
      </c>
      <c r="O243" t="str">
        <f t="shared" si="3"/>
        <v>150 kg/ha</v>
      </c>
    </row>
    <row r="244" spans="1:15" x14ac:dyDescent="0.25">
      <c r="A244" s="3" t="s">
        <v>0</v>
      </c>
      <c r="B244" s="3">
        <v>2023</v>
      </c>
      <c r="C244" s="3">
        <v>1</v>
      </c>
      <c r="D244">
        <v>2</v>
      </c>
      <c r="E244" s="3">
        <v>3</v>
      </c>
      <c r="F244" s="2">
        <v>27083.333333333336</v>
      </c>
      <c r="G244" s="2">
        <v>16666.666666666668</v>
      </c>
      <c r="H244" s="4">
        <v>3472.2222222222226</v>
      </c>
      <c r="I244" s="4">
        <v>416.66666666666669</v>
      </c>
      <c r="N244">
        <v>2</v>
      </c>
      <c r="O244" t="str">
        <f t="shared" si="3"/>
        <v>150 kg/ha</v>
      </c>
    </row>
    <row r="245" spans="1:15" x14ac:dyDescent="0.25">
      <c r="A245" s="3" t="s">
        <v>0</v>
      </c>
      <c r="B245" s="3">
        <v>2023</v>
      </c>
      <c r="C245" s="3">
        <v>1</v>
      </c>
      <c r="D245">
        <v>2</v>
      </c>
      <c r="E245" s="3">
        <v>4</v>
      </c>
      <c r="F245" s="2">
        <v>14583.333333333334</v>
      </c>
      <c r="G245" s="2">
        <v>10416.666666666668</v>
      </c>
      <c r="H245" s="4">
        <v>2777.7777777777778</v>
      </c>
      <c r="I245" s="4">
        <v>208.33333333333334</v>
      </c>
      <c r="N245">
        <v>2</v>
      </c>
      <c r="O245" t="str">
        <f t="shared" si="3"/>
        <v>150 kg/ha</v>
      </c>
    </row>
    <row r="246" spans="1:15" x14ac:dyDescent="0.25">
      <c r="A246" s="3" t="s">
        <v>0</v>
      </c>
      <c r="B246" s="3">
        <v>2023</v>
      </c>
      <c r="C246" s="3">
        <v>1</v>
      </c>
      <c r="D246">
        <v>2</v>
      </c>
      <c r="E246" s="3">
        <v>5</v>
      </c>
      <c r="F246" s="2">
        <v>27083.333333333336</v>
      </c>
      <c r="G246" s="2">
        <v>16666.666666666668</v>
      </c>
      <c r="H246" s="4">
        <v>4635.416666666667</v>
      </c>
      <c r="I246" s="4">
        <v>1041.6666666666667</v>
      </c>
      <c r="N246">
        <v>2</v>
      </c>
      <c r="O246" t="str">
        <f t="shared" si="3"/>
        <v>150 kg/ha</v>
      </c>
    </row>
    <row r="247" spans="1:15" x14ac:dyDescent="0.25">
      <c r="A247" s="3" t="s">
        <v>0</v>
      </c>
      <c r="B247" s="3">
        <v>2023</v>
      </c>
      <c r="C247" s="3">
        <v>1</v>
      </c>
      <c r="D247">
        <v>2</v>
      </c>
      <c r="E247" s="3">
        <v>6</v>
      </c>
      <c r="F247" s="2">
        <v>35416.666666666672</v>
      </c>
      <c r="G247" s="2">
        <v>2083.3333333333335</v>
      </c>
      <c r="H247" s="4">
        <v>3125</v>
      </c>
      <c r="I247" s="4">
        <v>208.33333333333334</v>
      </c>
      <c r="N247">
        <v>2</v>
      </c>
      <c r="O247" t="str">
        <f t="shared" si="3"/>
        <v>150 kg/ha</v>
      </c>
    </row>
    <row r="248" spans="1:15" x14ac:dyDescent="0.25">
      <c r="A248" s="3" t="s">
        <v>0</v>
      </c>
      <c r="B248" s="3">
        <v>2023</v>
      </c>
      <c r="C248" s="3">
        <v>1</v>
      </c>
      <c r="D248">
        <v>2</v>
      </c>
      <c r="E248" s="3">
        <v>7</v>
      </c>
      <c r="F248" s="2">
        <v>27083.333333333336</v>
      </c>
      <c r="G248" s="2">
        <v>4166.666666666667</v>
      </c>
      <c r="H248" s="4">
        <v>2777.7777777777778</v>
      </c>
      <c r="I248" s="4">
        <v>208.33333333333334</v>
      </c>
      <c r="N248">
        <v>2</v>
      </c>
      <c r="O248" t="str">
        <f t="shared" si="3"/>
        <v>150 kg/ha</v>
      </c>
    </row>
    <row r="249" spans="1:15" x14ac:dyDescent="0.25">
      <c r="A249" s="3" t="s">
        <v>0</v>
      </c>
      <c r="B249" s="3">
        <v>2023</v>
      </c>
      <c r="C249" s="3">
        <v>1</v>
      </c>
      <c r="D249">
        <v>2</v>
      </c>
      <c r="E249" s="3">
        <v>8</v>
      </c>
      <c r="F249" s="2">
        <v>29166.666666666668</v>
      </c>
      <c r="G249" s="2">
        <v>8333.3333333333339</v>
      </c>
      <c r="H249" s="4">
        <v>4513.8888888888896</v>
      </c>
      <c r="I249" s="4">
        <v>208.33333333333334</v>
      </c>
      <c r="N249">
        <v>2</v>
      </c>
      <c r="O249" t="str">
        <f t="shared" si="3"/>
        <v>150 kg/ha</v>
      </c>
    </row>
    <row r="250" spans="1:15" x14ac:dyDescent="0.25">
      <c r="A250" s="3" t="s">
        <v>0</v>
      </c>
      <c r="B250" s="3">
        <v>2023</v>
      </c>
      <c r="C250" s="3">
        <v>1</v>
      </c>
      <c r="D250">
        <v>1</v>
      </c>
      <c r="E250" s="3">
        <v>1</v>
      </c>
      <c r="F250" s="2">
        <v>29166.666666666668</v>
      </c>
      <c r="G250" s="2">
        <v>20833.333333333336</v>
      </c>
      <c r="H250" s="4">
        <v>3472.2222222222226</v>
      </c>
      <c r="I250" s="4">
        <v>833.33333333333337</v>
      </c>
      <c r="N250">
        <v>1</v>
      </c>
      <c r="O250" t="str">
        <f t="shared" si="3"/>
        <v>75 kg/ha</v>
      </c>
    </row>
    <row r="251" spans="1:15" x14ac:dyDescent="0.25">
      <c r="A251" s="3" t="s">
        <v>0</v>
      </c>
      <c r="B251" s="3">
        <v>2023</v>
      </c>
      <c r="C251" s="3">
        <v>1</v>
      </c>
      <c r="D251">
        <v>1</v>
      </c>
      <c r="E251" s="3">
        <v>2</v>
      </c>
      <c r="F251" s="2">
        <v>33333.333333333336</v>
      </c>
      <c r="G251" s="2">
        <v>22916.666666666668</v>
      </c>
      <c r="H251" s="4">
        <v>3472.2222222222226</v>
      </c>
      <c r="I251" s="4">
        <v>833.33333333333337</v>
      </c>
      <c r="N251">
        <v>1</v>
      </c>
      <c r="O251" t="str">
        <f t="shared" si="3"/>
        <v>75 kg/ha</v>
      </c>
    </row>
    <row r="252" spans="1:15" x14ac:dyDescent="0.25">
      <c r="A252" s="3" t="s">
        <v>0</v>
      </c>
      <c r="B252" s="3">
        <v>2023</v>
      </c>
      <c r="C252" s="3">
        <v>1</v>
      </c>
      <c r="D252">
        <v>1</v>
      </c>
      <c r="E252" s="3">
        <v>3</v>
      </c>
      <c r="F252" s="2">
        <v>31250</v>
      </c>
      <c r="G252" s="2">
        <v>16666.666666666668</v>
      </c>
      <c r="H252" s="4">
        <v>4513.8888888888896</v>
      </c>
      <c r="I252" s="4">
        <v>1666.6666666666667</v>
      </c>
      <c r="N252">
        <v>1</v>
      </c>
      <c r="O252" t="str">
        <f t="shared" si="3"/>
        <v>75 kg/ha</v>
      </c>
    </row>
    <row r="253" spans="1:15" x14ac:dyDescent="0.25">
      <c r="A253" s="3" t="s">
        <v>0</v>
      </c>
      <c r="B253" s="3">
        <v>2023</v>
      </c>
      <c r="C253" s="3">
        <v>1</v>
      </c>
      <c r="D253">
        <v>1</v>
      </c>
      <c r="E253" s="3">
        <v>4</v>
      </c>
      <c r="F253" s="2">
        <v>25000</v>
      </c>
      <c r="G253" s="2">
        <v>45833.333333333336</v>
      </c>
      <c r="H253" s="4">
        <v>7291.6666666666688</v>
      </c>
      <c r="I253" s="4">
        <v>208.33333333333334</v>
      </c>
      <c r="N253">
        <v>1</v>
      </c>
      <c r="O253" t="str">
        <f t="shared" si="3"/>
        <v>75 kg/ha</v>
      </c>
    </row>
    <row r="254" spans="1:15" x14ac:dyDescent="0.25">
      <c r="A254" s="3" t="s">
        <v>0</v>
      </c>
      <c r="B254" s="3">
        <v>2023</v>
      </c>
      <c r="C254" s="3">
        <v>1</v>
      </c>
      <c r="D254">
        <v>1</v>
      </c>
      <c r="E254" s="3">
        <v>5</v>
      </c>
      <c r="F254" s="2">
        <v>35416.666666666672</v>
      </c>
      <c r="G254" s="2">
        <v>18750</v>
      </c>
      <c r="H254" s="4">
        <v>5208.3333333333339</v>
      </c>
      <c r="I254" s="4">
        <v>625</v>
      </c>
      <c r="N254">
        <v>1</v>
      </c>
      <c r="O254" t="str">
        <f t="shared" si="3"/>
        <v>75 kg/ha</v>
      </c>
    </row>
    <row r="255" spans="1:15" x14ac:dyDescent="0.25">
      <c r="A255" s="3" t="s">
        <v>0</v>
      </c>
      <c r="B255" s="3">
        <v>2023</v>
      </c>
      <c r="C255" s="3">
        <v>1</v>
      </c>
      <c r="D255">
        <v>1</v>
      </c>
      <c r="E255" s="3">
        <v>6</v>
      </c>
      <c r="F255" s="2">
        <v>22916.666666666668</v>
      </c>
      <c r="G255" s="2">
        <v>25000</v>
      </c>
      <c r="H255" s="4">
        <v>5208.3333333333339</v>
      </c>
      <c r="I255" s="4">
        <v>833.33333333333337</v>
      </c>
      <c r="N255">
        <v>1</v>
      </c>
      <c r="O255" t="str">
        <f t="shared" si="3"/>
        <v>75 kg/ha</v>
      </c>
    </row>
    <row r="256" spans="1:15" x14ac:dyDescent="0.25">
      <c r="A256" s="3" t="s">
        <v>0</v>
      </c>
      <c r="B256" s="3">
        <v>2023</v>
      </c>
      <c r="C256" s="3">
        <v>1</v>
      </c>
      <c r="D256">
        <v>1</v>
      </c>
      <c r="E256" s="3">
        <v>7</v>
      </c>
      <c r="F256" s="2">
        <v>22916.666666666668</v>
      </c>
      <c r="G256" s="2">
        <v>14583.333333333334</v>
      </c>
      <c r="H256" s="4">
        <v>5381.9444444444453</v>
      </c>
      <c r="I256" s="4">
        <v>833.33333333333337</v>
      </c>
      <c r="N256">
        <v>1</v>
      </c>
      <c r="O256" t="str">
        <f t="shared" si="3"/>
        <v>75 kg/ha</v>
      </c>
    </row>
    <row r="257" spans="1:15" x14ac:dyDescent="0.25">
      <c r="A257" s="3" t="s">
        <v>0</v>
      </c>
      <c r="B257" s="3">
        <v>2023</v>
      </c>
      <c r="C257" s="3">
        <v>1</v>
      </c>
      <c r="D257">
        <v>1</v>
      </c>
      <c r="E257" s="3">
        <v>8</v>
      </c>
      <c r="F257" s="2">
        <v>35416.666666666672</v>
      </c>
      <c r="G257" s="2">
        <v>39583.333333333336</v>
      </c>
      <c r="H257" s="4">
        <v>6250</v>
      </c>
      <c r="I257" s="4">
        <v>1041.6666666666667</v>
      </c>
      <c r="N257">
        <v>1</v>
      </c>
      <c r="O257" t="str">
        <f t="shared" si="3"/>
        <v>75 kg/ha</v>
      </c>
    </row>
    <row r="258" spans="1:15" x14ac:dyDescent="0.25">
      <c r="A258" s="3" t="s">
        <v>0</v>
      </c>
      <c r="B258" s="3">
        <v>2023</v>
      </c>
      <c r="C258" s="3">
        <v>2</v>
      </c>
      <c r="D258">
        <v>2</v>
      </c>
      <c r="E258" s="3">
        <v>1</v>
      </c>
      <c r="F258" s="2">
        <v>29166.666666666668</v>
      </c>
      <c r="G258" s="2">
        <v>27083.333333333336</v>
      </c>
      <c r="H258" s="4">
        <v>4340.2777777777783</v>
      </c>
      <c r="I258" s="4">
        <v>1041.6666666666667</v>
      </c>
      <c r="N258">
        <v>2</v>
      </c>
      <c r="O258" t="str">
        <f t="shared" si="3"/>
        <v>150 kg/ha</v>
      </c>
    </row>
    <row r="259" spans="1:15" x14ac:dyDescent="0.25">
      <c r="A259" s="3" t="s">
        <v>0</v>
      </c>
      <c r="B259" s="3">
        <v>2023</v>
      </c>
      <c r="C259" s="3">
        <v>2</v>
      </c>
      <c r="D259">
        <v>2</v>
      </c>
      <c r="E259" s="3">
        <v>2</v>
      </c>
      <c r="F259" s="2">
        <v>35416.666666666672</v>
      </c>
      <c r="G259" s="2">
        <v>56250</v>
      </c>
      <c r="H259" s="4">
        <v>8333.3333333333339</v>
      </c>
      <c r="I259" s="4">
        <v>2083.3333333333335</v>
      </c>
      <c r="N259">
        <v>2</v>
      </c>
      <c r="O259" t="str">
        <f t="shared" ref="O259:O322" si="4">IF(N259=2,"150 kg/ha","75 kg/ha")</f>
        <v>150 kg/ha</v>
      </c>
    </row>
    <row r="260" spans="1:15" x14ac:dyDescent="0.25">
      <c r="A260" s="3" t="s">
        <v>0</v>
      </c>
      <c r="B260" s="3">
        <v>2023</v>
      </c>
      <c r="C260" s="3">
        <v>2</v>
      </c>
      <c r="D260">
        <v>2</v>
      </c>
      <c r="E260" s="3">
        <v>3</v>
      </c>
      <c r="F260" s="2">
        <v>33333.333333333336</v>
      </c>
      <c r="G260" s="2">
        <v>50000</v>
      </c>
      <c r="H260" s="4">
        <v>6250</v>
      </c>
      <c r="I260" s="4">
        <v>1458.3333333333335</v>
      </c>
      <c r="N260">
        <v>2</v>
      </c>
      <c r="O260" t="str">
        <f t="shared" si="4"/>
        <v>150 kg/ha</v>
      </c>
    </row>
    <row r="261" spans="1:15" x14ac:dyDescent="0.25">
      <c r="A261" s="3" t="s">
        <v>0</v>
      </c>
      <c r="B261" s="3">
        <v>2023</v>
      </c>
      <c r="C261" s="3">
        <v>2</v>
      </c>
      <c r="D261">
        <v>2</v>
      </c>
      <c r="E261" s="3">
        <v>4</v>
      </c>
      <c r="F261" s="2">
        <v>31250</v>
      </c>
      <c r="G261" s="2">
        <v>58333.333333333336</v>
      </c>
      <c r="H261" s="4">
        <v>8333.3333333333339</v>
      </c>
      <c r="I261" s="4">
        <v>1458.3333333333335</v>
      </c>
      <c r="N261">
        <v>2</v>
      </c>
      <c r="O261" t="str">
        <f t="shared" si="4"/>
        <v>150 kg/ha</v>
      </c>
    </row>
    <row r="262" spans="1:15" x14ac:dyDescent="0.25">
      <c r="A262" s="3" t="s">
        <v>0</v>
      </c>
      <c r="B262" s="3">
        <v>2023</v>
      </c>
      <c r="C262" s="3">
        <v>2</v>
      </c>
      <c r="D262">
        <v>2</v>
      </c>
      <c r="E262" s="3">
        <v>5</v>
      </c>
      <c r="F262" s="2">
        <v>29166.666666666668</v>
      </c>
      <c r="G262" s="2">
        <v>58333.333333333336</v>
      </c>
      <c r="H262" s="4">
        <v>7986.1111111111104</v>
      </c>
      <c r="I262" s="4">
        <v>1666.6666666666667</v>
      </c>
      <c r="N262">
        <v>2</v>
      </c>
      <c r="O262" t="str">
        <f t="shared" si="4"/>
        <v>150 kg/ha</v>
      </c>
    </row>
    <row r="263" spans="1:15" x14ac:dyDescent="0.25">
      <c r="A263" s="3" t="s">
        <v>0</v>
      </c>
      <c r="B263" s="3">
        <v>2023</v>
      </c>
      <c r="C263" s="3">
        <v>2</v>
      </c>
      <c r="D263">
        <v>2</v>
      </c>
      <c r="E263" s="3">
        <v>6</v>
      </c>
      <c r="F263" s="2">
        <v>31250</v>
      </c>
      <c r="G263" s="2">
        <v>54166.666666666672</v>
      </c>
      <c r="H263" s="4">
        <v>6250</v>
      </c>
      <c r="I263" s="4">
        <v>1666.6666666666667</v>
      </c>
      <c r="N263">
        <v>2</v>
      </c>
      <c r="O263" t="str">
        <f t="shared" si="4"/>
        <v>150 kg/ha</v>
      </c>
    </row>
    <row r="264" spans="1:15" x14ac:dyDescent="0.25">
      <c r="A264" s="3" t="s">
        <v>0</v>
      </c>
      <c r="B264" s="3">
        <v>2023</v>
      </c>
      <c r="C264" s="3">
        <v>2</v>
      </c>
      <c r="D264">
        <v>2</v>
      </c>
      <c r="E264" s="3">
        <v>7</v>
      </c>
      <c r="F264" s="2">
        <v>29166.666666666668</v>
      </c>
      <c r="G264" s="2">
        <v>39583.333333333336</v>
      </c>
      <c r="H264" s="4">
        <v>6076.3888888888896</v>
      </c>
      <c r="I264" s="4">
        <v>1666.6666666666667</v>
      </c>
      <c r="N264">
        <v>2</v>
      </c>
      <c r="O264" t="str">
        <f t="shared" si="4"/>
        <v>150 kg/ha</v>
      </c>
    </row>
    <row r="265" spans="1:15" x14ac:dyDescent="0.25">
      <c r="A265" s="3" t="s">
        <v>0</v>
      </c>
      <c r="B265" s="3">
        <v>2023</v>
      </c>
      <c r="C265" s="3">
        <v>2</v>
      </c>
      <c r="D265">
        <v>2</v>
      </c>
      <c r="E265" s="3">
        <v>8</v>
      </c>
      <c r="F265" s="2">
        <v>33333.333333333336</v>
      </c>
      <c r="G265" s="2">
        <v>62500</v>
      </c>
      <c r="H265" s="4">
        <v>7638.8888888888905</v>
      </c>
      <c r="I265" s="4">
        <v>1666.6666666666667</v>
      </c>
      <c r="N265">
        <v>2</v>
      </c>
      <c r="O265" t="str">
        <f t="shared" si="4"/>
        <v>150 kg/ha</v>
      </c>
    </row>
    <row r="266" spans="1:15" x14ac:dyDescent="0.25">
      <c r="A266" s="3" t="s">
        <v>0</v>
      </c>
      <c r="B266" s="3">
        <v>2023</v>
      </c>
      <c r="C266" s="3">
        <v>2</v>
      </c>
      <c r="D266">
        <v>1</v>
      </c>
      <c r="E266" s="3">
        <v>1</v>
      </c>
      <c r="F266" s="2">
        <v>22916.666666666668</v>
      </c>
      <c r="G266" s="2">
        <v>10416.666666666668</v>
      </c>
      <c r="H266" s="4">
        <v>3298.6111111111109</v>
      </c>
      <c r="I266" s="4">
        <v>208.33333333333334</v>
      </c>
      <c r="N266">
        <v>1</v>
      </c>
      <c r="O266" t="str">
        <f t="shared" si="4"/>
        <v>75 kg/ha</v>
      </c>
    </row>
    <row r="267" spans="1:15" x14ac:dyDescent="0.25">
      <c r="A267" s="3" t="s">
        <v>0</v>
      </c>
      <c r="B267" s="3">
        <v>2023</v>
      </c>
      <c r="C267" s="3">
        <v>2</v>
      </c>
      <c r="D267">
        <v>1</v>
      </c>
      <c r="E267" s="3">
        <v>2</v>
      </c>
      <c r="F267" s="2">
        <v>35416.666666666672</v>
      </c>
      <c r="G267" s="2">
        <v>31250</v>
      </c>
      <c r="H267" s="4">
        <v>3819.4444444444453</v>
      </c>
      <c r="I267" s="4">
        <v>416.66666666666669</v>
      </c>
      <c r="N267">
        <v>1</v>
      </c>
      <c r="O267" t="str">
        <f t="shared" si="4"/>
        <v>75 kg/ha</v>
      </c>
    </row>
    <row r="268" spans="1:15" x14ac:dyDescent="0.25">
      <c r="A268" s="3" t="s">
        <v>0</v>
      </c>
      <c r="B268" s="3">
        <v>2023</v>
      </c>
      <c r="C268" s="3">
        <v>2</v>
      </c>
      <c r="D268">
        <v>1</v>
      </c>
      <c r="E268" s="3">
        <v>3</v>
      </c>
      <c r="F268" s="2">
        <v>25000</v>
      </c>
      <c r="G268" s="2">
        <v>8333.3333333333339</v>
      </c>
      <c r="H268" s="4">
        <v>3472.2222222222226</v>
      </c>
      <c r="I268" s="4">
        <v>833.33333333333337</v>
      </c>
      <c r="N268">
        <v>1</v>
      </c>
      <c r="O268" t="str">
        <f t="shared" si="4"/>
        <v>75 kg/ha</v>
      </c>
    </row>
    <row r="269" spans="1:15" x14ac:dyDescent="0.25">
      <c r="A269" s="3" t="s">
        <v>0</v>
      </c>
      <c r="B269" s="3">
        <v>2023</v>
      </c>
      <c r="C269" s="3">
        <v>2</v>
      </c>
      <c r="D269">
        <v>1</v>
      </c>
      <c r="E269" s="3">
        <v>4</v>
      </c>
      <c r="F269" s="2">
        <v>35416.666666666672</v>
      </c>
      <c r="G269" s="2">
        <v>14583.333333333334</v>
      </c>
      <c r="H269" s="4">
        <v>3125</v>
      </c>
      <c r="I269" s="4">
        <v>208.33333333333334</v>
      </c>
      <c r="N269">
        <v>1</v>
      </c>
      <c r="O269" t="str">
        <f t="shared" si="4"/>
        <v>75 kg/ha</v>
      </c>
    </row>
    <row r="270" spans="1:15" x14ac:dyDescent="0.25">
      <c r="A270" s="3" t="s">
        <v>0</v>
      </c>
      <c r="B270" s="3">
        <v>2023</v>
      </c>
      <c r="C270" s="3">
        <v>2</v>
      </c>
      <c r="D270">
        <v>1</v>
      </c>
      <c r="E270" s="3">
        <v>5</v>
      </c>
      <c r="F270" s="2">
        <v>27083.333333333336</v>
      </c>
      <c r="G270" s="2">
        <v>16666.666666666668</v>
      </c>
      <c r="H270" s="4">
        <v>2430.5555555555561</v>
      </c>
      <c r="I270" s="4">
        <v>208.33333333333334</v>
      </c>
      <c r="N270">
        <v>1</v>
      </c>
      <c r="O270" t="str">
        <f t="shared" si="4"/>
        <v>75 kg/ha</v>
      </c>
    </row>
    <row r="271" spans="1:15" x14ac:dyDescent="0.25">
      <c r="A271" s="3" t="s">
        <v>0</v>
      </c>
      <c r="B271" s="3">
        <v>2023</v>
      </c>
      <c r="C271" s="3">
        <v>2</v>
      </c>
      <c r="D271">
        <v>1</v>
      </c>
      <c r="E271" s="3">
        <v>6</v>
      </c>
      <c r="F271" s="2">
        <v>25000</v>
      </c>
      <c r="G271" s="2">
        <v>29166.666666666668</v>
      </c>
      <c r="H271" s="4">
        <v>4166.666666666667</v>
      </c>
      <c r="I271" s="4">
        <v>833.33333333333337</v>
      </c>
      <c r="N271">
        <v>1</v>
      </c>
      <c r="O271" t="str">
        <f t="shared" si="4"/>
        <v>75 kg/ha</v>
      </c>
    </row>
    <row r="272" spans="1:15" x14ac:dyDescent="0.25">
      <c r="A272" s="3" t="s">
        <v>0</v>
      </c>
      <c r="B272" s="3">
        <v>2023</v>
      </c>
      <c r="C272" s="3">
        <v>2</v>
      </c>
      <c r="D272">
        <v>1</v>
      </c>
      <c r="E272" s="3">
        <v>7</v>
      </c>
      <c r="F272" s="2">
        <v>27083.333333333336</v>
      </c>
      <c r="G272" s="2">
        <v>4166.666666666667</v>
      </c>
      <c r="H272" s="4">
        <v>4166.666666666667</v>
      </c>
      <c r="I272" s="4">
        <v>416.66666666666669</v>
      </c>
      <c r="N272">
        <v>1</v>
      </c>
      <c r="O272" t="str">
        <f t="shared" si="4"/>
        <v>75 kg/ha</v>
      </c>
    </row>
    <row r="273" spans="1:15" x14ac:dyDescent="0.25">
      <c r="A273" s="3" t="s">
        <v>0</v>
      </c>
      <c r="B273" s="3">
        <v>2023</v>
      </c>
      <c r="C273" s="3">
        <v>2</v>
      </c>
      <c r="D273">
        <v>1</v>
      </c>
      <c r="E273" s="3">
        <v>8</v>
      </c>
      <c r="F273" s="2">
        <v>33333.333333333336</v>
      </c>
      <c r="G273" s="2">
        <v>10416.666666666668</v>
      </c>
      <c r="H273" s="4">
        <v>4513.8888888888896</v>
      </c>
      <c r="I273" s="4">
        <v>416.66666666666669</v>
      </c>
      <c r="N273">
        <v>1</v>
      </c>
      <c r="O273" t="str">
        <f t="shared" si="4"/>
        <v>75 kg/ha</v>
      </c>
    </row>
    <row r="274" spans="1:15" x14ac:dyDescent="0.25">
      <c r="A274" s="3" t="s">
        <v>0</v>
      </c>
      <c r="B274" s="3">
        <v>2023</v>
      </c>
      <c r="C274" s="3">
        <v>3</v>
      </c>
      <c r="D274">
        <v>2</v>
      </c>
      <c r="E274" s="3">
        <v>1</v>
      </c>
      <c r="F274" s="2">
        <v>31250</v>
      </c>
      <c r="G274" s="2">
        <v>43750</v>
      </c>
      <c r="H274" s="4">
        <v>5902.7777777777783</v>
      </c>
      <c r="I274" s="4">
        <v>1666.6666666666667</v>
      </c>
      <c r="N274">
        <v>2</v>
      </c>
      <c r="O274" t="str">
        <f t="shared" si="4"/>
        <v>150 kg/ha</v>
      </c>
    </row>
    <row r="275" spans="1:15" x14ac:dyDescent="0.25">
      <c r="A275" s="3" t="s">
        <v>0</v>
      </c>
      <c r="B275" s="3">
        <v>2023</v>
      </c>
      <c r="C275" s="3">
        <v>3</v>
      </c>
      <c r="D275">
        <v>2</v>
      </c>
      <c r="E275" s="3">
        <v>2</v>
      </c>
      <c r="F275" s="2">
        <v>31250</v>
      </c>
      <c r="G275" s="2">
        <v>33333.333333333336</v>
      </c>
      <c r="H275" s="4">
        <v>6250</v>
      </c>
      <c r="I275" s="4">
        <v>1250</v>
      </c>
      <c r="N275">
        <v>2</v>
      </c>
      <c r="O275" t="str">
        <f t="shared" si="4"/>
        <v>150 kg/ha</v>
      </c>
    </row>
    <row r="276" spans="1:15" x14ac:dyDescent="0.25">
      <c r="A276" s="3" t="s">
        <v>0</v>
      </c>
      <c r="B276" s="3">
        <v>2023</v>
      </c>
      <c r="C276" s="3">
        <v>3</v>
      </c>
      <c r="D276">
        <v>2</v>
      </c>
      <c r="E276" s="3">
        <v>3</v>
      </c>
      <c r="F276" s="2">
        <v>27083.333333333336</v>
      </c>
      <c r="G276" s="2">
        <v>39583.333333333336</v>
      </c>
      <c r="H276" s="4">
        <v>6944.4444444444453</v>
      </c>
      <c r="I276" s="4">
        <v>1458.3333333333335</v>
      </c>
      <c r="N276">
        <v>2</v>
      </c>
      <c r="O276" t="str">
        <f t="shared" si="4"/>
        <v>150 kg/ha</v>
      </c>
    </row>
    <row r="277" spans="1:15" x14ac:dyDescent="0.25">
      <c r="A277" s="3" t="s">
        <v>0</v>
      </c>
      <c r="B277" s="3">
        <v>2023</v>
      </c>
      <c r="C277" s="3">
        <v>3</v>
      </c>
      <c r="D277">
        <v>2</v>
      </c>
      <c r="E277" s="3">
        <v>4</v>
      </c>
      <c r="F277" s="2">
        <v>31250</v>
      </c>
      <c r="G277" s="2">
        <v>39583.333333333336</v>
      </c>
      <c r="H277" s="4">
        <v>6597.2222222222217</v>
      </c>
      <c r="I277" s="4">
        <v>1666.6666666666667</v>
      </c>
      <c r="N277">
        <v>2</v>
      </c>
      <c r="O277" t="str">
        <f t="shared" si="4"/>
        <v>150 kg/ha</v>
      </c>
    </row>
    <row r="278" spans="1:15" x14ac:dyDescent="0.25">
      <c r="A278" s="3" t="s">
        <v>0</v>
      </c>
      <c r="B278" s="3">
        <v>2023</v>
      </c>
      <c r="C278" s="3">
        <v>3</v>
      </c>
      <c r="D278">
        <v>2</v>
      </c>
      <c r="E278" s="3">
        <v>5</v>
      </c>
      <c r="F278" s="2">
        <v>37500</v>
      </c>
      <c r="G278" s="2">
        <v>22916.666666666668</v>
      </c>
      <c r="H278" s="4">
        <v>6597.2222222222217</v>
      </c>
      <c r="I278" s="4">
        <v>833.33333333333337</v>
      </c>
      <c r="N278">
        <v>2</v>
      </c>
      <c r="O278" t="str">
        <f t="shared" si="4"/>
        <v>150 kg/ha</v>
      </c>
    </row>
    <row r="279" spans="1:15" x14ac:dyDescent="0.25">
      <c r="A279" s="3" t="s">
        <v>0</v>
      </c>
      <c r="B279" s="3">
        <v>2023</v>
      </c>
      <c r="C279" s="3">
        <v>3</v>
      </c>
      <c r="D279">
        <v>2</v>
      </c>
      <c r="E279" s="3">
        <v>6</v>
      </c>
      <c r="F279" s="2">
        <v>31250</v>
      </c>
      <c r="G279" s="2">
        <v>31250</v>
      </c>
      <c r="H279" s="4">
        <v>4513.8888888888896</v>
      </c>
      <c r="I279" s="4">
        <v>833.33333333333337</v>
      </c>
      <c r="N279">
        <v>2</v>
      </c>
      <c r="O279" t="str">
        <f t="shared" si="4"/>
        <v>150 kg/ha</v>
      </c>
    </row>
    <row r="280" spans="1:15" x14ac:dyDescent="0.25">
      <c r="A280" s="3" t="s">
        <v>0</v>
      </c>
      <c r="B280" s="3">
        <v>2023</v>
      </c>
      <c r="C280" s="3">
        <v>3</v>
      </c>
      <c r="D280">
        <v>2</v>
      </c>
      <c r="E280" s="3">
        <v>7</v>
      </c>
      <c r="F280" s="2">
        <v>33333.333333333336</v>
      </c>
      <c r="G280" s="2">
        <v>47916.666666666672</v>
      </c>
      <c r="H280" s="4">
        <v>7291.6666666666688</v>
      </c>
      <c r="I280" s="4">
        <v>1666.6666666666667</v>
      </c>
      <c r="N280">
        <v>2</v>
      </c>
      <c r="O280" t="str">
        <f t="shared" si="4"/>
        <v>150 kg/ha</v>
      </c>
    </row>
    <row r="281" spans="1:15" x14ac:dyDescent="0.25">
      <c r="A281" s="3" t="s">
        <v>0</v>
      </c>
      <c r="B281" s="3">
        <v>2023</v>
      </c>
      <c r="C281" s="3">
        <v>3</v>
      </c>
      <c r="D281">
        <v>2</v>
      </c>
      <c r="E281" s="3">
        <v>8</v>
      </c>
      <c r="F281" s="2">
        <v>25000</v>
      </c>
      <c r="G281" s="2">
        <v>29166.666666666668</v>
      </c>
      <c r="H281" s="4">
        <v>3819.4444444444453</v>
      </c>
      <c r="I281" s="4">
        <v>833.33333333333337</v>
      </c>
      <c r="N281">
        <v>2</v>
      </c>
      <c r="O281" t="str">
        <f t="shared" si="4"/>
        <v>150 kg/ha</v>
      </c>
    </row>
    <row r="282" spans="1:15" x14ac:dyDescent="0.25">
      <c r="A282" s="3" t="s">
        <v>0</v>
      </c>
      <c r="B282" s="3">
        <v>2023</v>
      </c>
      <c r="C282" s="3">
        <v>3</v>
      </c>
      <c r="D282">
        <v>1</v>
      </c>
      <c r="E282" s="3">
        <v>1</v>
      </c>
      <c r="F282" s="2">
        <v>22916.666666666668</v>
      </c>
      <c r="G282" s="2">
        <v>43750</v>
      </c>
      <c r="H282" s="4">
        <v>6944.4444444444453</v>
      </c>
      <c r="I282" s="4">
        <v>1458.3333333333335</v>
      </c>
      <c r="N282">
        <v>1</v>
      </c>
      <c r="O282" t="str">
        <f t="shared" si="4"/>
        <v>75 kg/ha</v>
      </c>
    </row>
    <row r="283" spans="1:15" x14ac:dyDescent="0.25">
      <c r="A283" s="3" t="s">
        <v>0</v>
      </c>
      <c r="B283" s="3">
        <v>2023</v>
      </c>
      <c r="C283" s="3">
        <v>3</v>
      </c>
      <c r="D283">
        <v>1</v>
      </c>
      <c r="E283" s="3">
        <v>2</v>
      </c>
      <c r="F283" s="2">
        <v>27083.333333333336</v>
      </c>
      <c r="G283" s="2">
        <v>45833.333333333336</v>
      </c>
      <c r="H283" s="4">
        <v>8854.1666666666679</v>
      </c>
      <c r="I283" s="4">
        <v>1666.6666666666667</v>
      </c>
      <c r="N283">
        <v>1</v>
      </c>
      <c r="O283" t="str">
        <f t="shared" si="4"/>
        <v>75 kg/ha</v>
      </c>
    </row>
    <row r="284" spans="1:15" x14ac:dyDescent="0.25">
      <c r="A284" s="3" t="s">
        <v>0</v>
      </c>
      <c r="B284" s="3">
        <v>2023</v>
      </c>
      <c r="C284" s="3">
        <v>3</v>
      </c>
      <c r="D284">
        <v>1</v>
      </c>
      <c r="E284" s="3">
        <v>3</v>
      </c>
      <c r="F284" s="2">
        <v>33333.333333333336</v>
      </c>
      <c r="G284" s="2">
        <v>56250</v>
      </c>
      <c r="H284" s="4">
        <v>3819.4444444444453</v>
      </c>
      <c r="I284" s="4">
        <v>1666.6666666666667</v>
      </c>
      <c r="N284">
        <v>1</v>
      </c>
      <c r="O284" t="str">
        <f t="shared" si="4"/>
        <v>75 kg/ha</v>
      </c>
    </row>
    <row r="285" spans="1:15" x14ac:dyDescent="0.25">
      <c r="A285" s="3" t="s">
        <v>0</v>
      </c>
      <c r="B285" s="3">
        <v>2023</v>
      </c>
      <c r="C285" s="3">
        <v>3</v>
      </c>
      <c r="D285">
        <v>1</v>
      </c>
      <c r="E285" s="3">
        <v>4</v>
      </c>
      <c r="F285" s="2">
        <v>31250</v>
      </c>
      <c r="G285" s="2">
        <v>45833.333333333336</v>
      </c>
      <c r="H285" s="4">
        <v>5208.3333333333339</v>
      </c>
      <c r="I285" s="4">
        <v>1250</v>
      </c>
      <c r="N285">
        <v>1</v>
      </c>
      <c r="O285" t="str">
        <f t="shared" si="4"/>
        <v>75 kg/ha</v>
      </c>
    </row>
    <row r="286" spans="1:15" x14ac:dyDescent="0.25">
      <c r="A286" s="3" t="s">
        <v>0</v>
      </c>
      <c r="B286" s="3">
        <v>2023</v>
      </c>
      <c r="C286" s="3">
        <v>3</v>
      </c>
      <c r="D286">
        <v>1</v>
      </c>
      <c r="E286" s="3">
        <v>5</v>
      </c>
      <c r="F286" s="2">
        <v>25000</v>
      </c>
      <c r="G286" s="2">
        <v>41666.666666666672</v>
      </c>
      <c r="H286" s="4">
        <v>6250</v>
      </c>
      <c r="I286" s="4">
        <v>1458.3333333333335</v>
      </c>
      <c r="N286">
        <v>1</v>
      </c>
      <c r="O286" t="str">
        <f t="shared" si="4"/>
        <v>75 kg/ha</v>
      </c>
    </row>
    <row r="287" spans="1:15" x14ac:dyDescent="0.25">
      <c r="A287" s="3" t="s">
        <v>0</v>
      </c>
      <c r="B287" s="3">
        <v>2023</v>
      </c>
      <c r="C287" s="3">
        <v>3</v>
      </c>
      <c r="D287">
        <v>1</v>
      </c>
      <c r="E287" s="3">
        <v>6</v>
      </c>
      <c r="F287" s="2">
        <v>33333.333333333336</v>
      </c>
      <c r="G287" s="2">
        <v>47916.666666666672</v>
      </c>
      <c r="H287" s="4">
        <v>5555.5555555555557</v>
      </c>
      <c r="I287" s="4">
        <v>2708.3333333333335</v>
      </c>
      <c r="N287">
        <v>1</v>
      </c>
      <c r="O287" t="str">
        <f t="shared" si="4"/>
        <v>75 kg/ha</v>
      </c>
    </row>
    <row r="288" spans="1:15" x14ac:dyDescent="0.25">
      <c r="A288" s="3" t="s">
        <v>0</v>
      </c>
      <c r="B288" s="3">
        <v>2023</v>
      </c>
      <c r="C288" s="3">
        <v>3</v>
      </c>
      <c r="D288">
        <v>1</v>
      </c>
      <c r="E288" s="3">
        <v>7</v>
      </c>
      <c r="F288" s="2">
        <v>31250</v>
      </c>
      <c r="G288" s="2">
        <v>47916.666666666672</v>
      </c>
      <c r="H288" s="4">
        <v>5555.5555555555557</v>
      </c>
      <c r="I288" s="4">
        <v>833.33333333333337</v>
      </c>
      <c r="N288">
        <v>1</v>
      </c>
      <c r="O288" t="str">
        <f t="shared" si="4"/>
        <v>75 kg/ha</v>
      </c>
    </row>
    <row r="289" spans="1:15" x14ac:dyDescent="0.25">
      <c r="A289" s="3" t="s">
        <v>0</v>
      </c>
      <c r="B289" s="3">
        <v>2023</v>
      </c>
      <c r="C289" s="3">
        <v>3</v>
      </c>
      <c r="D289">
        <v>1</v>
      </c>
      <c r="E289" s="3">
        <v>8</v>
      </c>
      <c r="F289" s="2">
        <v>27083.333333333336</v>
      </c>
      <c r="G289" s="2">
        <v>47916.666666666672</v>
      </c>
      <c r="H289" s="4">
        <v>7638.8888888888905</v>
      </c>
      <c r="I289" s="4">
        <v>1458.3333333333335</v>
      </c>
      <c r="N289">
        <v>1</v>
      </c>
      <c r="O289" t="str">
        <f t="shared" si="4"/>
        <v>75 kg/ha</v>
      </c>
    </row>
    <row r="290" spans="1:15" x14ac:dyDescent="0.25">
      <c r="A290" s="3" t="s">
        <v>0</v>
      </c>
      <c r="B290" s="3">
        <v>2023</v>
      </c>
      <c r="C290" s="3">
        <v>4</v>
      </c>
      <c r="D290">
        <v>2</v>
      </c>
      <c r="E290" s="3">
        <v>1</v>
      </c>
      <c r="F290" s="2">
        <v>27083.333333333336</v>
      </c>
      <c r="G290" s="2">
        <v>37500</v>
      </c>
      <c r="H290" s="4">
        <v>6944.4444444444453</v>
      </c>
      <c r="I290" s="4">
        <v>1041.6666666666667</v>
      </c>
      <c r="N290">
        <v>2</v>
      </c>
      <c r="O290" t="str">
        <f t="shared" si="4"/>
        <v>150 kg/ha</v>
      </c>
    </row>
    <row r="291" spans="1:15" x14ac:dyDescent="0.25">
      <c r="A291" s="3" t="s">
        <v>0</v>
      </c>
      <c r="B291" s="3">
        <v>2023</v>
      </c>
      <c r="C291" s="3">
        <v>4</v>
      </c>
      <c r="D291">
        <v>2</v>
      </c>
      <c r="E291" s="3">
        <v>2</v>
      </c>
      <c r="F291" s="2">
        <v>31250</v>
      </c>
      <c r="G291" s="2">
        <v>39583.333333333336</v>
      </c>
      <c r="H291" s="4">
        <v>5902.7777777777783</v>
      </c>
      <c r="I291" s="4">
        <v>1666.6666666666667</v>
      </c>
      <c r="N291">
        <v>2</v>
      </c>
      <c r="O291" t="str">
        <f t="shared" si="4"/>
        <v>150 kg/ha</v>
      </c>
    </row>
    <row r="292" spans="1:15" x14ac:dyDescent="0.25">
      <c r="A292" s="3" t="s">
        <v>0</v>
      </c>
      <c r="B292" s="3">
        <v>2023</v>
      </c>
      <c r="C292" s="3">
        <v>4</v>
      </c>
      <c r="D292">
        <v>2</v>
      </c>
      <c r="E292" s="3">
        <v>3</v>
      </c>
      <c r="F292" s="2">
        <v>22916.666666666668</v>
      </c>
      <c r="G292" s="2">
        <v>25000</v>
      </c>
      <c r="H292" s="4">
        <v>6944.4444444444453</v>
      </c>
      <c r="I292" s="4">
        <v>1458.3333333333335</v>
      </c>
      <c r="N292">
        <v>2</v>
      </c>
      <c r="O292" t="str">
        <f t="shared" si="4"/>
        <v>150 kg/ha</v>
      </c>
    </row>
    <row r="293" spans="1:15" x14ac:dyDescent="0.25">
      <c r="A293" s="3" t="s">
        <v>0</v>
      </c>
      <c r="B293" s="3">
        <v>2023</v>
      </c>
      <c r="C293" s="3">
        <v>4</v>
      </c>
      <c r="D293">
        <v>2</v>
      </c>
      <c r="E293" s="3">
        <v>4</v>
      </c>
      <c r="F293" s="2">
        <v>33333.333333333336</v>
      </c>
      <c r="G293" s="2">
        <v>45833.333333333336</v>
      </c>
      <c r="H293" s="4">
        <v>5381.9444444444453</v>
      </c>
      <c r="I293" s="4">
        <v>208.33333333333334</v>
      </c>
      <c r="N293">
        <v>2</v>
      </c>
      <c r="O293" t="str">
        <f t="shared" si="4"/>
        <v>150 kg/ha</v>
      </c>
    </row>
    <row r="294" spans="1:15" x14ac:dyDescent="0.25">
      <c r="A294" s="3" t="s">
        <v>0</v>
      </c>
      <c r="B294" s="3">
        <v>2023</v>
      </c>
      <c r="C294" s="3">
        <v>4</v>
      </c>
      <c r="D294">
        <v>2</v>
      </c>
      <c r="E294" s="3">
        <v>5</v>
      </c>
      <c r="F294" s="2">
        <v>37500</v>
      </c>
      <c r="G294" s="2">
        <v>43750</v>
      </c>
      <c r="H294" s="4">
        <v>13194.444444444443</v>
      </c>
      <c r="I294" s="4">
        <v>1666.6666666666667</v>
      </c>
      <c r="N294">
        <v>2</v>
      </c>
      <c r="O294" t="str">
        <f t="shared" si="4"/>
        <v>150 kg/ha</v>
      </c>
    </row>
    <row r="295" spans="1:15" x14ac:dyDescent="0.25">
      <c r="A295" s="3" t="s">
        <v>0</v>
      </c>
      <c r="B295" s="3">
        <v>2023</v>
      </c>
      <c r="C295" s="3">
        <v>4</v>
      </c>
      <c r="D295">
        <v>2</v>
      </c>
      <c r="E295" s="3">
        <v>6</v>
      </c>
      <c r="F295" s="2">
        <v>29166.666666666668</v>
      </c>
      <c r="G295" s="2">
        <v>43750</v>
      </c>
      <c r="H295" s="4">
        <v>9722.2222222222244</v>
      </c>
      <c r="I295" s="4">
        <v>1250</v>
      </c>
      <c r="N295">
        <v>2</v>
      </c>
      <c r="O295" t="str">
        <f t="shared" si="4"/>
        <v>150 kg/ha</v>
      </c>
    </row>
    <row r="296" spans="1:15" x14ac:dyDescent="0.25">
      <c r="A296" s="3" t="s">
        <v>0</v>
      </c>
      <c r="B296" s="3">
        <v>2023</v>
      </c>
      <c r="C296" s="3">
        <v>4</v>
      </c>
      <c r="D296">
        <v>2</v>
      </c>
      <c r="E296" s="3">
        <v>7</v>
      </c>
      <c r="F296" s="2">
        <v>39583.333333333336</v>
      </c>
      <c r="G296" s="2">
        <v>37500</v>
      </c>
      <c r="H296" s="4">
        <v>5208.3333333333339</v>
      </c>
      <c r="I296" s="4">
        <v>1458.3333333333335</v>
      </c>
      <c r="N296">
        <v>2</v>
      </c>
      <c r="O296" t="str">
        <f t="shared" si="4"/>
        <v>150 kg/ha</v>
      </c>
    </row>
    <row r="297" spans="1:15" x14ac:dyDescent="0.25">
      <c r="A297" s="3" t="s">
        <v>0</v>
      </c>
      <c r="B297" s="3">
        <v>2023</v>
      </c>
      <c r="C297" s="3">
        <v>4</v>
      </c>
      <c r="D297">
        <v>2</v>
      </c>
      <c r="E297" s="3">
        <v>8</v>
      </c>
      <c r="F297" s="2">
        <v>31250</v>
      </c>
      <c r="G297" s="2">
        <v>37500</v>
      </c>
      <c r="H297" s="4">
        <v>7638.8888888888905</v>
      </c>
      <c r="I297" s="4">
        <v>1041.6666666666667</v>
      </c>
      <c r="N297">
        <v>2</v>
      </c>
      <c r="O297" t="str">
        <f t="shared" si="4"/>
        <v>150 kg/ha</v>
      </c>
    </row>
    <row r="298" spans="1:15" x14ac:dyDescent="0.25">
      <c r="A298" s="3" t="s">
        <v>0</v>
      </c>
      <c r="B298" s="3">
        <v>2023</v>
      </c>
      <c r="C298" s="3">
        <v>4</v>
      </c>
      <c r="D298">
        <v>1</v>
      </c>
      <c r="E298" s="3">
        <v>1</v>
      </c>
      <c r="F298" s="2">
        <v>27083.333333333336</v>
      </c>
      <c r="G298" s="2">
        <v>35416.666666666672</v>
      </c>
      <c r="H298" s="4">
        <v>4861.1111111111122</v>
      </c>
      <c r="I298" s="4">
        <v>1458.3333333333335</v>
      </c>
      <c r="N298">
        <v>1</v>
      </c>
      <c r="O298" t="str">
        <f t="shared" si="4"/>
        <v>75 kg/ha</v>
      </c>
    </row>
    <row r="299" spans="1:15" x14ac:dyDescent="0.25">
      <c r="A299" s="3" t="s">
        <v>0</v>
      </c>
      <c r="B299" s="3">
        <v>2023</v>
      </c>
      <c r="C299" s="3">
        <v>4</v>
      </c>
      <c r="D299">
        <v>1</v>
      </c>
      <c r="E299" s="3">
        <v>2</v>
      </c>
      <c r="F299" s="2">
        <v>31250</v>
      </c>
      <c r="G299" s="2">
        <v>20833.333333333336</v>
      </c>
      <c r="H299" s="4">
        <v>2777.7777777777778</v>
      </c>
      <c r="I299" s="4">
        <v>833.33333333333337</v>
      </c>
      <c r="N299">
        <v>1</v>
      </c>
      <c r="O299" t="str">
        <f t="shared" si="4"/>
        <v>75 kg/ha</v>
      </c>
    </row>
    <row r="300" spans="1:15" x14ac:dyDescent="0.25">
      <c r="A300" s="3" t="s">
        <v>0</v>
      </c>
      <c r="B300" s="3">
        <v>2023</v>
      </c>
      <c r="C300" s="3">
        <v>4</v>
      </c>
      <c r="D300">
        <v>1</v>
      </c>
      <c r="E300" s="3">
        <v>3</v>
      </c>
      <c r="F300" s="2">
        <v>27083.333333333336</v>
      </c>
      <c r="G300" s="2">
        <v>14583.333333333334</v>
      </c>
      <c r="H300" s="4">
        <v>3472.2222222222226</v>
      </c>
      <c r="I300" s="4">
        <v>416.66666666666669</v>
      </c>
      <c r="N300">
        <v>1</v>
      </c>
      <c r="O300" t="str">
        <f t="shared" si="4"/>
        <v>75 kg/ha</v>
      </c>
    </row>
    <row r="301" spans="1:15" x14ac:dyDescent="0.25">
      <c r="A301" s="3" t="s">
        <v>0</v>
      </c>
      <c r="B301" s="3">
        <v>2023</v>
      </c>
      <c r="C301" s="3">
        <v>4</v>
      </c>
      <c r="D301">
        <v>1</v>
      </c>
      <c r="E301" s="3">
        <v>4</v>
      </c>
      <c r="F301" s="2">
        <v>29166.666666666668</v>
      </c>
      <c r="G301" s="2">
        <v>37500</v>
      </c>
      <c r="H301" s="4">
        <v>6250</v>
      </c>
      <c r="I301" s="4">
        <v>1458.3333333333335</v>
      </c>
      <c r="N301">
        <v>1</v>
      </c>
      <c r="O301" t="str">
        <f t="shared" si="4"/>
        <v>75 kg/ha</v>
      </c>
    </row>
    <row r="302" spans="1:15" x14ac:dyDescent="0.25">
      <c r="A302" s="3" t="s">
        <v>0</v>
      </c>
      <c r="B302" s="3">
        <v>2023</v>
      </c>
      <c r="C302" s="3">
        <v>4</v>
      </c>
      <c r="D302">
        <v>1</v>
      </c>
      <c r="E302" s="3">
        <v>5</v>
      </c>
      <c r="F302" s="2">
        <v>25000</v>
      </c>
      <c r="G302" s="2">
        <v>33333.333333333336</v>
      </c>
      <c r="H302" s="4">
        <v>7291.6666666666688</v>
      </c>
      <c r="I302" s="4">
        <v>1250</v>
      </c>
      <c r="N302">
        <v>1</v>
      </c>
      <c r="O302" t="str">
        <f t="shared" si="4"/>
        <v>75 kg/ha</v>
      </c>
    </row>
    <row r="303" spans="1:15" x14ac:dyDescent="0.25">
      <c r="A303" s="3" t="s">
        <v>0</v>
      </c>
      <c r="B303" s="3">
        <v>2023</v>
      </c>
      <c r="C303" s="3">
        <v>4</v>
      </c>
      <c r="D303">
        <v>1</v>
      </c>
      <c r="E303" s="3">
        <v>6</v>
      </c>
      <c r="F303" s="2">
        <v>25000</v>
      </c>
      <c r="G303" s="2">
        <v>22916.666666666668</v>
      </c>
      <c r="H303" s="4">
        <v>3472.2222222222226</v>
      </c>
      <c r="I303" s="4">
        <v>625</v>
      </c>
      <c r="N303">
        <v>1</v>
      </c>
      <c r="O303" t="str">
        <f t="shared" si="4"/>
        <v>75 kg/ha</v>
      </c>
    </row>
    <row r="304" spans="1:15" x14ac:dyDescent="0.25">
      <c r="A304" s="3" t="s">
        <v>0</v>
      </c>
      <c r="B304" s="3">
        <v>2023</v>
      </c>
      <c r="C304" s="3">
        <v>4</v>
      </c>
      <c r="D304">
        <v>1</v>
      </c>
      <c r="E304" s="3">
        <v>7</v>
      </c>
      <c r="F304" s="2">
        <v>27083.333333333336</v>
      </c>
      <c r="G304" s="2">
        <v>20833.333333333336</v>
      </c>
      <c r="H304" s="4">
        <v>6944.4444444444453</v>
      </c>
      <c r="I304" s="4">
        <v>833.33333333333337</v>
      </c>
      <c r="N304">
        <v>1</v>
      </c>
      <c r="O304" t="str">
        <f t="shared" si="4"/>
        <v>75 kg/ha</v>
      </c>
    </row>
    <row r="305" spans="1:15" x14ac:dyDescent="0.25">
      <c r="A305" s="3" t="s">
        <v>0</v>
      </c>
      <c r="B305" s="3">
        <v>2023</v>
      </c>
      <c r="C305" s="3">
        <v>4</v>
      </c>
      <c r="D305">
        <v>1</v>
      </c>
      <c r="E305" s="3">
        <v>8</v>
      </c>
      <c r="F305" s="2">
        <v>25000</v>
      </c>
      <c r="G305" s="2">
        <v>14583.333333333334</v>
      </c>
      <c r="H305" s="4">
        <v>5555.5555555555557</v>
      </c>
      <c r="I305" s="4">
        <v>416.66666666666669</v>
      </c>
      <c r="N305">
        <v>1</v>
      </c>
      <c r="O305" t="str">
        <f t="shared" si="4"/>
        <v>75 kg/ha</v>
      </c>
    </row>
    <row r="306" spans="1:15" x14ac:dyDescent="0.25">
      <c r="A306" s="3" t="s">
        <v>0</v>
      </c>
      <c r="B306" s="3">
        <v>2023</v>
      </c>
      <c r="C306" s="3">
        <v>5</v>
      </c>
      <c r="D306">
        <v>2</v>
      </c>
      <c r="E306" s="3">
        <v>1</v>
      </c>
      <c r="F306" s="2">
        <v>26562.5</v>
      </c>
      <c r="G306" s="2">
        <v>29166.666666666668</v>
      </c>
      <c r="H306" s="4">
        <v>4904.5138888888896</v>
      </c>
      <c r="I306" s="4">
        <v>989.58333333333337</v>
      </c>
      <c r="N306">
        <v>2</v>
      </c>
      <c r="O306" t="str">
        <f t="shared" si="4"/>
        <v>150 kg/ha</v>
      </c>
    </row>
    <row r="307" spans="1:15" x14ac:dyDescent="0.25">
      <c r="A307" s="3" t="s">
        <v>0</v>
      </c>
      <c r="B307" s="3">
        <v>2023</v>
      </c>
      <c r="C307" s="3">
        <v>5</v>
      </c>
      <c r="D307">
        <v>2</v>
      </c>
      <c r="E307" s="3">
        <v>2</v>
      </c>
      <c r="F307" s="2">
        <v>30208.333333333336</v>
      </c>
      <c r="G307" s="2">
        <v>33333.333333333336</v>
      </c>
      <c r="H307" s="4">
        <v>5598.9583333333339</v>
      </c>
      <c r="I307" s="4">
        <v>1510.416666666667</v>
      </c>
      <c r="N307">
        <v>2</v>
      </c>
      <c r="O307" t="str">
        <f t="shared" si="4"/>
        <v>150 kg/ha</v>
      </c>
    </row>
    <row r="308" spans="1:15" x14ac:dyDescent="0.25">
      <c r="A308" s="3" t="s">
        <v>0</v>
      </c>
      <c r="B308" s="3">
        <v>2023</v>
      </c>
      <c r="C308" s="3">
        <v>5</v>
      </c>
      <c r="D308">
        <v>2</v>
      </c>
      <c r="E308" s="3">
        <v>3</v>
      </c>
      <c r="F308" s="2">
        <v>27604.166666666668</v>
      </c>
      <c r="G308" s="2">
        <v>32812.5</v>
      </c>
      <c r="H308" s="4">
        <v>5902.7777777777783</v>
      </c>
      <c r="I308" s="4">
        <v>1197.9166666666667</v>
      </c>
      <c r="N308">
        <v>2</v>
      </c>
      <c r="O308" t="str">
        <f t="shared" si="4"/>
        <v>150 kg/ha</v>
      </c>
    </row>
    <row r="309" spans="1:15" x14ac:dyDescent="0.25">
      <c r="A309" s="3" t="s">
        <v>0</v>
      </c>
      <c r="B309" s="3">
        <v>2023</v>
      </c>
      <c r="C309" s="3">
        <v>5</v>
      </c>
      <c r="D309">
        <v>2</v>
      </c>
      <c r="E309" s="3">
        <v>4</v>
      </c>
      <c r="F309" s="2">
        <v>27604.166666666668</v>
      </c>
      <c r="G309" s="2">
        <v>38541.666666666672</v>
      </c>
      <c r="H309" s="4">
        <v>5772.5694444444443</v>
      </c>
      <c r="I309" s="4">
        <v>1458.3333333333335</v>
      </c>
      <c r="N309">
        <v>2</v>
      </c>
      <c r="O309" t="str">
        <f t="shared" si="4"/>
        <v>150 kg/ha</v>
      </c>
    </row>
    <row r="310" spans="1:15" x14ac:dyDescent="0.25">
      <c r="A310" s="3" t="s">
        <v>0</v>
      </c>
      <c r="B310" s="3">
        <v>2023</v>
      </c>
      <c r="C310" s="3">
        <v>5</v>
      </c>
      <c r="D310">
        <v>2</v>
      </c>
      <c r="E310" s="3">
        <v>5</v>
      </c>
      <c r="F310" s="2">
        <v>32812.5</v>
      </c>
      <c r="G310" s="2">
        <v>35416.666666666672</v>
      </c>
      <c r="H310" s="4">
        <v>8103.2986111111122</v>
      </c>
      <c r="I310" s="4">
        <v>1302.0833333333335</v>
      </c>
      <c r="N310">
        <v>2</v>
      </c>
      <c r="O310" t="str">
        <f t="shared" si="4"/>
        <v>150 kg/ha</v>
      </c>
    </row>
    <row r="311" spans="1:15" x14ac:dyDescent="0.25">
      <c r="A311" s="3" t="s">
        <v>0</v>
      </c>
      <c r="B311" s="3">
        <v>2023</v>
      </c>
      <c r="C311" s="3">
        <v>5</v>
      </c>
      <c r="D311">
        <v>2</v>
      </c>
      <c r="E311" s="3">
        <v>6</v>
      </c>
      <c r="F311" s="2">
        <v>31770.833333333336</v>
      </c>
      <c r="G311" s="2">
        <v>32812.5</v>
      </c>
      <c r="H311" s="4">
        <v>5902.7777777777783</v>
      </c>
      <c r="I311" s="4">
        <v>989.58333333333337</v>
      </c>
      <c r="N311">
        <v>2</v>
      </c>
      <c r="O311" t="str">
        <f t="shared" si="4"/>
        <v>150 kg/ha</v>
      </c>
    </row>
    <row r="312" spans="1:15" x14ac:dyDescent="0.25">
      <c r="A312" s="3" t="s">
        <v>0</v>
      </c>
      <c r="B312" s="3">
        <v>2023</v>
      </c>
      <c r="C312" s="3">
        <v>5</v>
      </c>
      <c r="D312">
        <v>2</v>
      </c>
      <c r="E312" s="3">
        <v>7</v>
      </c>
      <c r="F312" s="2">
        <v>32291.666666666668</v>
      </c>
      <c r="G312" s="2">
        <v>32291.666666666668</v>
      </c>
      <c r="H312" s="4">
        <v>5338.5416666666679</v>
      </c>
      <c r="I312" s="4">
        <v>1250.0000000000002</v>
      </c>
      <c r="N312">
        <v>2</v>
      </c>
      <c r="O312" t="str">
        <f t="shared" si="4"/>
        <v>150 kg/ha</v>
      </c>
    </row>
    <row r="313" spans="1:15" x14ac:dyDescent="0.25">
      <c r="A313" s="3" t="s">
        <v>0</v>
      </c>
      <c r="B313" s="3">
        <v>2023</v>
      </c>
      <c r="C313" s="3">
        <v>5</v>
      </c>
      <c r="D313">
        <v>2</v>
      </c>
      <c r="E313" s="3">
        <v>8</v>
      </c>
      <c r="F313" s="2">
        <v>29687.5</v>
      </c>
      <c r="G313" s="2">
        <v>34375</v>
      </c>
      <c r="H313" s="4">
        <v>5902.7777777777783</v>
      </c>
      <c r="I313" s="4">
        <v>937.5</v>
      </c>
      <c r="N313">
        <v>2</v>
      </c>
      <c r="O313" t="str">
        <f t="shared" si="4"/>
        <v>150 kg/ha</v>
      </c>
    </row>
    <row r="314" spans="1:15" x14ac:dyDescent="0.25">
      <c r="A314" s="3" t="s">
        <v>0</v>
      </c>
      <c r="B314" s="3">
        <v>2023</v>
      </c>
      <c r="C314" s="3">
        <v>5</v>
      </c>
      <c r="D314">
        <v>1</v>
      </c>
      <c r="E314" s="3">
        <v>1</v>
      </c>
      <c r="F314" s="2">
        <v>25520.833333333336</v>
      </c>
      <c r="G314" s="2">
        <v>27604.166666666668</v>
      </c>
      <c r="H314" s="4">
        <v>4644.0972222222217</v>
      </c>
      <c r="I314" s="4">
        <v>989.58333333333337</v>
      </c>
      <c r="N314">
        <v>1</v>
      </c>
      <c r="O314" t="str">
        <f t="shared" si="4"/>
        <v>75 kg/ha</v>
      </c>
    </row>
    <row r="315" spans="1:15" x14ac:dyDescent="0.25">
      <c r="A315" s="3" t="s">
        <v>0</v>
      </c>
      <c r="B315" s="3">
        <v>2023</v>
      </c>
      <c r="C315" s="3">
        <v>5</v>
      </c>
      <c r="D315">
        <v>1</v>
      </c>
      <c r="E315" s="3">
        <v>2</v>
      </c>
      <c r="F315" s="2">
        <v>31770.833333333336</v>
      </c>
      <c r="G315" s="2">
        <v>30208.333333333336</v>
      </c>
      <c r="H315" s="4">
        <v>4730.9027777777783</v>
      </c>
      <c r="I315" s="4">
        <v>937.50000000000023</v>
      </c>
      <c r="N315">
        <v>1</v>
      </c>
      <c r="O315" t="str">
        <f t="shared" si="4"/>
        <v>75 kg/ha</v>
      </c>
    </row>
    <row r="316" spans="1:15" x14ac:dyDescent="0.25">
      <c r="A316" s="3" t="s">
        <v>0</v>
      </c>
      <c r="B316" s="3">
        <v>2023</v>
      </c>
      <c r="C316" s="3">
        <v>5</v>
      </c>
      <c r="D316">
        <v>1</v>
      </c>
      <c r="E316" s="3">
        <v>3</v>
      </c>
      <c r="F316" s="2">
        <v>29166.666666666668</v>
      </c>
      <c r="G316" s="2">
        <v>23958.333333333336</v>
      </c>
      <c r="H316" s="4">
        <v>3819.4444444444453</v>
      </c>
      <c r="I316" s="4">
        <v>1145.8333333333335</v>
      </c>
      <c r="N316">
        <v>1</v>
      </c>
      <c r="O316" t="str">
        <f t="shared" si="4"/>
        <v>75 kg/ha</v>
      </c>
    </row>
    <row r="317" spans="1:15" x14ac:dyDescent="0.25">
      <c r="A317" s="3" t="s">
        <v>0</v>
      </c>
      <c r="B317" s="3">
        <v>2023</v>
      </c>
      <c r="C317" s="3">
        <v>5</v>
      </c>
      <c r="D317">
        <v>1</v>
      </c>
      <c r="E317" s="3">
        <v>4</v>
      </c>
      <c r="F317" s="2">
        <v>30208.333333333336</v>
      </c>
      <c r="G317" s="2">
        <v>35937.5</v>
      </c>
      <c r="H317" s="4">
        <v>5468.75</v>
      </c>
      <c r="I317" s="4">
        <v>781.25</v>
      </c>
      <c r="N317">
        <v>1</v>
      </c>
      <c r="O317" t="str">
        <f t="shared" si="4"/>
        <v>75 kg/ha</v>
      </c>
    </row>
    <row r="318" spans="1:15" x14ac:dyDescent="0.25">
      <c r="A318" s="3" t="s">
        <v>0</v>
      </c>
      <c r="B318" s="3">
        <v>2023</v>
      </c>
      <c r="C318" s="3">
        <v>5</v>
      </c>
      <c r="D318">
        <v>1</v>
      </c>
      <c r="E318" s="3">
        <v>5</v>
      </c>
      <c r="F318" s="2">
        <v>28125</v>
      </c>
      <c r="G318" s="2">
        <v>27604.166666666668</v>
      </c>
      <c r="H318" s="4">
        <v>5295.1388888888887</v>
      </c>
      <c r="I318" s="4">
        <v>885.41666666666674</v>
      </c>
      <c r="N318">
        <v>1</v>
      </c>
      <c r="O318" t="str">
        <f t="shared" si="4"/>
        <v>75 kg/ha</v>
      </c>
    </row>
    <row r="319" spans="1:15" x14ac:dyDescent="0.25">
      <c r="A319" s="3" t="s">
        <v>0</v>
      </c>
      <c r="B319" s="3">
        <v>2023</v>
      </c>
      <c r="C319" s="3">
        <v>5</v>
      </c>
      <c r="D319">
        <v>1</v>
      </c>
      <c r="E319" s="3">
        <v>6</v>
      </c>
      <c r="F319" s="2">
        <v>26562.5</v>
      </c>
      <c r="G319" s="2">
        <v>31250</v>
      </c>
      <c r="H319" s="4">
        <v>4600.6944444444462</v>
      </c>
      <c r="I319" s="4">
        <v>1250</v>
      </c>
      <c r="N319">
        <v>1</v>
      </c>
      <c r="O319" t="str">
        <f t="shared" si="4"/>
        <v>75 kg/ha</v>
      </c>
    </row>
    <row r="320" spans="1:15" x14ac:dyDescent="0.25">
      <c r="A320" s="3" t="s">
        <v>0</v>
      </c>
      <c r="B320" s="3">
        <v>2023</v>
      </c>
      <c r="C320" s="3">
        <v>5</v>
      </c>
      <c r="D320">
        <v>1</v>
      </c>
      <c r="E320" s="3">
        <v>7</v>
      </c>
      <c r="F320" s="2">
        <v>27083.333333333336</v>
      </c>
      <c r="G320" s="2">
        <v>21875</v>
      </c>
      <c r="H320" s="4">
        <v>5512.1527777777783</v>
      </c>
      <c r="I320" s="4">
        <v>729.16666666666674</v>
      </c>
      <c r="N320">
        <v>1</v>
      </c>
      <c r="O320" t="str">
        <f t="shared" si="4"/>
        <v>75 kg/ha</v>
      </c>
    </row>
    <row r="321" spans="1:15" x14ac:dyDescent="0.25">
      <c r="A321" s="3" t="s">
        <v>0</v>
      </c>
      <c r="B321" s="3">
        <v>2023</v>
      </c>
      <c r="C321" s="3">
        <v>5</v>
      </c>
      <c r="D321">
        <v>1</v>
      </c>
      <c r="E321" s="3">
        <v>8</v>
      </c>
      <c r="F321" s="2">
        <v>30208.333333333336</v>
      </c>
      <c r="G321" s="2">
        <v>28125</v>
      </c>
      <c r="H321" s="4">
        <v>5989.5833333333339</v>
      </c>
      <c r="I321" s="4">
        <v>833.33333333333326</v>
      </c>
      <c r="N321">
        <v>1</v>
      </c>
      <c r="O321" t="str">
        <f t="shared" si="4"/>
        <v>75 kg/ha</v>
      </c>
    </row>
    <row r="322" spans="1:15" x14ac:dyDescent="0.25">
      <c r="A322" s="3" t="s">
        <v>1</v>
      </c>
      <c r="B322" s="3">
        <v>2023</v>
      </c>
      <c r="C322" s="3">
        <v>1</v>
      </c>
      <c r="D322">
        <v>2</v>
      </c>
      <c r="E322" s="3">
        <v>1</v>
      </c>
      <c r="F322" s="2">
        <v>25000</v>
      </c>
      <c r="G322" s="2">
        <v>3125</v>
      </c>
      <c r="H322" s="4">
        <v>1016.2601626016261</v>
      </c>
      <c r="I322" s="3">
        <v>312.5</v>
      </c>
      <c r="N322">
        <v>2</v>
      </c>
      <c r="O322" t="str">
        <f t="shared" si="4"/>
        <v>150 kg/ha</v>
      </c>
    </row>
    <row r="323" spans="1:15" x14ac:dyDescent="0.25">
      <c r="A323" s="3" t="s">
        <v>1</v>
      </c>
      <c r="B323" s="3">
        <v>2023</v>
      </c>
      <c r="C323" s="3">
        <v>1</v>
      </c>
      <c r="D323">
        <v>2</v>
      </c>
      <c r="E323" s="3">
        <v>2</v>
      </c>
      <c r="F323" s="2">
        <v>21875</v>
      </c>
      <c r="G323" s="2">
        <v>21875</v>
      </c>
      <c r="H323" s="4">
        <v>2921.7479674796746</v>
      </c>
      <c r="I323" s="3">
        <v>625</v>
      </c>
      <c r="N323">
        <v>2</v>
      </c>
      <c r="O323" t="str">
        <f t="shared" ref="O323:O386" si="5">IF(N323=2,"150 kg/ha","75 kg/ha")</f>
        <v>150 kg/ha</v>
      </c>
    </row>
    <row r="324" spans="1:15" x14ac:dyDescent="0.25">
      <c r="A324" s="3" t="s">
        <v>1</v>
      </c>
      <c r="B324" s="3">
        <v>2023</v>
      </c>
      <c r="C324" s="3">
        <v>1</v>
      </c>
      <c r="D324">
        <v>2</v>
      </c>
      <c r="E324" s="3">
        <v>3</v>
      </c>
      <c r="F324" s="2">
        <v>20312.5</v>
      </c>
      <c r="G324" s="2">
        <v>20312.5</v>
      </c>
      <c r="H324" s="4">
        <v>2032.5203252032522</v>
      </c>
      <c r="I324" s="3">
        <v>625</v>
      </c>
      <c r="N324">
        <v>2</v>
      </c>
      <c r="O324" t="str">
        <f t="shared" si="5"/>
        <v>150 kg/ha</v>
      </c>
    </row>
    <row r="325" spans="1:15" x14ac:dyDescent="0.25">
      <c r="A325" s="3" t="s">
        <v>1</v>
      </c>
      <c r="B325" s="3">
        <v>2023</v>
      </c>
      <c r="C325" s="3">
        <v>1</v>
      </c>
      <c r="D325">
        <v>2</v>
      </c>
      <c r="E325" s="3">
        <v>4</v>
      </c>
      <c r="F325" s="2">
        <v>20312.5</v>
      </c>
      <c r="G325" s="2">
        <v>14062.5</v>
      </c>
      <c r="H325" s="4">
        <v>2286.5853658536585</v>
      </c>
      <c r="I325" s="3">
        <v>468.75</v>
      </c>
      <c r="N325">
        <v>2</v>
      </c>
      <c r="O325" t="str">
        <f t="shared" si="5"/>
        <v>150 kg/ha</v>
      </c>
    </row>
    <row r="326" spans="1:15" x14ac:dyDescent="0.25">
      <c r="A326" s="3" t="s">
        <v>1</v>
      </c>
      <c r="B326" s="3">
        <v>2023</v>
      </c>
      <c r="C326" s="3">
        <v>1</v>
      </c>
      <c r="D326">
        <v>2</v>
      </c>
      <c r="E326" s="3">
        <v>5</v>
      </c>
      <c r="F326" s="2">
        <v>18750</v>
      </c>
      <c r="G326" s="2">
        <v>20312.5</v>
      </c>
      <c r="H326" s="4">
        <v>2286.5853658536585</v>
      </c>
      <c r="I326" s="3">
        <v>1562.5</v>
      </c>
      <c r="N326">
        <v>2</v>
      </c>
      <c r="O326" t="str">
        <f t="shared" si="5"/>
        <v>150 kg/ha</v>
      </c>
    </row>
    <row r="327" spans="1:15" x14ac:dyDescent="0.25">
      <c r="A327" s="3" t="s">
        <v>1</v>
      </c>
      <c r="B327" s="3">
        <v>2023</v>
      </c>
      <c r="C327" s="3">
        <v>1</v>
      </c>
      <c r="D327">
        <v>2</v>
      </c>
      <c r="E327" s="3">
        <v>6</v>
      </c>
      <c r="F327" s="2">
        <v>21875</v>
      </c>
      <c r="G327" s="2">
        <v>21875</v>
      </c>
      <c r="H327" s="4">
        <v>2540.6504065040649</v>
      </c>
      <c r="I327" s="3">
        <v>937.5</v>
      </c>
      <c r="N327">
        <v>2</v>
      </c>
      <c r="O327" t="str">
        <f t="shared" si="5"/>
        <v>150 kg/ha</v>
      </c>
    </row>
    <row r="328" spans="1:15" x14ac:dyDescent="0.25">
      <c r="A328" s="3" t="s">
        <v>1</v>
      </c>
      <c r="B328" s="3">
        <v>2023</v>
      </c>
      <c r="C328" s="3">
        <v>1</v>
      </c>
      <c r="D328">
        <v>2</v>
      </c>
      <c r="E328" s="3">
        <v>7</v>
      </c>
      <c r="F328" s="2">
        <v>23437.5</v>
      </c>
      <c r="G328" s="2">
        <v>29687.5</v>
      </c>
      <c r="H328" s="4">
        <v>3429.8780487804879</v>
      </c>
      <c r="I328" s="3">
        <v>937.5</v>
      </c>
      <c r="N328">
        <v>2</v>
      </c>
      <c r="O328" t="str">
        <f t="shared" si="5"/>
        <v>150 kg/ha</v>
      </c>
    </row>
    <row r="329" spans="1:15" x14ac:dyDescent="0.25">
      <c r="A329" s="3" t="s">
        <v>1</v>
      </c>
      <c r="B329" s="3">
        <v>2023</v>
      </c>
      <c r="C329" s="3">
        <v>1</v>
      </c>
      <c r="D329">
        <v>2</v>
      </c>
      <c r="E329" s="3">
        <v>8</v>
      </c>
      <c r="F329" s="2">
        <v>21875</v>
      </c>
      <c r="G329" s="2">
        <v>14062.5</v>
      </c>
      <c r="H329" s="4">
        <v>3175.8130081300815</v>
      </c>
      <c r="I329" s="3">
        <v>1093.75</v>
      </c>
      <c r="N329">
        <v>2</v>
      </c>
      <c r="O329" t="str">
        <f t="shared" si="5"/>
        <v>150 kg/ha</v>
      </c>
    </row>
    <row r="330" spans="1:15" x14ac:dyDescent="0.25">
      <c r="A330" s="3" t="s">
        <v>1</v>
      </c>
      <c r="B330" s="3">
        <v>2023</v>
      </c>
      <c r="C330" s="3">
        <v>1</v>
      </c>
      <c r="D330">
        <v>1</v>
      </c>
      <c r="E330" s="3">
        <v>1</v>
      </c>
      <c r="F330" s="2">
        <v>25000</v>
      </c>
      <c r="G330" s="2">
        <v>32812.5</v>
      </c>
      <c r="H330" s="4">
        <v>4573.1707317073169</v>
      </c>
      <c r="I330" s="3">
        <v>781.25</v>
      </c>
      <c r="N330">
        <v>1</v>
      </c>
      <c r="O330" t="str">
        <f t="shared" si="5"/>
        <v>75 kg/ha</v>
      </c>
    </row>
    <row r="331" spans="1:15" x14ac:dyDescent="0.25">
      <c r="A331" s="3" t="s">
        <v>1</v>
      </c>
      <c r="B331" s="3">
        <v>2023</v>
      </c>
      <c r="C331" s="3">
        <v>1</v>
      </c>
      <c r="D331">
        <v>1</v>
      </c>
      <c r="E331" s="3">
        <v>2</v>
      </c>
      <c r="F331" s="2">
        <v>21875</v>
      </c>
      <c r="G331" s="2">
        <v>21875</v>
      </c>
      <c r="H331" s="4">
        <v>2540.6504065040649</v>
      </c>
      <c r="I331" s="3">
        <v>937.5</v>
      </c>
      <c r="N331">
        <v>1</v>
      </c>
      <c r="O331" t="str">
        <f t="shared" si="5"/>
        <v>75 kg/ha</v>
      </c>
    </row>
    <row r="332" spans="1:15" x14ac:dyDescent="0.25">
      <c r="A332" s="3" t="s">
        <v>1</v>
      </c>
      <c r="B332" s="3">
        <v>2023</v>
      </c>
      <c r="C332" s="3">
        <v>1</v>
      </c>
      <c r="D332">
        <v>1</v>
      </c>
      <c r="E332" s="3">
        <v>3</v>
      </c>
      <c r="F332" s="2">
        <v>9375</v>
      </c>
      <c r="G332" s="2">
        <v>9375</v>
      </c>
      <c r="H332" s="4">
        <v>635.16260162601623</v>
      </c>
      <c r="I332" s="3">
        <v>312.5</v>
      </c>
      <c r="N332">
        <v>1</v>
      </c>
      <c r="O332" t="str">
        <f t="shared" si="5"/>
        <v>75 kg/ha</v>
      </c>
    </row>
    <row r="333" spans="1:15" x14ac:dyDescent="0.25">
      <c r="A333" s="3" t="s">
        <v>1</v>
      </c>
      <c r="B333" s="3">
        <v>2023</v>
      </c>
      <c r="C333" s="3">
        <v>1</v>
      </c>
      <c r="D333">
        <v>1</v>
      </c>
      <c r="E333" s="3">
        <v>4</v>
      </c>
      <c r="F333" s="2">
        <v>20312.5</v>
      </c>
      <c r="G333" s="2">
        <v>26562.5</v>
      </c>
      <c r="H333" s="4">
        <v>2540.6504065040649</v>
      </c>
      <c r="I333" s="3">
        <v>625</v>
      </c>
      <c r="N333">
        <v>1</v>
      </c>
      <c r="O333" t="str">
        <f t="shared" si="5"/>
        <v>75 kg/ha</v>
      </c>
    </row>
    <row r="334" spans="1:15" x14ac:dyDescent="0.25">
      <c r="A334" s="3" t="s">
        <v>1</v>
      </c>
      <c r="B334" s="3">
        <v>2023</v>
      </c>
      <c r="C334" s="3">
        <v>1</v>
      </c>
      <c r="D334">
        <v>1</v>
      </c>
      <c r="E334" s="3">
        <v>5</v>
      </c>
      <c r="F334" s="2">
        <v>23437.5</v>
      </c>
      <c r="G334" s="2">
        <v>18750</v>
      </c>
      <c r="H334" s="4">
        <v>3556.9105691056907</v>
      </c>
      <c r="I334" s="3">
        <v>625</v>
      </c>
      <c r="N334">
        <v>1</v>
      </c>
      <c r="O334" t="str">
        <f t="shared" si="5"/>
        <v>75 kg/ha</v>
      </c>
    </row>
    <row r="335" spans="1:15" x14ac:dyDescent="0.25">
      <c r="A335" s="3" t="s">
        <v>1</v>
      </c>
      <c r="B335" s="3">
        <v>2023</v>
      </c>
      <c r="C335" s="3">
        <v>1</v>
      </c>
      <c r="D335">
        <v>1</v>
      </c>
      <c r="E335" s="3">
        <v>6</v>
      </c>
      <c r="F335" s="2">
        <v>15625</v>
      </c>
      <c r="G335" s="2">
        <v>15625</v>
      </c>
      <c r="H335" s="4">
        <v>1524.3902439024389</v>
      </c>
      <c r="I335" s="3">
        <v>468.75</v>
      </c>
      <c r="N335">
        <v>1</v>
      </c>
      <c r="O335" t="str">
        <f t="shared" si="5"/>
        <v>75 kg/ha</v>
      </c>
    </row>
    <row r="336" spans="1:15" x14ac:dyDescent="0.25">
      <c r="A336" s="3" t="s">
        <v>1</v>
      </c>
      <c r="B336" s="3">
        <v>2023</v>
      </c>
      <c r="C336" s="3">
        <v>1</v>
      </c>
      <c r="D336">
        <v>1</v>
      </c>
      <c r="E336" s="3">
        <v>7</v>
      </c>
      <c r="F336" s="2">
        <v>21875</v>
      </c>
      <c r="G336" s="2">
        <v>20312.5</v>
      </c>
      <c r="H336" s="4">
        <v>2413.6178861788617</v>
      </c>
      <c r="I336" s="3">
        <v>937.5</v>
      </c>
      <c r="N336">
        <v>1</v>
      </c>
      <c r="O336" t="str">
        <f t="shared" si="5"/>
        <v>75 kg/ha</v>
      </c>
    </row>
    <row r="337" spans="1:15" x14ac:dyDescent="0.25">
      <c r="A337" s="3" t="s">
        <v>1</v>
      </c>
      <c r="B337" s="3">
        <v>2023</v>
      </c>
      <c r="C337" s="3">
        <v>1</v>
      </c>
      <c r="D337">
        <v>1</v>
      </c>
      <c r="E337" s="3">
        <v>8</v>
      </c>
      <c r="F337" s="2">
        <v>20312.5</v>
      </c>
      <c r="G337" s="2">
        <v>29687.5</v>
      </c>
      <c r="H337" s="4">
        <v>3810.9756097560971</v>
      </c>
      <c r="I337" s="3">
        <v>937.5</v>
      </c>
      <c r="N337">
        <v>1</v>
      </c>
      <c r="O337" t="str">
        <f t="shared" si="5"/>
        <v>75 kg/ha</v>
      </c>
    </row>
    <row r="338" spans="1:15" x14ac:dyDescent="0.25">
      <c r="A338" s="3" t="s">
        <v>1</v>
      </c>
      <c r="B338" s="3">
        <v>2023</v>
      </c>
      <c r="C338" s="3">
        <v>2</v>
      </c>
      <c r="D338">
        <v>2</v>
      </c>
      <c r="E338" s="3">
        <v>1</v>
      </c>
      <c r="F338" s="2">
        <v>29687.5</v>
      </c>
      <c r="G338" s="2">
        <v>34375</v>
      </c>
      <c r="H338" s="4">
        <v>3048.7804878048778</v>
      </c>
      <c r="I338" s="3">
        <v>781.25</v>
      </c>
      <c r="N338">
        <v>2</v>
      </c>
      <c r="O338" t="str">
        <f t="shared" si="5"/>
        <v>150 kg/ha</v>
      </c>
    </row>
    <row r="339" spans="1:15" x14ac:dyDescent="0.25">
      <c r="A339" s="3" t="s">
        <v>1</v>
      </c>
      <c r="B339" s="3">
        <v>2023</v>
      </c>
      <c r="C339" s="3">
        <v>2</v>
      </c>
      <c r="D339">
        <v>2</v>
      </c>
      <c r="E339" s="3">
        <v>2</v>
      </c>
      <c r="F339" s="2">
        <v>20312.5</v>
      </c>
      <c r="G339" s="2">
        <v>17187.5</v>
      </c>
      <c r="H339" s="4">
        <v>2032.5203252032522</v>
      </c>
      <c r="I339" s="3">
        <v>468.75</v>
      </c>
      <c r="N339">
        <v>2</v>
      </c>
      <c r="O339" t="str">
        <f t="shared" si="5"/>
        <v>150 kg/ha</v>
      </c>
    </row>
    <row r="340" spans="1:15" x14ac:dyDescent="0.25">
      <c r="A340" s="3" t="s">
        <v>1</v>
      </c>
      <c r="B340" s="3">
        <v>2023</v>
      </c>
      <c r="C340" s="3">
        <v>2</v>
      </c>
      <c r="D340">
        <v>2</v>
      </c>
      <c r="E340" s="3">
        <v>3</v>
      </c>
      <c r="F340" s="2">
        <v>31250</v>
      </c>
      <c r="G340" s="2">
        <v>39062.5</v>
      </c>
      <c r="H340" s="4">
        <v>3810.9756097560971</v>
      </c>
      <c r="I340" s="3">
        <v>1093.75</v>
      </c>
      <c r="N340">
        <v>2</v>
      </c>
      <c r="O340" t="str">
        <f t="shared" si="5"/>
        <v>150 kg/ha</v>
      </c>
    </row>
    <row r="341" spans="1:15" x14ac:dyDescent="0.25">
      <c r="A341" s="3" t="s">
        <v>1</v>
      </c>
      <c r="B341" s="3">
        <v>2023</v>
      </c>
      <c r="C341" s="3">
        <v>2</v>
      </c>
      <c r="D341">
        <v>2</v>
      </c>
      <c r="E341" s="3">
        <v>4</v>
      </c>
      <c r="F341" s="2">
        <v>26562.5</v>
      </c>
      <c r="G341" s="2">
        <v>35937.5</v>
      </c>
      <c r="H341" s="4">
        <v>3810.9756097560971</v>
      </c>
      <c r="I341" s="3">
        <v>937.5</v>
      </c>
      <c r="N341">
        <v>2</v>
      </c>
      <c r="O341" t="str">
        <f t="shared" si="5"/>
        <v>150 kg/ha</v>
      </c>
    </row>
    <row r="342" spans="1:15" x14ac:dyDescent="0.25">
      <c r="A342" s="3" t="s">
        <v>1</v>
      </c>
      <c r="B342" s="3">
        <v>2023</v>
      </c>
      <c r="C342" s="3">
        <v>2</v>
      </c>
      <c r="D342">
        <v>2</v>
      </c>
      <c r="E342" s="3">
        <v>5</v>
      </c>
      <c r="F342" s="2">
        <v>26562.5</v>
      </c>
      <c r="G342" s="2">
        <v>37500</v>
      </c>
      <c r="H342" s="4">
        <v>2794.7154471544718</v>
      </c>
      <c r="I342" s="3">
        <v>1718.75</v>
      </c>
      <c r="N342">
        <v>2</v>
      </c>
      <c r="O342" t="str">
        <f t="shared" si="5"/>
        <v>150 kg/ha</v>
      </c>
    </row>
    <row r="343" spans="1:15" x14ac:dyDescent="0.25">
      <c r="A343" s="3" t="s">
        <v>1</v>
      </c>
      <c r="B343" s="3">
        <v>2023</v>
      </c>
      <c r="C343" s="3">
        <v>2</v>
      </c>
      <c r="D343">
        <v>2</v>
      </c>
      <c r="E343" s="3">
        <v>6</v>
      </c>
      <c r="F343" s="2">
        <v>29687.5</v>
      </c>
      <c r="G343" s="2">
        <v>31250</v>
      </c>
      <c r="H343" s="4">
        <v>2286.5853658536585</v>
      </c>
      <c r="I343" s="3">
        <v>625</v>
      </c>
      <c r="N343">
        <v>2</v>
      </c>
      <c r="O343" t="str">
        <f t="shared" si="5"/>
        <v>150 kg/ha</v>
      </c>
    </row>
    <row r="344" spans="1:15" x14ac:dyDescent="0.25">
      <c r="A344" s="3" t="s">
        <v>1</v>
      </c>
      <c r="B344" s="3">
        <v>2023</v>
      </c>
      <c r="C344" s="3">
        <v>2</v>
      </c>
      <c r="D344">
        <v>2</v>
      </c>
      <c r="E344" s="3">
        <v>7</v>
      </c>
      <c r="F344" s="2">
        <v>31250</v>
      </c>
      <c r="G344" s="2">
        <v>29687.5</v>
      </c>
      <c r="H344" s="4">
        <v>5208.3333333333321</v>
      </c>
      <c r="I344" s="3">
        <v>1250</v>
      </c>
      <c r="N344">
        <v>2</v>
      </c>
      <c r="O344" t="str">
        <f t="shared" si="5"/>
        <v>150 kg/ha</v>
      </c>
    </row>
    <row r="345" spans="1:15" x14ac:dyDescent="0.25">
      <c r="A345" s="3" t="s">
        <v>1</v>
      </c>
      <c r="B345" s="3">
        <v>2023</v>
      </c>
      <c r="C345" s="3">
        <v>2</v>
      </c>
      <c r="D345">
        <v>2</v>
      </c>
      <c r="E345" s="3">
        <v>8</v>
      </c>
      <c r="F345" s="2">
        <v>21875</v>
      </c>
      <c r="G345" s="2">
        <v>32812.5</v>
      </c>
      <c r="H345" s="4">
        <v>3810.9756097560971</v>
      </c>
      <c r="I345" s="3">
        <v>937.5</v>
      </c>
      <c r="N345">
        <v>2</v>
      </c>
      <c r="O345" t="str">
        <f t="shared" si="5"/>
        <v>150 kg/ha</v>
      </c>
    </row>
    <row r="346" spans="1:15" x14ac:dyDescent="0.25">
      <c r="A346" s="3" t="s">
        <v>1</v>
      </c>
      <c r="B346" s="3">
        <v>2023</v>
      </c>
      <c r="C346" s="3">
        <v>2</v>
      </c>
      <c r="D346">
        <v>1</v>
      </c>
      <c r="E346" s="3">
        <v>1</v>
      </c>
      <c r="F346" s="2">
        <v>21875</v>
      </c>
      <c r="G346" s="2">
        <v>9375</v>
      </c>
      <c r="H346" s="4">
        <v>1905.4878048780486</v>
      </c>
      <c r="I346" s="3">
        <v>312.5</v>
      </c>
      <c r="N346">
        <v>1</v>
      </c>
      <c r="O346" t="str">
        <f t="shared" si="5"/>
        <v>75 kg/ha</v>
      </c>
    </row>
    <row r="347" spans="1:15" x14ac:dyDescent="0.25">
      <c r="A347" s="3" t="s">
        <v>1</v>
      </c>
      <c r="B347" s="3">
        <v>2023</v>
      </c>
      <c r="C347" s="3">
        <v>2</v>
      </c>
      <c r="D347">
        <v>1</v>
      </c>
      <c r="E347" s="3">
        <v>2</v>
      </c>
      <c r="F347" s="2">
        <v>28125</v>
      </c>
      <c r="G347" s="2">
        <v>32812.5</v>
      </c>
      <c r="H347" s="4">
        <v>3938.0081300813008</v>
      </c>
      <c r="I347" s="3">
        <v>937.5</v>
      </c>
      <c r="N347">
        <v>1</v>
      </c>
      <c r="O347" t="str">
        <f t="shared" si="5"/>
        <v>75 kg/ha</v>
      </c>
    </row>
    <row r="348" spans="1:15" x14ac:dyDescent="0.25">
      <c r="A348" s="3" t="s">
        <v>1</v>
      </c>
      <c r="B348" s="3">
        <v>2023</v>
      </c>
      <c r="C348" s="3">
        <v>2</v>
      </c>
      <c r="D348">
        <v>1</v>
      </c>
      <c r="E348" s="3">
        <v>3</v>
      </c>
      <c r="F348" s="2">
        <v>17187.5</v>
      </c>
      <c r="G348" s="2">
        <v>9375</v>
      </c>
      <c r="H348" s="4">
        <v>2032.5203252032522</v>
      </c>
      <c r="I348" s="3">
        <v>312.5</v>
      </c>
      <c r="N348">
        <v>1</v>
      </c>
      <c r="O348" t="str">
        <f t="shared" si="5"/>
        <v>75 kg/ha</v>
      </c>
    </row>
    <row r="349" spans="1:15" x14ac:dyDescent="0.25">
      <c r="A349" s="3" t="s">
        <v>1</v>
      </c>
      <c r="B349" s="3">
        <v>2023</v>
      </c>
      <c r="C349" s="3">
        <v>2</v>
      </c>
      <c r="D349">
        <v>1</v>
      </c>
      <c r="E349" s="3">
        <v>4</v>
      </c>
      <c r="F349" s="2">
        <v>23437.5</v>
      </c>
      <c r="G349" s="2">
        <v>20312.5</v>
      </c>
      <c r="H349" s="4">
        <v>2159.5528455284548</v>
      </c>
      <c r="I349" s="3">
        <v>625</v>
      </c>
      <c r="N349">
        <v>1</v>
      </c>
      <c r="O349" t="str">
        <f t="shared" si="5"/>
        <v>75 kg/ha</v>
      </c>
    </row>
    <row r="350" spans="1:15" x14ac:dyDescent="0.25">
      <c r="A350" s="3" t="s">
        <v>1</v>
      </c>
      <c r="B350" s="3">
        <v>2023</v>
      </c>
      <c r="C350" s="3">
        <v>2</v>
      </c>
      <c r="D350">
        <v>1</v>
      </c>
      <c r="E350" s="3">
        <v>5</v>
      </c>
      <c r="F350" s="2">
        <v>20312.5</v>
      </c>
      <c r="G350" s="2">
        <v>26562.5</v>
      </c>
      <c r="H350" s="4">
        <v>3556.9105691056907</v>
      </c>
      <c r="I350" s="3">
        <v>781.25</v>
      </c>
      <c r="N350">
        <v>1</v>
      </c>
      <c r="O350" t="str">
        <f t="shared" si="5"/>
        <v>75 kg/ha</v>
      </c>
    </row>
    <row r="351" spans="1:15" x14ac:dyDescent="0.25">
      <c r="A351" s="3" t="s">
        <v>1</v>
      </c>
      <c r="B351" s="3">
        <v>2023</v>
      </c>
      <c r="C351" s="3">
        <v>2</v>
      </c>
      <c r="D351">
        <v>1</v>
      </c>
      <c r="E351" s="3">
        <v>6</v>
      </c>
      <c r="F351" s="2">
        <v>26562.5</v>
      </c>
      <c r="G351" s="2">
        <v>40625</v>
      </c>
      <c r="H351" s="4">
        <v>3556.9105691056907</v>
      </c>
      <c r="I351" s="3">
        <v>937.5</v>
      </c>
      <c r="N351">
        <v>1</v>
      </c>
      <c r="O351" t="str">
        <f t="shared" si="5"/>
        <v>75 kg/ha</v>
      </c>
    </row>
    <row r="352" spans="1:15" x14ac:dyDescent="0.25">
      <c r="A352" s="3" t="s">
        <v>1</v>
      </c>
      <c r="B352" s="3">
        <v>2023</v>
      </c>
      <c r="C352" s="3">
        <v>2</v>
      </c>
      <c r="D352">
        <v>1</v>
      </c>
      <c r="E352" s="3">
        <v>7</v>
      </c>
      <c r="F352" s="2">
        <v>18750</v>
      </c>
      <c r="G352" s="2">
        <v>26562.5</v>
      </c>
      <c r="H352" s="4">
        <v>2794.7154471544718</v>
      </c>
      <c r="I352" s="3">
        <v>781.25</v>
      </c>
      <c r="N352">
        <v>1</v>
      </c>
      <c r="O352" t="str">
        <f t="shared" si="5"/>
        <v>75 kg/ha</v>
      </c>
    </row>
    <row r="353" spans="1:15" x14ac:dyDescent="0.25">
      <c r="A353" s="3" t="s">
        <v>1</v>
      </c>
      <c r="B353" s="3">
        <v>2023</v>
      </c>
      <c r="C353" s="3">
        <v>2</v>
      </c>
      <c r="D353">
        <v>1</v>
      </c>
      <c r="E353" s="3">
        <v>8</v>
      </c>
      <c r="F353" s="2">
        <v>20312.5</v>
      </c>
      <c r="G353" s="2">
        <v>28125</v>
      </c>
      <c r="H353" s="4">
        <v>2477.1341463414633</v>
      </c>
      <c r="I353" s="3">
        <v>781.25</v>
      </c>
      <c r="N353">
        <v>1</v>
      </c>
      <c r="O353" t="str">
        <f t="shared" si="5"/>
        <v>75 kg/ha</v>
      </c>
    </row>
    <row r="354" spans="1:15" x14ac:dyDescent="0.25">
      <c r="A354" s="3" t="s">
        <v>1</v>
      </c>
      <c r="B354" s="3">
        <v>2023</v>
      </c>
      <c r="C354" s="3">
        <v>3</v>
      </c>
      <c r="D354">
        <v>2</v>
      </c>
      <c r="E354" s="3">
        <v>1</v>
      </c>
      <c r="F354" s="2">
        <v>28125</v>
      </c>
      <c r="G354" s="2">
        <v>26562.5</v>
      </c>
      <c r="H354" s="4">
        <v>2667.6829268292686</v>
      </c>
      <c r="I354" s="3">
        <v>625</v>
      </c>
      <c r="N354">
        <v>2</v>
      </c>
      <c r="O354" t="str">
        <f t="shared" si="5"/>
        <v>150 kg/ha</v>
      </c>
    </row>
    <row r="355" spans="1:15" x14ac:dyDescent="0.25">
      <c r="A355" s="3" t="s">
        <v>1</v>
      </c>
      <c r="B355" s="3">
        <v>2023</v>
      </c>
      <c r="C355" s="3">
        <v>3</v>
      </c>
      <c r="D355">
        <v>2</v>
      </c>
      <c r="E355" s="3">
        <v>2</v>
      </c>
      <c r="F355" s="2">
        <v>28125</v>
      </c>
      <c r="G355" s="2">
        <v>10937.5</v>
      </c>
      <c r="H355" s="4">
        <v>2032.5203252032522</v>
      </c>
      <c r="I355" s="3">
        <v>312.5</v>
      </c>
      <c r="N355">
        <v>2</v>
      </c>
      <c r="O355" t="str">
        <f t="shared" si="5"/>
        <v>150 kg/ha</v>
      </c>
    </row>
    <row r="356" spans="1:15" x14ac:dyDescent="0.25">
      <c r="A356" s="3" t="s">
        <v>1</v>
      </c>
      <c r="B356" s="3">
        <v>2023</v>
      </c>
      <c r="C356" s="3">
        <v>3</v>
      </c>
      <c r="D356">
        <v>2</v>
      </c>
      <c r="E356" s="3">
        <v>3</v>
      </c>
      <c r="F356" s="2">
        <v>28125</v>
      </c>
      <c r="G356" s="2">
        <v>15625</v>
      </c>
      <c r="H356" s="4">
        <v>2667.6829268292686</v>
      </c>
      <c r="I356" s="3">
        <v>312.5</v>
      </c>
      <c r="N356">
        <v>2</v>
      </c>
      <c r="O356" t="str">
        <f t="shared" si="5"/>
        <v>150 kg/ha</v>
      </c>
    </row>
    <row r="357" spans="1:15" x14ac:dyDescent="0.25">
      <c r="A357" s="3" t="s">
        <v>1</v>
      </c>
      <c r="B357" s="3">
        <v>2023</v>
      </c>
      <c r="C357" s="3">
        <v>3</v>
      </c>
      <c r="D357">
        <v>2</v>
      </c>
      <c r="E357" s="3">
        <v>4</v>
      </c>
      <c r="F357" s="2">
        <v>18750</v>
      </c>
      <c r="G357" s="2">
        <v>15625</v>
      </c>
      <c r="H357" s="4">
        <v>1969.0040650406504</v>
      </c>
      <c r="I357" s="3">
        <v>625</v>
      </c>
      <c r="N357">
        <v>2</v>
      </c>
      <c r="O357" t="str">
        <f t="shared" si="5"/>
        <v>150 kg/ha</v>
      </c>
    </row>
    <row r="358" spans="1:15" x14ac:dyDescent="0.25">
      <c r="A358" s="3" t="s">
        <v>1</v>
      </c>
      <c r="B358" s="3">
        <v>2023</v>
      </c>
      <c r="C358" s="3">
        <v>3</v>
      </c>
      <c r="D358">
        <v>2</v>
      </c>
      <c r="E358" s="3">
        <v>5</v>
      </c>
      <c r="F358" s="2">
        <v>25000</v>
      </c>
      <c r="G358" s="2">
        <v>21875</v>
      </c>
      <c r="H358" s="4">
        <v>2921.7479674796746</v>
      </c>
      <c r="I358" s="3">
        <v>312.5</v>
      </c>
      <c r="N358">
        <v>2</v>
      </c>
      <c r="O358" t="str">
        <f t="shared" si="5"/>
        <v>150 kg/ha</v>
      </c>
    </row>
    <row r="359" spans="1:15" x14ac:dyDescent="0.25">
      <c r="A359" s="3" t="s">
        <v>1</v>
      </c>
      <c r="B359" s="3">
        <v>2023</v>
      </c>
      <c r="C359" s="3">
        <v>3</v>
      </c>
      <c r="D359">
        <v>2</v>
      </c>
      <c r="E359" s="3">
        <v>6</v>
      </c>
      <c r="F359" s="2">
        <v>28125</v>
      </c>
      <c r="G359" s="2">
        <v>12500</v>
      </c>
      <c r="H359" s="4">
        <v>4446.1382113821137</v>
      </c>
      <c r="I359" s="3">
        <v>156.25</v>
      </c>
      <c r="N359">
        <v>2</v>
      </c>
      <c r="O359" t="str">
        <f t="shared" si="5"/>
        <v>150 kg/ha</v>
      </c>
    </row>
    <row r="360" spans="1:15" x14ac:dyDescent="0.25">
      <c r="A360" s="3" t="s">
        <v>1</v>
      </c>
      <c r="B360" s="3">
        <v>2023</v>
      </c>
      <c r="C360" s="3">
        <v>3</v>
      </c>
      <c r="D360">
        <v>2</v>
      </c>
      <c r="E360" s="3">
        <v>7</v>
      </c>
      <c r="F360" s="2">
        <v>26562.5</v>
      </c>
      <c r="G360" s="2">
        <v>34375</v>
      </c>
      <c r="H360" s="4">
        <v>5208.3333333333321</v>
      </c>
      <c r="I360" s="3">
        <v>937.5</v>
      </c>
      <c r="N360">
        <v>2</v>
      </c>
      <c r="O360" t="str">
        <f t="shared" si="5"/>
        <v>150 kg/ha</v>
      </c>
    </row>
    <row r="361" spans="1:15" x14ac:dyDescent="0.25">
      <c r="A361" s="3" t="s">
        <v>1</v>
      </c>
      <c r="B361" s="3">
        <v>2023</v>
      </c>
      <c r="C361" s="3">
        <v>3</v>
      </c>
      <c r="D361">
        <v>2</v>
      </c>
      <c r="E361" s="3">
        <v>8</v>
      </c>
      <c r="F361" s="2">
        <v>20312.5</v>
      </c>
      <c r="G361" s="2">
        <v>12500</v>
      </c>
      <c r="H361" s="4">
        <v>1651.4227642276421</v>
      </c>
      <c r="I361" s="3">
        <v>468.75</v>
      </c>
      <c r="N361">
        <v>2</v>
      </c>
      <c r="O361" t="str">
        <f t="shared" si="5"/>
        <v>150 kg/ha</v>
      </c>
    </row>
    <row r="362" spans="1:15" x14ac:dyDescent="0.25">
      <c r="A362" s="3" t="s">
        <v>1</v>
      </c>
      <c r="B362" s="3">
        <v>2023</v>
      </c>
      <c r="C362" s="3">
        <v>3</v>
      </c>
      <c r="D362">
        <v>1</v>
      </c>
      <c r="E362" s="3">
        <v>1</v>
      </c>
      <c r="F362" s="2">
        <v>21875</v>
      </c>
      <c r="G362" s="2">
        <v>9375</v>
      </c>
      <c r="H362" s="4">
        <v>1397.3577235772359</v>
      </c>
      <c r="I362" s="3">
        <v>156.25</v>
      </c>
      <c r="N362">
        <v>1</v>
      </c>
      <c r="O362" t="str">
        <f t="shared" si="5"/>
        <v>75 kg/ha</v>
      </c>
    </row>
    <row r="363" spans="1:15" x14ac:dyDescent="0.25">
      <c r="A363" s="3" t="s">
        <v>1</v>
      </c>
      <c r="B363" s="3">
        <v>2023</v>
      </c>
      <c r="C363" s="3">
        <v>3</v>
      </c>
      <c r="D363">
        <v>1</v>
      </c>
      <c r="E363" s="3">
        <v>2</v>
      </c>
      <c r="F363" s="2">
        <v>25000</v>
      </c>
      <c r="G363" s="2">
        <v>20312.5</v>
      </c>
      <c r="H363" s="4">
        <v>3429.8780487804879</v>
      </c>
      <c r="I363" s="3">
        <v>781.25</v>
      </c>
      <c r="N363">
        <v>1</v>
      </c>
      <c r="O363" t="str">
        <f t="shared" si="5"/>
        <v>75 kg/ha</v>
      </c>
    </row>
    <row r="364" spans="1:15" x14ac:dyDescent="0.25">
      <c r="A364" s="3" t="s">
        <v>1</v>
      </c>
      <c r="B364" s="3">
        <v>2023</v>
      </c>
      <c r="C364" s="3">
        <v>3</v>
      </c>
      <c r="D364">
        <v>1</v>
      </c>
      <c r="E364" s="3">
        <v>3</v>
      </c>
      <c r="F364" s="2">
        <v>15625</v>
      </c>
      <c r="G364" s="2">
        <v>15625</v>
      </c>
      <c r="H364" s="4">
        <v>2540.6504065040649</v>
      </c>
      <c r="I364" s="3">
        <v>937.5</v>
      </c>
      <c r="N364">
        <v>1</v>
      </c>
      <c r="O364" t="str">
        <f t="shared" si="5"/>
        <v>75 kg/ha</v>
      </c>
    </row>
    <row r="365" spans="1:15" x14ac:dyDescent="0.25">
      <c r="A365" s="3" t="s">
        <v>1</v>
      </c>
      <c r="B365" s="3">
        <v>2023</v>
      </c>
      <c r="C365" s="3">
        <v>3</v>
      </c>
      <c r="D365">
        <v>1</v>
      </c>
      <c r="E365" s="3">
        <v>4</v>
      </c>
      <c r="F365" s="2">
        <v>25000</v>
      </c>
      <c r="G365" s="2">
        <v>21875</v>
      </c>
      <c r="H365" s="4">
        <v>3302.8455284552842</v>
      </c>
      <c r="I365" s="3">
        <v>625</v>
      </c>
      <c r="N365">
        <v>1</v>
      </c>
      <c r="O365" t="str">
        <f t="shared" si="5"/>
        <v>75 kg/ha</v>
      </c>
    </row>
    <row r="366" spans="1:15" x14ac:dyDescent="0.25">
      <c r="A366" s="3" t="s">
        <v>1</v>
      </c>
      <c r="B366" s="3">
        <v>2023</v>
      </c>
      <c r="C366" s="3">
        <v>3</v>
      </c>
      <c r="D366">
        <v>1</v>
      </c>
      <c r="E366" s="3">
        <v>5</v>
      </c>
      <c r="F366" s="2">
        <v>25000</v>
      </c>
      <c r="G366" s="2">
        <v>21875</v>
      </c>
      <c r="H366" s="4">
        <v>1524.3902439024389</v>
      </c>
      <c r="I366" s="3">
        <v>781.25</v>
      </c>
      <c r="N366">
        <v>1</v>
      </c>
      <c r="O366" t="str">
        <f t="shared" si="5"/>
        <v>75 kg/ha</v>
      </c>
    </row>
    <row r="367" spans="1:15" x14ac:dyDescent="0.25">
      <c r="A367" s="3" t="s">
        <v>1</v>
      </c>
      <c r="B367" s="3">
        <v>2023</v>
      </c>
      <c r="C367" s="3">
        <v>3</v>
      </c>
      <c r="D367">
        <v>1</v>
      </c>
      <c r="E367" s="3">
        <v>6</v>
      </c>
      <c r="F367" s="2">
        <v>21875</v>
      </c>
      <c r="G367" s="2">
        <v>28125</v>
      </c>
      <c r="H367" s="4">
        <v>3683.9430894308944</v>
      </c>
      <c r="I367" s="3">
        <v>1250</v>
      </c>
      <c r="N367">
        <v>1</v>
      </c>
      <c r="O367" t="str">
        <f t="shared" si="5"/>
        <v>75 kg/ha</v>
      </c>
    </row>
    <row r="368" spans="1:15" x14ac:dyDescent="0.25">
      <c r="A368" s="3" t="s">
        <v>1</v>
      </c>
      <c r="B368" s="3">
        <v>2023</v>
      </c>
      <c r="C368" s="3">
        <v>3</v>
      </c>
      <c r="D368">
        <v>1</v>
      </c>
      <c r="E368" s="3">
        <v>7</v>
      </c>
      <c r="F368" s="2">
        <v>20312.5</v>
      </c>
      <c r="G368" s="2">
        <v>25000</v>
      </c>
      <c r="H368" s="4">
        <v>3302.8455284552842</v>
      </c>
      <c r="I368" s="3">
        <v>937.5</v>
      </c>
      <c r="N368">
        <v>1</v>
      </c>
      <c r="O368" t="str">
        <f t="shared" si="5"/>
        <v>75 kg/ha</v>
      </c>
    </row>
    <row r="369" spans="1:15" x14ac:dyDescent="0.25">
      <c r="A369" s="3" t="s">
        <v>1</v>
      </c>
      <c r="B369" s="3">
        <v>2023</v>
      </c>
      <c r="C369" s="3">
        <v>3</v>
      </c>
      <c r="D369">
        <v>1</v>
      </c>
      <c r="E369" s="3">
        <v>8</v>
      </c>
      <c r="F369" s="2">
        <v>26562.5</v>
      </c>
      <c r="G369" s="2">
        <v>26562.5</v>
      </c>
      <c r="H369" s="4">
        <v>4192.0731707317073</v>
      </c>
      <c r="I369" s="3">
        <v>781.25</v>
      </c>
      <c r="N369">
        <v>1</v>
      </c>
      <c r="O369" t="str">
        <f t="shared" si="5"/>
        <v>75 kg/ha</v>
      </c>
    </row>
    <row r="370" spans="1:15" x14ac:dyDescent="0.25">
      <c r="A370" s="3" t="s">
        <v>1</v>
      </c>
      <c r="B370" s="3">
        <v>2023</v>
      </c>
      <c r="C370" s="3">
        <v>4</v>
      </c>
      <c r="D370">
        <v>2</v>
      </c>
      <c r="E370" s="3">
        <v>1</v>
      </c>
      <c r="F370" s="2">
        <v>21875</v>
      </c>
      <c r="G370" s="2">
        <v>14062.5</v>
      </c>
      <c r="H370" s="4">
        <v>1651.4227642276421</v>
      </c>
      <c r="I370" s="3">
        <v>156.25</v>
      </c>
      <c r="N370">
        <v>2</v>
      </c>
      <c r="O370" t="str">
        <f t="shared" si="5"/>
        <v>150 kg/ha</v>
      </c>
    </row>
    <row r="371" spans="1:15" x14ac:dyDescent="0.25">
      <c r="A371" s="3" t="s">
        <v>1</v>
      </c>
      <c r="B371" s="3">
        <v>2023</v>
      </c>
      <c r="C371" s="3">
        <v>4</v>
      </c>
      <c r="D371">
        <v>2</v>
      </c>
      <c r="E371" s="3">
        <v>2</v>
      </c>
      <c r="F371" s="2">
        <v>18750</v>
      </c>
      <c r="G371" s="2">
        <v>23437.5</v>
      </c>
      <c r="H371" s="4">
        <v>3683.9430894308944</v>
      </c>
      <c r="I371" s="2">
        <v>625</v>
      </c>
      <c r="N371">
        <v>2</v>
      </c>
      <c r="O371" t="str">
        <f t="shared" si="5"/>
        <v>150 kg/ha</v>
      </c>
    </row>
    <row r="372" spans="1:15" x14ac:dyDescent="0.25">
      <c r="A372" s="3" t="s">
        <v>1</v>
      </c>
      <c r="B372" s="3">
        <v>2023</v>
      </c>
      <c r="C372" s="3">
        <v>4</v>
      </c>
      <c r="D372">
        <v>2</v>
      </c>
      <c r="E372" s="3">
        <v>3</v>
      </c>
      <c r="F372" s="2">
        <v>21875</v>
      </c>
      <c r="G372" s="2">
        <v>17187.5</v>
      </c>
      <c r="H372" s="4">
        <v>2477.1341463414633</v>
      </c>
      <c r="I372" s="2">
        <v>625</v>
      </c>
      <c r="N372">
        <v>2</v>
      </c>
      <c r="O372" t="str">
        <f t="shared" si="5"/>
        <v>150 kg/ha</v>
      </c>
    </row>
    <row r="373" spans="1:15" x14ac:dyDescent="0.25">
      <c r="A373" s="3" t="s">
        <v>1</v>
      </c>
      <c r="B373" s="3">
        <v>2023</v>
      </c>
      <c r="C373" s="3">
        <v>4</v>
      </c>
      <c r="D373">
        <v>2</v>
      </c>
      <c r="E373" s="3">
        <v>4</v>
      </c>
      <c r="F373" s="2">
        <v>20312.5</v>
      </c>
      <c r="G373" s="2">
        <v>25000</v>
      </c>
      <c r="H373" s="4">
        <v>2286.5853658536585</v>
      </c>
      <c r="I373" s="3">
        <v>468.75</v>
      </c>
      <c r="N373">
        <v>2</v>
      </c>
      <c r="O373" t="str">
        <f t="shared" si="5"/>
        <v>150 kg/ha</v>
      </c>
    </row>
    <row r="374" spans="1:15" x14ac:dyDescent="0.25">
      <c r="A374" s="3" t="s">
        <v>1</v>
      </c>
      <c r="B374" s="3">
        <v>2023</v>
      </c>
      <c r="C374" s="3">
        <v>4</v>
      </c>
      <c r="D374">
        <v>2</v>
      </c>
      <c r="E374" s="3">
        <v>5</v>
      </c>
      <c r="F374" s="2">
        <v>23437.5</v>
      </c>
      <c r="G374" s="2">
        <v>29687.5</v>
      </c>
      <c r="H374" s="4">
        <v>2921.7479674796746</v>
      </c>
      <c r="I374" s="3">
        <v>781.25</v>
      </c>
      <c r="N374">
        <v>2</v>
      </c>
      <c r="O374" t="str">
        <f t="shared" si="5"/>
        <v>150 kg/ha</v>
      </c>
    </row>
    <row r="375" spans="1:15" x14ac:dyDescent="0.25">
      <c r="A375" s="3" t="s">
        <v>1</v>
      </c>
      <c r="B375" s="3">
        <v>2023</v>
      </c>
      <c r="C375" s="3">
        <v>4</v>
      </c>
      <c r="D375">
        <v>2</v>
      </c>
      <c r="E375" s="3">
        <v>6</v>
      </c>
      <c r="F375" s="2">
        <v>20312.5</v>
      </c>
      <c r="G375" s="2">
        <v>18750</v>
      </c>
      <c r="H375" s="4">
        <v>3810.9756097560971</v>
      </c>
      <c r="I375" s="3">
        <v>468.75</v>
      </c>
      <c r="N375">
        <v>2</v>
      </c>
      <c r="O375" t="str">
        <f t="shared" si="5"/>
        <v>150 kg/ha</v>
      </c>
    </row>
    <row r="376" spans="1:15" x14ac:dyDescent="0.25">
      <c r="A376" s="3" t="s">
        <v>1</v>
      </c>
      <c r="B376" s="3">
        <v>2023</v>
      </c>
      <c r="C376" s="3">
        <v>4</v>
      </c>
      <c r="D376">
        <v>2</v>
      </c>
      <c r="E376" s="3">
        <v>7</v>
      </c>
      <c r="F376" s="2">
        <v>20312.5</v>
      </c>
      <c r="G376" s="2">
        <v>25000</v>
      </c>
      <c r="H376" s="4">
        <v>2286.5853658536585</v>
      </c>
      <c r="I376" s="3">
        <v>937.5</v>
      </c>
      <c r="N376">
        <v>2</v>
      </c>
      <c r="O376" t="str">
        <f t="shared" si="5"/>
        <v>150 kg/ha</v>
      </c>
    </row>
    <row r="377" spans="1:15" x14ac:dyDescent="0.25">
      <c r="A377" s="3" t="s">
        <v>1</v>
      </c>
      <c r="B377" s="3">
        <v>2023</v>
      </c>
      <c r="C377" s="3">
        <v>4</v>
      </c>
      <c r="D377">
        <v>2</v>
      </c>
      <c r="E377" s="3">
        <v>8</v>
      </c>
      <c r="F377" s="2">
        <v>25000</v>
      </c>
      <c r="G377" s="2">
        <v>37500</v>
      </c>
      <c r="H377" s="4">
        <v>10797.764227642276</v>
      </c>
      <c r="I377" s="3">
        <v>1250</v>
      </c>
      <c r="N377">
        <v>2</v>
      </c>
      <c r="O377" t="str">
        <f t="shared" si="5"/>
        <v>150 kg/ha</v>
      </c>
    </row>
    <row r="378" spans="1:15" x14ac:dyDescent="0.25">
      <c r="A378" s="3" t="s">
        <v>1</v>
      </c>
      <c r="B378" s="3">
        <v>2023</v>
      </c>
      <c r="C378" s="3">
        <v>4</v>
      </c>
      <c r="D378">
        <v>1</v>
      </c>
      <c r="E378" s="3">
        <v>1</v>
      </c>
      <c r="F378" s="2">
        <v>14062.5</v>
      </c>
      <c r="G378" s="2">
        <v>12500</v>
      </c>
      <c r="H378" s="4">
        <v>635.16260162601623</v>
      </c>
      <c r="I378" s="3">
        <v>312.5</v>
      </c>
      <c r="N378">
        <v>1</v>
      </c>
      <c r="O378" t="str">
        <f t="shared" si="5"/>
        <v>75 kg/ha</v>
      </c>
    </row>
    <row r="379" spans="1:15" x14ac:dyDescent="0.25">
      <c r="A379" s="3" t="s">
        <v>1</v>
      </c>
      <c r="B379" s="3">
        <v>2023</v>
      </c>
      <c r="C379" s="3">
        <v>4</v>
      </c>
      <c r="D379">
        <v>1</v>
      </c>
      <c r="E379" s="3">
        <v>2</v>
      </c>
      <c r="F379" s="2">
        <v>23437.5</v>
      </c>
      <c r="G379" s="2">
        <v>25000</v>
      </c>
      <c r="H379" s="4">
        <v>3048.7804878048778</v>
      </c>
      <c r="I379" s="3">
        <v>468.75</v>
      </c>
      <c r="N379">
        <v>1</v>
      </c>
      <c r="O379" t="str">
        <f t="shared" si="5"/>
        <v>75 kg/ha</v>
      </c>
    </row>
    <row r="380" spans="1:15" x14ac:dyDescent="0.25">
      <c r="A380" s="3" t="s">
        <v>1</v>
      </c>
      <c r="B380" s="3">
        <v>2023</v>
      </c>
      <c r="C380" s="3">
        <v>4</v>
      </c>
      <c r="D380">
        <v>1</v>
      </c>
      <c r="E380" s="3">
        <v>3</v>
      </c>
      <c r="F380" s="2">
        <v>12500</v>
      </c>
      <c r="G380" s="2">
        <v>7812.5</v>
      </c>
      <c r="H380" s="4">
        <v>889.22764227642267</v>
      </c>
      <c r="I380" s="3">
        <v>156.25</v>
      </c>
      <c r="N380">
        <v>1</v>
      </c>
      <c r="O380" t="str">
        <f t="shared" si="5"/>
        <v>75 kg/ha</v>
      </c>
    </row>
    <row r="381" spans="1:15" x14ac:dyDescent="0.25">
      <c r="A381" s="3" t="s">
        <v>1</v>
      </c>
      <c r="B381" s="3">
        <v>2023</v>
      </c>
      <c r="C381" s="3">
        <v>4</v>
      </c>
      <c r="D381">
        <v>1</v>
      </c>
      <c r="E381" s="3">
        <v>4</v>
      </c>
      <c r="F381" s="2">
        <v>12500</v>
      </c>
      <c r="G381" s="2">
        <v>7812.5</v>
      </c>
      <c r="H381" s="4">
        <v>889.22764227642267</v>
      </c>
      <c r="I381" s="3">
        <v>156.25</v>
      </c>
      <c r="N381">
        <v>1</v>
      </c>
      <c r="O381" t="str">
        <f t="shared" si="5"/>
        <v>75 kg/ha</v>
      </c>
    </row>
    <row r="382" spans="1:15" x14ac:dyDescent="0.25">
      <c r="A382" s="3" t="s">
        <v>1</v>
      </c>
      <c r="B382" s="3">
        <v>2023</v>
      </c>
      <c r="C382" s="3">
        <v>4</v>
      </c>
      <c r="D382">
        <v>1</v>
      </c>
      <c r="E382" s="3">
        <v>5</v>
      </c>
      <c r="F382" s="2">
        <v>18750</v>
      </c>
      <c r="G382" s="2">
        <v>7812.5</v>
      </c>
      <c r="H382" s="4">
        <v>1079.7764227642274</v>
      </c>
      <c r="I382" s="3">
        <v>156.25</v>
      </c>
      <c r="N382">
        <v>1</v>
      </c>
      <c r="O382" t="str">
        <f t="shared" si="5"/>
        <v>75 kg/ha</v>
      </c>
    </row>
    <row r="383" spans="1:15" x14ac:dyDescent="0.25">
      <c r="A383" s="3" t="s">
        <v>1</v>
      </c>
      <c r="B383" s="3">
        <v>2023</v>
      </c>
      <c r="C383" s="3">
        <v>4</v>
      </c>
      <c r="D383">
        <v>1</v>
      </c>
      <c r="E383" s="3">
        <v>6</v>
      </c>
      <c r="F383" s="2">
        <v>4687.5</v>
      </c>
      <c r="G383" s="2">
        <v>12500</v>
      </c>
      <c r="H383" s="4">
        <v>2286.5853658536585</v>
      </c>
      <c r="I383" s="3">
        <v>312.5</v>
      </c>
      <c r="N383">
        <v>1</v>
      </c>
      <c r="O383" t="str">
        <f t="shared" si="5"/>
        <v>75 kg/ha</v>
      </c>
    </row>
    <row r="384" spans="1:15" x14ac:dyDescent="0.25">
      <c r="A384" s="3" t="s">
        <v>1</v>
      </c>
      <c r="B384" s="3">
        <v>2023</v>
      </c>
      <c r="C384" s="3">
        <v>4</v>
      </c>
      <c r="D384">
        <v>1</v>
      </c>
      <c r="E384" s="3">
        <v>7</v>
      </c>
      <c r="F384" s="2">
        <v>15625</v>
      </c>
      <c r="G384" s="2">
        <v>26562.5</v>
      </c>
      <c r="H384" s="4">
        <v>4192.0731707317073</v>
      </c>
      <c r="I384" s="3">
        <v>937.5</v>
      </c>
      <c r="N384">
        <v>1</v>
      </c>
      <c r="O384" t="str">
        <f t="shared" si="5"/>
        <v>75 kg/ha</v>
      </c>
    </row>
    <row r="385" spans="1:15" x14ac:dyDescent="0.25">
      <c r="A385" s="3" t="s">
        <v>1</v>
      </c>
      <c r="B385" s="3">
        <v>2023</v>
      </c>
      <c r="C385" s="3">
        <v>4</v>
      </c>
      <c r="D385">
        <v>1</v>
      </c>
      <c r="E385" s="3">
        <v>8</v>
      </c>
      <c r="F385" s="2">
        <v>15625</v>
      </c>
      <c r="G385" s="2">
        <v>10937.5</v>
      </c>
      <c r="H385" s="4">
        <v>2921.7479674796746</v>
      </c>
      <c r="I385" s="3">
        <v>468.75</v>
      </c>
      <c r="N385">
        <v>1</v>
      </c>
      <c r="O385" t="str">
        <f t="shared" si="5"/>
        <v>75 kg/ha</v>
      </c>
    </row>
    <row r="386" spans="1:15" x14ac:dyDescent="0.25">
      <c r="A386" s="3" t="s">
        <v>1</v>
      </c>
      <c r="B386" s="3">
        <v>2023</v>
      </c>
      <c r="C386" s="3">
        <v>5</v>
      </c>
      <c r="D386">
        <v>2</v>
      </c>
      <c r="E386" s="3">
        <v>1</v>
      </c>
      <c r="F386" s="2">
        <v>18750</v>
      </c>
      <c r="G386" s="2">
        <v>18750</v>
      </c>
      <c r="H386" s="4">
        <v>2540.6504065040649</v>
      </c>
      <c r="I386" s="3">
        <v>468.75</v>
      </c>
      <c r="N386">
        <v>2</v>
      </c>
      <c r="O386" t="str">
        <f t="shared" si="5"/>
        <v>150 kg/ha</v>
      </c>
    </row>
    <row r="387" spans="1:15" x14ac:dyDescent="0.25">
      <c r="A387" s="3" t="s">
        <v>1</v>
      </c>
      <c r="B387" s="3">
        <v>2023</v>
      </c>
      <c r="C387" s="3">
        <v>5</v>
      </c>
      <c r="D387">
        <v>2</v>
      </c>
      <c r="E387" s="3">
        <v>2</v>
      </c>
      <c r="F387" s="2">
        <v>25000</v>
      </c>
      <c r="G387" s="2">
        <v>15625</v>
      </c>
      <c r="H387" s="4">
        <v>1397.3577235772359</v>
      </c>
      <c r="I387" s="3">
        <v>781.25</v>
      </c>
      <c r="N387">
        <v>2</v>
      </c>
      <c r="O387" t="str">
        <f t="shared" ref="O387:O450" si="6">IF(N387=2,"150 kg/ha","75 kg/ha")</f>
        <v>150 kg/ha</v>
      </c>
    </row>
    <row r="388" spans="1:15" x14ac:dyDescent="0.25">
      <c r="A388" s="3" t="s">
        <v>1</v>
      </c>
      <c r="B388" s="3">
        <v>2023</v>
      </c>
      <c r="C388" s="3">
        <v>5</v>
      </c>
      <c r="D388">
        <v>2</v>
      </c>
      <c r="E388" s="3">
        <v>3</v>
      </c>
      <c r="F388" s="2">
        <v>23437.5</v>
      </c>
      <c r="G388" s="2">
        <v>18750</v>
      </c>
      <c r="H388" s="4">
        <v>2921.7479674796746</v>
      </c>
      <c r="I388" s="3">
        <v>468.75</v>
      </c>
      <c r="N388">
        <v>2</v>
      </c>
      <c r="O388" t="str">
        <f t="shared" si="6"/>
        <v>150 kg/ha</v>
      </c>
    </row>
    <row r="389" spans="1:15" x14ac:dyDescent="0.25">
      <c r="A389" s="3" t="s">
        <v>1</v>
      </c>
      <c r="B389" s="3">
        <v>2023</v>
      </c>
      <c r="C389" s="3">
        <v>5</v>
      </c>
      <c r="D389">
        <v>2</v>
      </c>
      <c r="E389" s="3">
        <v>4</v>
      </c>
      <c r="F389" s="2">
        <v>20312.5</v>
      </c>
      <c r="G389" s="2">
        <v>10937.5</v>
      </c>
      <c r="H389" s="4">
        <v>1524.3902439024389</v>
      </c>
      <c r="I389" s="3">
        <v>312.5</v>
      </c>
      <c r="N389">
        <v>2</v>
      </c>
      <c r="O389" t="str">
        <f t="shared" si="6"/>
        <v>150 kg/ha</v>
      </c>
    </row>
    <row r="390" spans="1:15" x14ac:dyDescent="0.25">
      <c r="A390" s="3" t="s">
        <v>1</v>
      </c>
      <c r="B390" s="3">
        <v>2023</v>
      </c>
      <c r="C390" s="3">
        <v>5</v>
      </c>
      <c r="D390">
        <v>2</v>
      </c>
      <c r="E390" s="3">
        <v>5</v>
      </c>
      <c r="F390" s="2">
        <v>23437.5</v>
      </c>
      <c r="G390" s="2">
        <v>14062.5</v>
      </c>
      <c r="H390" s="4">
        <v>1905.4878048780486</v>
      </c>
      <c r="I390" s="3">
        <v>312.5</v>
      </c>
      <c r="N390">
        <v>2</v>
      </c>
      <c r="O390" t="str">
        <f t="shared" si="6"/>
        <v>150 kg/ha</v>
      </c>
    </row>
    <row r="391" spans="1:15" x14ac:dyDescent="0.25">
      <c r="A391" s="3" t="s">
        <v>1</v>
      </c>
      <c r="B391" s="3">
        <v>2023</v>
      </c>
      <c r="C391" s="3">
        <v>5</v>
      </c>
      <c r="D391">
        <v>2</v>
      </c>
      <c r="E391" s="3">
        <v>6</v>
      </c>
      <c r="F391" s="2">
        <v>26562.5</v>
      </c>
      <c r="G391" s="2">
        <v>18750</v>
      </c>
      <c r="H391" s="4">
        <v>3683.9430894308944</v>
      </c>
      <c r="I391" s="3">
        <v>468.75</v>
      </c>
      <c r="N391">
        <v>2</v>
      </c>
      <c r="O391" t="str">
        <f t="shared" si="6"/>
        <v>150 kg/ha</v>
      </c>
    </row>
    <row r="392" spans="1:15" x14ac:dyDescent="0.25">
      <c r="A392" s="3" t="s">
        <v>1</v>
      </c>
      <c r="B392" s="3">
        <v>2023</v>
      </c>
      <c r="C392" s="3">
        <v>5</v>
      </c>
      <c r="D392">
        <v>2</v>
      </c>
      <c r="E392" s="3">
        <v>7</v>
      </c>
      <c r="F392" s="2">
        <v>23437.5</v>
      </c>
      <c r="G392" s="2">
        <v>14062.5</v>
      </c>
      <c r="H392" s="4">
        <v>1905.4878048780486</v>
      </c>
      <c r="I392" s="3">
        <v>312.5</v>
      </c>
      <c r="N392">
        <v>2</v>
      </c>
      <c r="O392" t="str">
        <f t="shared" si="6"/>
        <v>150 kg/ha</v>
      </c>
    </row>
    <row r="393" spans="1:15" x14ac:dyDescent="0.25">
      <c r="A393" s="3" t="s">
        <v>1</v>
      </c>
      <c r="B393" s="3">
        <v>2023</v>
      </c>
      <c r="C393" s="3">
        <v>5</v>
      </c>
      <c r="D393">
        <v>2</v>
      </c>
      <c r="E393" s="3">
        <v>8</v>
      </c>
      <c r="F393" s="2">
        <v>14062.5</v>
      </c>
      <c r="G393" s="2">
        <v>12500</v>
      </c>
      <c r="H393" s="4">
        <v>381.09756097560972</v>
      </c>
      <c r="I393" s="3">
        <v>312.5</v>
      </c>
      <c r="N393">
        <v>2</v>
      </c>
      <c r="O393" t="str">
        <f t="shared" si="6"/>
        <v>150 kg/ha</v>
      </c>
    </row>
    <row r="394" spans="1:15" x14ac:dyDescent="0.25">
      <c r="A394" s="3" t="s">
        <v>1</v>
      </c>
      <c r="B394" s="3">
        <v>2023</v>
      </c>
      <c r="C394" s="3">
        <v>5</v>
      </c>
      <c r="D394">
        <v>1</v>
      </c>
      <c r="E394" s="3">
        <v>1</v>
      </c>
      <c r="F394" s="2">
        <v>23437.5</v>
      </c>
      <c r="G394" s="2">
        <v>17187.5</v>
      </c>
      <c r="H394" s="4">
        <v>2159.5528455284548</v>
      </c>
      <c r="I394" s="3">
        <v>312.5</v>
      </c>
      <c r="N394">
        <v>1</v>
      </c>
      <c r="O394" t="str">
        <f t="shared" si="6"/>
        <v>75 kg/ha</v>
      </c>
    </row>
    <row r="395" spans="1:15" x14ac:dyDescent="0.25">
      <c r="A395" s="3" t="s">
        <v>1</v>
      </c>
      <c r="B395" s="3">
        <v>2023</v>
      </c>
      <c r="C395" s="3">
        <v>5</v>
      </c>
      <c r="D395">
        <v>1</v>
      </c>
      <c r="E395" s="3">
        <v>2</v>
      </c>
      <c r="F395" s="2">
        <v>21875</v>
      </c>
      <c r="G395" s="2">
        <v>18750</v>
      </c>
      <c r="H395" s="4">
        <v>1905.4878048780486</v>
      </c>
      <c r="I395" s="3">
        <v>625</v>
      </c>
      <c r="N395">
        <v>1</v>
      </c>
      <c r="O395" t="str">
        <f t="shared" si="6"/>
        <v>75 kg/ha</v>
      </c>
    </row>
    <row r="396" spans="1:15" x14ac:dyDescent="0.25">
      <c r="A396" s="3" t="s">
        <v>1</v>
      </c>
      <c r="B396" s="3">
        <v>2023</v>
      </c>
      <c r="C396" s="3">
        <v>5</v>
      </c>
      <c r="D396">
        <v>1</v>
      </c>
      <c r="E396" s="3">
        <v>3</v>
      </c>
      <c r="F396" s="2">
        <v>15625</v>
      </c>
      <c r="G396" s="2">
        <v>14062.5</v>
      </c>
      <c r="H396" s="4">
        <v>1905.4878048780486</v>
      </c>
      <c r="I396" s="3">
        <v>312.5</v>
      </c>
      <c r="N396">
        <v>1</v>
      </c>
      <c r="O396" t="str">
        <f t="shared" si="6"/>
        <v>75 kg/ha</v>
      </c>
    </row>
    <row r="397" spans="1:15" x14ac:dyDescent="0.25">
      <c r="A397" s="3" t="s">
        <v>1</v>
      </c>
      <c r="B397" s="3">
        <v>2023</v>
      </c>
      <c r="C397" s="3">
        <v>5</v>
      </c>
      <c r="D397">
        <v>1</v>
      </c>
      <c r="E397" s="3">
        <v>4</v>
      </c>
      <c r="F397" s="2">
        <v>26562.5</v>
      </c>
      <c r="G397" s="2">
        <v>31250</v>
      </c>
      <c r="H397" s="4">
        <v>3683.9430894308944</v>
      </c>
      <c r="I397" s="3">
        <v>781.25</v>
      </c>
      <c r="N397">
        <v>1</v>
      </c>
      <c r="O397" t="str">
        <f t="shared" si="6"/>
        <v>75 kg/ha</v>
      </c>
    </row>
    <row r="398" spans="1:15" x14ac:dyDescent="0.25">
      <c r="A398" s="3" t="s">
        <v>1</v>
      </c>
      <c r="B398" s="3">
        <v>2023</v>
      </c>
      <c r="C398" s="3">
        <v>5</v>
      </c>
      <c r="D398">
        <v>1</v>
      </c>
      <c r="E398" s="3">
        <v>5</v>
      </c>
      <c r="F398" s="2">
        <v>23437.5</v>
      </c>
      <c r="G398" s="2">
        <v>20312.5</v>
      </c>
      <c r="H398" s="4">
        <v>1905.4878048780486</v>
      </c>
      <c r="I398" s="3">
        <v>625</v>
      </c>
      <c r="N398">
        <v>1</v>
      </c>
      <c r="O398" t="str">
        <f t="shared" si="6"/>
        <v>75 kg/ha</v>
      </c>
    </row>
    <row r="399" spans="1:15" x14ac:dyDescent="0.25">
      <c r="A399" s="3" t="s">
        <v>1</v>
      </c>
      <c r="B399" s="3">
        <v>2023</v>
      </c>
      <c r="C399" s="3">
        <v>5</v>
      </c>
      <c r="D399">
        <v>1</v>
      </c>
      <c r="E399" s="3">
        <v>6</v>
      </c>
      <c r="F399" s="2">
        <v>26562.5</v>
      </c>
      <c r="G399" s="2">
        <v>29687.5</v>
      </c>
      <c r="H399" s="4">
        <v>2794.7154471544718</v>
      </c>
      <c r="I399" s="3">
        <v>625</v>
      </c>
      <c r="N399">
        <v>1</v>
      </c>
      <c r="O399" t="str">
        <f t="shared" si="6"/>
        <v>75 kg/ha</v>
      </c>
    </row>
    <row r="400" spans="1:15" x14ac:dyDescent="0.25">
      <c r="A400" s="3" t="s">
        <v>1</v>
      </c>
      <c r="B400" s="3">
        <v>2023</v>
      </c>
      <c r="C400" s="3">
        <v>5</v>
      </c>
      <c r="D400">
        <v>1</v>
      </c>
      <c r="E400" s="3">
        <v>7</v>
      </c>
      <c r="F400" s="2">
        <v>18750</v>
      </c>
      <c r="G400" s="2">
        <v>15625</v>
      </c>
      <c r="H400" s="4">
        <v>2159.5528455284548</v>
      </c>
      <c r="I400" s="3">
        <v>312.5</v>
      </c>
      <c r="N400">
        <v>1</v>
      </c>
      <c r="O400" t="str">
        <f t="shared" si="6"/>
        <v>75 kg/ha</v>
      </c>
    </row>
    <row r="401" spans="1:15" x14ac:dyDescent="0.25">
      <c r="A401" s="3" t="s">
        <v>1</v>
      </c>
      <c r="B401" s="3">
        <v>2023</v>
      </c>
      <c r="C401" s="3">
        <v>5</v>
      </c>
      <c r="D401">
        <v>1</v>
      </c>
      <c r="E401" s="3">
        <v>8</v>
      </c>
      <c r="F401" s="2">
        <v>25000</v>
      </c>
      <c r="G401" s="2">
        <v>37500</v>
      </c>
      <c r="H401" s="4">
        <v>4319.1056910569096</v>
      </c>
      <c r="I401" s="3">
        <v>937.5</v>
      </c>
      <c r="N401">
        <v>1</v>
      </c>
      <c r="O401" t="str">
        <f t="shared" si="6"/>
        <v>75 kg/ha</v>
      </c>
    </row>
    <row r="402" spans="1:15" x14ac:dyDescent="0.25">
      <c r="A402" s="3" t="s">
        <v>3</v>
      </c>
      <c r="B402" s="3">
        <v>2023</v>
      </c>
      <c r="C402" s="3">
        <v>1</v>
      </c>
      <c r="D402">
        <v>2</v>
      </c>
      <c r="E402" s="3">
        <v>1</v>
      </c>
      <c r="F402" s="2">
        <v>28125</v>
      </c>
      <c r="G402" s="2">
        <v>50000</v>
      </c>
      <c r="H402" s="4">
        <v>3276.2096774193546</v>
      </c>
      <c r="I402" s="3">
        <v>2187.5</v>
      </c>
      <c r="N402">
        <v>2</v>
      </c>
      <c r="O402" t="str">
        <f t="shared" si="6"/>
        <v>150 kg/ha</v>
      </c>
    </row>
    <row r="403" spans="1:15" x14ac:dyDescent="0.25">
      <c r="A403" s="3" t="s">
        <v>3</v>
      </c>
      <c r="B403" s="3">
        <v>2023</v>
      </c>
      <c r="C403" s="3">
        <v>1</v>
      </c>
      <c r="D403">
        <v>2</v>
      </c>
      <c r="E403" s="3">
        <v>2</v>
      </c>
      <c r="F403" s="2">
        <v>25000</v>
      </c>
      <c r="G403" s="2">
        <v>45312.5</v>
      </c>
      <c r="H403" s="4">
        <v>2142.1370967741932</v>
      </c>
      <c r="I403" s="3">
        <v>1718.75</v>
      </c>
      <c r="N403">
        <v>2</v>
      </c>
      <c r="O403" t="str">
        <f t="shared" si="6"/>
        <v>150 kg/ha</v>
      </c>
    </row>
    <row r="404" spans="1:15" x14ac:dyDescent="0.25">
      <c r="A404" s="3" t="s">
        <v>3</v>
      </c>
      <c r="B404" s="3">
        <v>2023</v>
      </c>
      <c r="C404" s="3">
        <v>1</v>
      </c>
      <c r="D404">
        <v>2</v>
      </c>
      <c r="E404" s="3">
        <v>3</v>
      </c>
      <c r="F404" s="2">
        <v>29687.5</v>
      </c>
      <c r="G404" s="2">
        <v>39062.5</v>
      </c>
      <c r="H404" s="4">
        <v>2016.1290322580649</v>
      </c>
      <c r="I404" s="3">
        <v>1250</v>
      </c>
      <c r="N404">
        <v>2</v>
      </c>
      <c r="O404" t="str">
        <f t="shared" si="6"/>
        <v>150 kg/ha</v>
      </c>
    </row>
    <row r="405" spans="1:15" x14ac:dyDescent="0.25">
      <c r="A405" s="3" t="s">
        <v>3</v>
      </c>
      <c r="B405" s="3">
        <v>2023</v>
      </c>
      <c r="C405" s="3">
        <v>1</v>
      </c>
      <c r="D405">
        <v>2</v>
      </c>
      <c r="E405" s="3">
        <v>4</v>
      </c>
      <c r="F405" s="2">
        <v>17187.5</v>
      </c>
      <c r="G405" s="2">
        <v>37500</v>
      </c>
      <c r="H405" s="4">
        <v>1764.1129032258063</v>
      </c>
      <c r="I405" s="3">
        <v>1718.75</v>
      </c>
      <c r="N405">
        <v>2</v>
      </c>
      <c r="O405" t="str">
        <f t="shared" si="6"/>
        <v>150 kg/ha</v>
      </c>
    </row>
    <row r="406" spans="1:15" x14ac:dyDescent="0.25">
      <c r="A406" s="3" t="s">
        <v>3</v>
      </c>
      <c r="B406" s="3">
        <v>2023</v>
      </c>
      <c r="C406" s="3">
        <v>1</v>
      </c>
      <c r="D406">
        <v>2</v>
      </c>
      <c r="E406" s="3">
        <v>5</v>
      </c>
      <c r="F406" s="2">
        <v>29687.5</v>
      </c>
      <c r="G406" s="2">
        <v>46875</v>
      </c>
      <c r="H406" s="4">
        <v>3906.25</v>
      </c>
      <c r="I406" s="3">
        <v>2187.5</v>
      </c>
      <c r="N406">
        <v>2</v>
      </c>
      <c r="O406" t="str">
        <f t="shared" si="6"/>
        <v>150 kg/ha</v>
      </c>
    </row>
    <row r="407" spans="1:15" x14ac:dyDescent="0.25">
      <c r="A407" s="3" t="s">
        <v>3</v>
      </c>
      <c r="B407" s="3">
        <v>2023</v>
      </c>
      <c r="C407" s="3">
        <v>1</v>
      </c>
      <c r="D407">
        <v>2</v>
      </c>
      <c r="E407" s="3">
        <v>6</v>
      </c>
      <c r="F407" s="2">
        <v>25000</v>
      </c>
      <c r="G407" s="2">
        <v>43750</v>
      </c>
      <c r="H407" s="4">
        <v>2646.1693548387098</v>
      </c>
      <c r="I407" s="3">
        <v>1406.25</v>
      </c>
      <c r="N407">
        <v>2</v>
      </c>
      <c r="O407" t="str">
        <f t="shared" si="6"/>
        <v>150 kg/ha</v>
      </c>
    </row>
    <row r="408" spans="1:15" x14ac:dyDescent="0.25">
      <c r="A408" s="3" t="s">
        <v>3</v>
      </c>
      <c r="B408" s="3">
        <v>2023</v>
      </c>
      <c r="C408" s="3">
        <v>1</v>
      </c>
      <c r="D408">
        <v>2</v>
      </c>
      <c r="E408" s="3">
        <v>7</v>
      </c>
      <c r="F408" s="2">
        <v>31250</v>
      </c>
      <c r="G408" s="2">
        <v>57812.5</v>
      </c>
      <c r="H408" s="4">
        <v>3150.2016129032254</v>
      </c>
      <c r="I408" s="3">
        <v>3281.25</v>
      </c>
      <c r="N408">
        <v>2</v>
      </c>
      <c r="O408" t="str">
        <f t="shared" si="6"/>
        <v>150 kg/ha</v>
      </c>
    </row>
    <row r="409" spans="1:15" x14ac:dyDescent="0.25">
      <c r="A409" s="3" t="s">
        <v>3</v>
      </c>
      <c r="B409" s="3">
        <v>2023</v>
      </c>
      <c r="C409" s="3">
        <v>1</v>
      </c>
      <c r="D409">
        <v>2</v>
      </c>
      <c r="E409" s="3">
        <v>8</v>
      </c>
      <c r="F409" s="2">
        <v>31250</v>
      </c>
      <c r="G409" s="2">
        <v>48437.5</v>
      </c>
      <c r="H409" s="4">
        <v>4788.3064516129025</v>
      </c>
      <c r="I409" s="3">
        <v>2343.75</v>
      </c>
      <c r="N409">
        <v>2</v>
      </c>
      <c r="O409" t="str">
        <f t="shared" si="6"/>
        <v>150 kg/ha</v>
      </c>
    </row>
    <row r="410" spans="1:15" x14ac:dyDescent="0.25">
      <c r="A410" s="3" t="s">
        <v>3</v>
      </c>
      <c r="B410" s="3">
        <v>2023</v>
      </c>
      <c r="C410" s="3">
        <v>1</v>
      </c>
      <c r="D410">
        <v>1</v>
      </c>
      <c r="E410" s="3">
        <v>1</v>
      </c>
      <c r="F410" s="2">
        <v>28125</v>
      </c>
      <c r="G410" s="2">
        <v>37500</v>
      </c>
      <c r="H410" s="4">
        <v>2016.1290322580649</v>
      </c>
      <c r="I410" s="3">
        <v>781.25</v>
      </c>
      <c r="N410">
        <v>1</v>
      </c>
      <c r="O410" t="str">
        <f t="shared" si="6"/>
        <v>75 kg/ha</v>
      </c>
    </row>
    <row r="411" spans="1:15" x14ac:dyDescent="0.25">
      <c r="A411" s="3" t="s">
        <v>3</v>
      </c>
      <c r="B411" s="3">
        <v>2023</v>
      </c>
      <c r="C411" s="3">
        <v>1</v>
      </c>
      <c r="D411">
        <v>1</v>
      </c>
      <c r="E411" s="3">
        <v>2</v>
      </c>
      <c r="F411" s="2">
        <v>29687.5</v>
      </c>
      <c r="G411" s="2">
        <v>46875</v>
      </c>
      <c r="H411" s="4">
        <v>2394.1532258064512</v>
      </c>
      <c r="I411" s="3">
        <v>1875</v>
      </c>
      <c r="N411">
        <v>1</v>
      </c>
      <c r="O411" t="str">
        <f t="shared" si="6"/>
        <v>75 kg/ha</v>
      </c>
    </row>
    <row r="412" spans="1:15" x14ac:dyDescent="0.25">
      <c r="A412" s="3" t="s">
        <v>3</v>
      </c>
      <c r="B412" s="3">
        <v>2023</v>
      </c>
      <c r="C412" s="3">
        <v>1</v>
      </c>
      <c r="D412">
        <v>1</v>
      </c>
      <c r="E412" s="3">
        <v>3</v>
      </c>
      <c r="F412" s="2">
        <v>34375</v>
      </c>
      <c r="G412" s="2">
        <v>51562.5</v>
      </c>
      <c r="H412" s="4">
        <v>2772.177419354839</v>
      </c>
      <c r="I412" s="3">
        <v>1093.75</v>
      </c>
      <c r="N412">
        <v>1</v>
      </c>
      <c r="O412" t="str">
        <f t="shared" si="6"/>
        <v>75 kg/ha</v>
      </c>
    </row>
    <row r="413" spans="1:15" x14ac:dyDescent="0.25">
      <c r="A413" s="3" t="s">
        <v>3</v>
      </c>
      <c r="B413" s="3">
        <v>2023</v>
      </c>
      <c r="C413" s="3">
        <v>1</v>
      </c>
      <c r="D413">
        <v>1</v>
      </c>
      <c r="E413" s="3">
        <v>4</v>
      </c>
      <c r="F413" s="2">
        <v>28125</v>
      </c>
      <c r="G413" s="2">
        <v>46875</v>
      </c>
      <c r="H413" s="4">
        <v>1890.1209677419356</v>
      </c>
      <c r="I413" s="3">
        <v>1093.75</v>
      </c>
      <c r="N413">
        <v>1</v>
      </c>
      <c r="O413" t="str">
        <f t="shared" si="6"/>
        <v>75 kg/ha</v>
      </c>
    </row>
    <row r="414" spans="1:15" x14ac:dyDescent="0.25">
      <c r="A414" s="3" t="s">
        <v>3</v>
      </c>
      <c r="B414" s="3">
        <v>2023</v>
      </c>
      <c r="C414" s="3">
        <v>1</v>
      </c>
      <c r="D414">
        <v>1</v>
      </c>
      <c r="E414" s="3">
        <v>5</v>
      </c>
      <c r="F414" s="2">
        <v>26562.5</v>
      </c>
      <c r="G414" s="2">
        <v>35937.5</v>
      </c>
      <c r="H414" s="4">
        <v>3402.2177419354839</v>
      </c>
      <c r="I414" s="3">
        <v>1406.25</v>
      </c>
      <c r="N414">
        <v>1</v>
      </c>
      <c r="O414" t="str">
        <f t="shared" si="6"/>
        <v>75 kg/ha</v>
      </c>
    </row>
    <row r="415" spans="1:15" x14ac:dyDescent="0.25">
      <c r="A415" s="3" t="s">
        <v>3</v>
      </c>
      <c r="B415" s="3">
        <v>2023</v>
      </c>
      <c r="C415" s="3">
        <v>1</v>
      </c>
      <c r="D415">
        <v>1</v>
      </c>
      <c r="E415" s="3">
        <v>6</v>
      </c>
      <c r="F415" s="2">
        <v>34375</v>
      </c>
      <c r="G415" s="2">
        <v>42187.5</v>
      </c>
      <c r="H415" s="4">
        <v>2772.177419354839</v>
      </c>
      <c r="I415" s="3">
        <v>2031.25</v>
      </c>
      <c r="N415">
        <v>1</v>
      </c>
      <c r="O415" t="str">
        <f t="shared" si="6"/>
        <v>75 kg/ha</v>
      </c>
    </row>
    <row r="416" spans="1:15" x14ac:dyDescent="0.25">
      <c r="A416" s="3" t="s">
        <v>3</v>
      </c>
      <c r="B416" s="3">
        <v>2023</v>
      </c>
      <c r="C416" s="3">
        <v>1</v>
      </c>
      <c r="D416">
        <v>1</v>
      </c>
      <c r="E416" s="3">
        <v>7</v>
      </c>
      <c r="F416" s="2">
        <v>25000</v>
      </c>
      <c r="G416" s="2">
        <v>48437.5</v>
      </c>
      <c r="H416" s="4">
        <v>2394.1532258064512</v>
      </c>
      <c r="I416" s="3">
        <v>1875</v>
      </c>
      <c r="N416">
        <v>1</v>
      </c>
      <c r="O416" t="str">
        <f t="shared" si="6"/>
        <v>75 kg/ha</v>
      </c>
    </row>
    <row r="417" spans="1:15" x14ac:dyDescent="0.25">
      <c r="A417" s="3" t="s">
        <v>3</v>
      </c>
      <c r="B417" s="3">
        <v>2023</v>
      </c>
      <c r="C417" s="3">
        <v>1</v>
      </c>
      <c r="D417">
        <v>1</v>
      </c>
      <c r="E417" s="3">
        <v>8</v>
      </c>
      <c r="F417" s="2">
        <v>29687.5</v>
      </c>
      <c r="G417" s="2">
        <v>34375</v>
      </c>
      <c r="H417" s="4">
        <v>2394.1532258064512</v>
      </c>
      <c r="I417" s="3">
        <v>937.5</v>
      </c>
      <c r="N417">
        <v>1</v>
      </c>
      <c r="O417" t="str">
        <f t="shared" si="6"/>
        <v>75 kg/ha</v>
      </c>
    </row>
    <row r="418" spans="1:15" x14ac:dyDescent="0.25">
      <c r="A418" s="3" t="s">
        <v>3</v>
      </c>
      <c r="B418" s="3">
        <v>2023</v>
      </c>
      <c r="C418" s="3">
        <v>2</v>
      </c>
      <c r="D418">
        <v>2</v>
      </c>
      <c r="E418" s="3">
        <v>1</v>
      </c>
      <c r="F418" s="2">
        <v>15625</v>
      </c>
      <c r="G418" s="2">
        <v>39062.5</v>
      </c>
      <c r="H418" s="4">
        <v>2772.177419354839</v>
      </c>
      <c r="I418" s="3">
        <v>1250</v>
      </c>
      <c r="N418">
        <v>2</v>
      </c>
      <c r="O418" t="str">
        <f t="shared" si="6"/>
        <v>150 kg/ha</v>
      </c>
    </row>
    <row r="419" spans="1:15" x14ac:dyDescent="0.25">
      <c r="A419" s="3" t="s">
        <v>3</v>
      </c>
      <c r="B419" s="3">
        <v>2023</v>
      </c>
      <c r="C419" s="3">
        <v>2</v>
      </c>
      <c r="D419">
        <v>2</v>
      </c>
      <c r="E419" s="3">
        <v>2</v>
      </c>
      <c r="F419" s="2">
        <v>31250</v>
      </c>
      <c r="G419" s="2">
        <v>50000</v>
      </c>
      <c r="H419" s="4">
        <v>2646.1693548387098</v>
      </c>
      <c r="I419" s="3">
        <v>2031.25</v>
      </c>
      <c r="N419">
        <v>2</v>
      </c>
      <c r="O419" t="str">
        <f t="shared" si="6"/>
        <v>150 kg/ha</v>
      </c>
    </row>
    <row r="420" spans="1:15" x14ac:dyDescent="0.25">
      <c r="A420" s="3" t="s">
        <v>3</v>
      </c>
      <c r="B420" s="3">
        <v>2023</v>
      </c>
      <c r="C420" s="3">
        <v>2</v>
      </c>
      <c r="D420">
        <v>2</v>
      </c>
      <c r="E420" s="3">
        <v>3</v>
      </c>
      <c r="F420" s="2">
        <v>35937.5</v>
      </c>
      <c r="G420" s="2">
        <v>62500</v>
      </c>
      <c r="H420" s="4">
        <v>3528.2258064516127</v>
      </c>
      <c r="I420" s="3">
        <v>5156.25</v>
      </c>
      <c r="N420">
        <v>2</v>
      </c>
      <c r="O420" t="str">
        <f t="shared" si="6"/>
        <v>150 kg/ha</v>
      </c>
    </row>
    <row r="421" spans="1:15" x14ac:dyDescent="0.25">
      <c r="A421" s="3" t="s">
        <v>3</v>
      </c>
      <c r="B421" s="3">
        <v>2023</v>
      </c>
      <c r="C421" s="3">
        <v>2</v>
      </c>
      <c r="D421">
        <v>2</v>
      </c>
      <c r="E421" s="3">
        <v>4</v>
      </c>
      <c r="F421" s="2">
        <v>29687.5</v>
      </c>
      <c r="G421" s="2">
        <v>37500</v>
      </c>
      <c r="H421" s="4">
        <v>2520.1612903225805</v>
      </c>
      <c r="I421" s="3">
        <v>2343.75</v>
      </c>
      <c r="N421">
        <v>2</v>
      </c>
      <c r="O421" t="str">
        <f t="shared" si="6"/>
        <v>150 kg/ha</v>
      </c>
    </row>
    <row r="422" spans="1:15" x14ac:dyDescent="0.25">
      <c r="A422" s="3" t="s">
        <v>3</v>
      </c>
      <c r="B422" s="3">
        <v>2023</v>
      </c>
      <c r="C422" s="3">
        <v>2</v>
      </c>
      <c r="D422">
        <v>2</v>
      </c>
      <c r="E422" s="3">
        <v>5</v>
      </c>
      <c r="F422" s="2">
        <v>37500</v>
      </c>
      <c r="G422" s="2">
        <v>65625</v>
      </c>
      <c r="H422" s="4">
        <v>4410.2822580645161</v>
      </c>
      <c r="I422" s="3">
        <v>5312.5</v>
      </c>
      <c r="N422">
        <v>2</v>
      </c>
      <c r="O422" t="str">
        <f t="shared" si="6"/>
        <v>150 kg/ha</v>
      </c>
    </row>
    <row r="423" spans="1:15" x14ac:dyDescent="0.25">
      <c r="A423" s="3" t="s">
        <v>3</v>
      </c>
      <c r="B423" s="3">
        <v>2023</v>
      </c>
      <c r="C423" s="3">
        <v>2</v>
      </c>
      <c r="D423">
        <v>2</v>
      </c>
      <c r="E423" s="3">
        <v>6</v>
      </c>
      <c r="F423" s="2">
        <v>37500</v>
      </c>
      <c r="G423" s="2">
        <v>51562.5</v>
      </c>
      <c r="H423" s="4">
        <v>2772.177419354839</v>
      </c>
      <c r="I423" s="3">
        <v>1718.75</v>
      </c>
      <c r="N423">
        <v>2</v>
      </c>
      <c r="O423" t="str">
        <f t="shared" si="6"/>
        <v>150 kg/ha</v>
      </c>
    </row>
    <row r="424" spans="1:15" x14ac:dyDescent="0.25">
      <c r="A424" s="3" t="s">
        <v>3</v>
      </c>
      <c r="B424" s="3">
        <v>2023</v>
      </c>
      <c r="C424" s="3">
        <v>2</v>
      </c>
      <c r="D424">
        <v>2</v>
      </c>
      <c r="E424" s="3">
        <v>7</v>
      </c>
      <c r="F424" s="2">
        <v>34375</v>
      </c>
      <c r="G424" s="2">
        <v>42187.5</v>
      </c>
      <c r="H424" s="4">
        <v>3780.2419354838712</v>
      </c>
      <c r="I424" s="3">
        <v>1875</v>
      </c>
      <c r="N424">
        <v>2</v>
      </c>
      <c r="O424" t="str">
        <f t="shared" si="6"/>
        <v>150 kg/ha</v>
      </c>
    </row>
    <row r="425" spans="1:15" x14ac:dyDescent="0.25">
      <c r="A425" s="3" t="s">
        <v>3</v>
      </c>
      <c r="B425" s="3">
        <v>2023</v>
      </c>
      <c r="C425" s="3">
        <v>2</v>
      </c>
      <c r="D425">
        <v>2</v>
      </c>
      <c r="E425" s="3">
        <v>8</v>
      </c>
      <c r="F425" s="2">
        <v>32812.5</v>
      </c>
      <c r="G425" s="2">
        <v>59375</v>
      </c>
      <c r="H425" s="4">
        <v>3150.2016129032254</v>
      </c>
      <c r="I425" s="3">
        <v>2343.75</v>
      </c>
      <c r="N425">
        <v>2</v>
      </c>
      <c r="O425" t="str">
        <f t="shared" si="6"/>
        <v>150 kg/ha</v>
      </c>
    </row>
    <row r="426" spans="1:15" x14ac:dyDescent="0.25">
      <c r="A426" s="3" t="s">
        <v>3</v>
      </c>
      <c r="B426" s="3">
        <v>2023</v>
      </c>
      <c r="C426" s="3">
        <v>2</v>
      </c>
      <c r="D426">
        <v>1</v>
      </c>
      <c r="E426" s="3">
        <v>1</v>
      </c>
      <c r="F426" s="2">
        <v>28125</v>
      </c>
      <c r="G426" s="2">
        <v>40625</v>
      </c>
      <c r="H426" s="4">
        <v>2016.1290322580649</v>
      </c>
      <c r="I426" s="3">
        <v>1093.75</v>
      </c>
      <c r="N426">
        <v>1</v>
      </c>
      <c r="O426" t="str">
        <f t="shared" si="6"/>
        <v>75 kg/ha</v>
      </c>
    </row>
    <row r="427" spans="1:15" x14ac:dyDescent="0.25">
      <c r="A427" s="3" t="s">
        <v>3</v>
      </c>
      <c r="B427" s="3">
        <v>2023</v>
      </c>
      <c r="C427" s="3">
        <v>2</v>
      </c>
      <c r="D427">
        <v>1</v>
      </c>
      <c r="E427" s="3">
        <v>2</v>
      </c>
      <c r="F427" s="2">
        <v>29687.5</v>
      </c>
      <c r="G427" s="2">
        <v>60937.5</v>
      </c>
      <c r="H427" s="4">
        <v>2520.1612903225805</v>
      </c>
      <c r="I427" s="3">
        <v>2031.25</v>
      </c>
      <c r="N427">
        <v>1</v>
      </c>
      <c r="O427" t="str">
        <f t="shared" si="6"/>
        <v>75 kg/ha</v>
      </c>
    </row>
    <row r="428" spans="1:15" x14ac:dyDescent="0.25">
      <c r="A428" s="3" t="s">
        <v>3</v>
      </c>
      <c r="B428" s="3">
        <v>2023</v>
      </c>
      <c r="C428" s="3">
        <v>2</v>
      </c>
      <c r="D428">
        <v>1</v>
      </c>
      <c r="E428" s="3">
        <v>3</v>
      </c>
      <c r="F428" s="2">
        <v>35937.5</v>
      </c>
      <c r="G428" s="2">
        <v>57812.5</v>
      </c>
      <c r="H428" s="4">
        <v>3150.2016129032254</v>
      </c>
      <c r="I428" s="3">
        <v>1562.5</v>
      </c>
      <c r="N428">
        <v>1</v>
      </c>
      <c r="O428" t="str">
        <f t="shared" si="6"/>
        <v>75 kg/ha</v>
      </c>
    </row>
    <row r="429" spans="1:15" x14ac:dyDescent="0.25">
      <c r="A429" s="3" t="s">
        <v>3</v>
      </c>
      <c r="B429" s="3">
        <v>2023</v>
      </c>
      <c r="C429" s="3">
        <v>2</v>
      </c>
      <c r="D429">
        <v>1</v>
      </c>
      <c r="E429" s="3">
        <v>4</v>
      </c>
      <c r="F429" s="2">
        <v>40625</v>
      </c>
      <c r="G429" s="2">
        <v>64062.5</v>
      </c>
      <c r="H429" s="4">
        <v>4788.3064516129025</v>
      </c>
      <c r="I429" s="3">
        <v>3437.5</v>
      </c>
      <c r="N429">
        <v>1</v>
      </c>
      <c r="O429" t="str">
        <f t="shared" si="6"/>
        <v>75 kg/ha</v>
      </c>
    </row>
    <row r="430" spans="1:15" x14ac:dyDescent="0.25">
      <c r="A430" s="3" t="s">
        <v>3</v>
      </c>
      <c r="B430" s="3">
        <v>2023</v>
      </c>
      <c r="C430" s="3">
        <v>2</v>
      </c>
      <c r="D430">
        <v>1</v>
      </c>
      <c r="E430" s="3">
        <v>5</v>
      </c>
      <c r="F430" s="2">
        <v>35937.5</v>
      </c>
      <c r="G430" s="2">
        <v>62500</v>
      </c>
      <c r="H430" s="4">
        <v>5544.354838709678</v>
      </c>
      <c r="I430" s="3">
        <v>3750</v>
      </c>
      <c r="N430">
        <v>1</v>
      </c>
      <c r="O430" t="str">
        <f t="shared" si="6"/>
        <v>75 kg/ha</v>
      </c>
    </row>
    <row r="431" spans="1:15" x14ac:dyDescent="0.25">
      <c r="A431" s="3" t="s">
        <v>3</v>
      </c>
      <c r="B431" s="3">
        <v>2023</v>
      </c>
      <c r="C431" s="3">
        <v>2</v>
      </c>
      <c r="D431">
        <v>1</v>
      </c>
      <c r="E431" s="3">
        <v>6</v>
      </c>
      <c r="F431" s="2">
        <v>26562.5</v>
      </c>
      <c r="G431" s="2">
        <v>56250</v>
      </c>
      <c r="H431" s="4">
        <v>2520.1612903225805</v>
      </c>
      <c r="I431" s="3">
        <v>1250</v>
      </c>
      <c r="N431">
        <v>1</v>
      </c>
      <c r="O431" t="str">
        <f t="shared" si="6"/>
        <v>75 kg/ha</v>
      </c>
    </row>
    <row r="432" spans="1:15" x14ac:dyDescent="0.25">
      <c r="A432" s="3" t="s">
        <v>3</v>
      </c>
      <c r="B432" s="3">
        <v>2023</v>
      </c>
      <c r="C432" s="3">
        <v>2</v>
      </c>
      <c r="D432">
        <v>1</v>
      </c>
      <c r="E432" s="3">
        <v>7</v>
      </c>
      <c r="F432" s="2">
        <v>37500</v>
      </c>
      <c r="G432" s="2">
        <v>62500</v>
      </c>
      <c r="H432" s="4">
        <v>5166.3306451612898</v>
      </c>
      <c r="I432" s="3">
        <v>3281.25</v>
      </c>
      <c r="N432">
        <v>1</v>
      </c>
      <c r="O432" t="str">
        <f t="shared" si="6"/>
        <v>75 kg/ha</v>
      </c>
    </row>
    <row r="433" spans="1:15" x14ac:dyDescent="0.25">
      <c r="A433" s="3" t="s">
        <v>3</v>
      </c>
      <c r="B433" s="3">
        <v>2023</v>
      </c>
      <c r="C433" s="3">
        <v>2</v>
      </c>
      <c r="D433">
        <v>1</v>
      </c>
      <c r="E433" s="3">
        <v>8</v>
      </c>
      <c r="F433" s="2">
        <v>37500</v>
      </c>
      <c r="G433" s="2">
        <v>60937.5</v>
      </c>
      <c r="H433" s="4">
        <v>4284.2741935483864</v>
      </c>
      <c r="I433" s="3">
        <v>1718.75</v>
      </c>
      <c r="N433">
        <v>1</v>
      </c>
      <c r="O433" t="str">
        <f t="shared" si="6"/>
        <v>75 kg/ha</v>
      </c>
    </row>
    <row r="434" spans="1:15" x14ac:dyDescent="0.25">
      <c r="A434" s="3" t="s">
        <v>3</v>
      </c>
      <c r="B434" s="3">
        <v>2023</v>
      </c>
      <c r="C434" s="3">
        <v>3</v>
      </c>
      <c r="D434">
        <v>2</v>
      </c>
      <c r="E434" s="3">
        <v>1</v>
      </c>
      <c r="F434" s="2">
        <v>32812.5</v>
      </c>
      <c r="G434" s="2">
        <v>48437.5</v>
      </c>
      <c r="H434" s="4">
        <v>2268.1451612903224</v>
      </c>
      <c r="I434" s="3">
        <v>1562.5</v>
      </c>
      <c r="N434">
        <v>2</v>
      </c>
      <c r="O434" t="str">
        <f t="shared" si="6"/>
        <v>150 kg/ha</v>
      </c>
    </row>
    <row r="435" spans="1:15" x14ac:dyDescent="0.25">
      <c r="A435" s="3" t="s">
        <v>3</v>
      </c>
      <c r="B435" s="3">
        <v>2023</v>
      </c>
      <c r="C435" s="3">
        <v>3</v>
      </c>
      <c r="D435">
        <v>2</v>
      </c>
      <c r="E435" s="3">
        <v>2</v>
      </c>
      <c r="F435" s="2">
        <v>34375</v>
      </c>
      <c r="G435" s="2">
        <v>64062.5</v>
      </c>
      <c r="H435" s="4">
        <v>3150.2016129032254</v>
      </c>
      <c r="I435" s="3">
        <v>3750</v>
      </c>
      <c r="N435">
        <v>2</v>
      </c>
      <c r="O435" t="str">
        <f t="shared" si="6"/>
        <v>150 kg/ha</v>
      </c>
    </row>
    <row r="436" spans="1:15" x14ac:dyDescent="0.25">
      <c r="A436" s="3" t="s">
        <v>3</v>
      </c>
      <c r="B436" s="3">
        <v>2023</v>
      </c>
      <c r="C436" s="3">
        <v>3</v>
      </c>
      <c r="D436">
        <v>2</v>
      </c>
      <c r="E436" s="3">
        <v>3</v>
      </c>
      <c r="F436" s="2">
        <v>32812.5</v>
      </c>
      <c r="G436" s="2">
        <v>70312.5</v>
      </c>
      <c r="H436" s="4">
        <v>3528.2258064516127</v>
      </c>
      <c r="I436" s="3">
        <v>3281.25</v>
      </c>
      <c r="N436">
        <v>2</v>
      </c>
      <c r="O436" t="str">
        <f t="shared" si="6"/>
        <v>150 kg/ha</v>
      </c>
    </row>
    <row r="437" spans="1:15" x14ac:dyDescent="0.25">
      <c r="A437" s="3" t="s">
        <v>3</v>
      </c>
      <c r="B437" s="3">
        <v>2023</v>
      </c>
      <c r="C437" s="3">
        <v>3</v>
      </c>
      <c r="D437">
        <v>2</v>
      </c>
      <c r="E437" s="3">
        <v>4</v>
      </c>
      <c r="F437" s="2">
        <v>34375</v>
      </c>
      <c r="G437" s="2">
        <v>56250</v>
      </c>
      <c r="H437" s="4">
        <v>2646.1693548387098</v>
      </c>
      <c r="I437" s="3">
        <v>1875</v>
      </c>
      <c r="N437">
        <v>2</v>
      </c>
      <c r="O437" t="str">
        <f t="shared" si="6"/>
        <v>150 kg/ha</v>
      </c>
    </row>
    <row r="438" spans="1:15" x14ac:dyDescent="0.25">
      <c r="A438" s="3" t="s">
        <v>3</v>
      </c>
      <c r="B438" s="3">
        <v>2023</v>
      </c>
      <c r="C438" s="3">
        <v>3</v>
      </c>
      <c r="D438">
        <v>2</v>
      </c>
      <c r="E438" s="3">
        <v>5</v>
      </c>
      <c r="F438" s="2">
        <v>35937.5</v>
      </c>
      <c r="G438" s="2">
        <v>76562.5</v>
      </c>
      <c r="H438" s="4">
        <v>5544.354838709678</v>
      </c>
      <c r="I438" s="3">
        <v>4531.25</v>
      </c>
      <c r="N438">
        <v>2</v>
      </c>
      <c r="O438" t="str">
        <f t="shared" si="6"/>
        <v>150 kg/ha</v>
      </c>
    </row>
    <row r="439" spans="1:15" x14ac:dyDescent="0.25">
      <c r="A439" s="3" t="s">
        <v>3</v>
      </c>
      <c r="B439" s="3">
        <v>2023</v>
      </c>
      <c r="C439" s="3">
        <v>3</v>
      </c>
      <c r="D439">
        <v>2</v>
      </c>
      <c r="E439" s="3">
        <v>6</v>
      </c>
      <c r="F439" s="2">
        <v>37500</v>
      </c>
      <c r="G439" s="2">
        <v>64062.5</v>
      </c>
      <c r="H439" s="4">
        <v>4284.2741935483864</v>
      </c>
      <c r="I439" s="3">
        <v>4687.5</v>
      </c>
      <c r="N439">
        <v>2</v>
      </c>
      <c r="O439" t="str">
        <f t="shared" si="6"/>
        <v>150 kg/ha</v>
      </c>
    </row>
    <row r="440" spans="1:15" x14ac:dyDescent="0.25">
      <c r="A440" s="3" t="s">
        <v>3</v>
      </c>
      <c r="B440" s="3">
        <v>2023</v>
      </c>
      <c r="C440" s="3">
        <v>3</v>
      </c>
      <c r="D440">
        <v>2</v>
      </c>
      <c r="E440" s="3">
        <v>7</v>
      </c>
      <c r="F440" s="2">
        <v>37500</v>
      </c>
      <c r="G440" s="2">
        <v>60937.5</v>
      </c>
      <c r="H440" s="4">
        <v>3150.2016129032254</v>
      </c>
      <c r="I440" s="3">
        <v>2187.5</v>
      </c>
      <c r="N440">
        <v>2</v>
      </c>
      <c r="O440" t="str">
        <f t="shared" si="6"/>
        <v>150 kg/ha</v>
      </c>
    </row>
    <row r="441" spans="1:15" x14ac:dyDescent="0.25">
      <c r="A441" s="3" t="s">
        <v>3</v>
      </c>
      <c r="B441" s="3">
        <v>2023</v>
      </c>
      <c r="C441" s="3">
        <v>3</v>
      </c>
      <c r="D441">
        <v>2</v>
      </c>
      <c r="E441" s="3">
        <v>8</v>
      </c>
      <c r="F441" s="2">
        <v>32812.5</v>
      </c>
      <c r="G441" s="2">
        <v>62500</v>
      </c>
      <c r="H441" s="4">
        <v>2898.1854838709673</v>
      </c>
      <c r="I441" s="3">
        <v>2187.5</v>
      </c>
      <c r="N441">
        <v>2</v>
      </c>
      <c r="O441" t="str">
        <f t="shared" si="6"/>
        <v>150 kg/ha</v>
      </c>
    </row>
    <row r="442" spans="1:15" x14ac:dyDescent="0.25">
      <c r="A442" s="3" t="s">
        <v>3</v>
      </c>
      <c r="B442" s="3">
        <v>2023</v>
      </c>
      <c r="C442" s="3">
        <v>3</v>
      </c>
      <c r="D442">
        <v>1</v>
      </c>
      <c r="E442" s="3">
        <v>1</v>
      </c>
      <c r="F442" s="2">
        <v>29687.5</v>
      </c>
      <c r="G442" s="2">
        <v>53125</v>
      </c>
      <c r="H442" s="4">
        <v>1638.1048387096773</v>
      </c>
      <c r="I442" s="3">
        <v>1406.25</v>
      </c>
      <c r="N442">
        <v>1</v>
      </c>
      <c r="O442" t="str">
        <f t="shared" si="6"/>
        <v>75 kg/ha</v>
      </c>
    </row>
    <row r="443" spans="1:15" x14ac:dyDescent="0.25">
      <c r="A443" s="3" t="s">
        <v>3</v>
      </c>
      <c r="B443" s="3">
        <v>2023</v>
      </c>
      <c r="C443" s="3">
        <v>3</v>
      </c>
      <c r="D443">
        <v>1</v>
      </c>
      <c r="E443" s="3">
        <v>2</v>
      </c>
      <c r="F443" s="2">
        <v>28125</v>
      </c>
      <c r="G443" s="2">
        <v>48437.5</v>
      </c>
      <c r="H443" s="4">
        <v>2394.1532258064512</v>
      </c>
      <c r="I443" s="3">
        <v>1562.5</v>
      </c>
      <c r="N443">
        <v>1</v>
      </c>
      <c r="O443" t="str">
        <f t="shared" si="6"/>
        <v>75 kg/ha</v>
      </c>
    </row>
    <row r="444" spans="1:15" x14ac:dyDescent="0.25">
      <c r="A444" s="3" t="s">
        <v>3</v>
      </c>
      <c r="B444" s="3">
        <v>2023</v>
      </c>
      <c r="C444" s="3">
        <v>3</v>
      </c>
      <c r="D444">
        <v>1</v>
      </c>
      <c r="E444" s="3">
        <v>3</v>
      </c>
      <c r="F444" s="2">
        <v>34375</v>
      </c>
      <c r="G444" s="2">
        <v>64062.5</v>
      </c>
      <c r="H444" s="4">
        <v>2646.1693548387098</v>
      </c>
      <c r="I444" s="3">
        <v>1875</v>
      </c>
      <c r="N444">
        <v>1</v>
      </c>
      <c r="O444" t="str">
        <f t="shared" si="6"/>
        <v>75 kg/ha</v>
      </c>
    </row>
    <row r="445" spans="1:15" x14ac:dyDescent="0.25">
      <c r="A445" s="3" t="s">
        <v>3</v>
      </c>
      <c r="B445" s="3">
        <v>2023</v>
      </c>
      <c r="C445" s="3">
        <v>3</v>
      </c>
      <c r="D445">
        <v>1</v>
      </c>
      <c r="E445" s="3">
        <v>4</v>
      </c>
      <c r="F445" s="2">
        <v>29687.5</v>
      </c>
      <c r="G445" s="2">
        <v>43750</v>
      </c>
      <c r="H445" s="4">
        <v>1386.0887096774195</v>
      </c>
      <c r="I445" s="3">
        <v>1093.75</v>
      </c>
      <c r="N445">
        <v>1</v>
      </c>
      <c r="O445" t="str">
        <f t="shared" si="6"/>
        <v>75 kg/ha</v>
      </c>
    </row>
    <row r="446" spans="1:15" x14ac:dyDescent="0.25">
      <c r="A446" s="3" t="s">
        <v>3</v>
      </c>
      <c r="B446" s="3">
        <v>2023</v>
      </c>
      <c r="C446" s="3">
        <v>3</v>
      </c>
      <c r="D446">
        <v>1</v>
      </c>
      <c r="E446" s="3">
        <v>5</v>
      </c>
      <c r="F446" s="2">
        <v>34375</v>
      </c>
      <c r="G446" s="2">
        <v>54687.5</v>
      </c>
      <c r="H446" s="4">
        <v>2646.1693548387098</v>
      </c>
      <c r="I446" s="3">
        <v>2187.5</v>
      </c>
      <c r="N446">
        <v>1</v>
      </c>
      <c r="O446" t="str">
        <f t="shared" si="6"/>
        <v>75 kg/ha</v>
      </c>
    </row>
    <row r="447" spans="1:15" x14ac:dyDescent="0.25">
      <c r="A447" s="3" t="s">
        <v>3</v>
      </c>
      <c r="B447" s="3">
        <v>2023</v>
      </c>
      <c r="C447" s="3">
        <v>3</v>
      </c>
      <c r="D447">
        <v>1</v>
      </c>
      <c r="E447" s="3">
        <v>6</v>
      </c>
      <c r="F447" s="2">
        <v>32812.5</v>
      </c>
      <c r="G447" s="2">
        <v>56250</v>
      </c>
      <c r="H447" s="4">
        <v>2394.1532258064512</v>
      </c>
      <c r="I447" s="3">
        <v>2031.25</v>
      </c>
      <c r="N447">
        <v>1</v>
      </c>
      <c r="O447" t="str">
        <f t="shared" si="6"/>
        <v>75 kg/ha</v>
      </c>
    </row>
    <row r="448" spans="1:15" x14ac:dyDescent="0.25">
      <c r="A448" s="3" t="s">
        <v>3</v>
      </c>
      <c r="B448" s="3">
        <v>2023</v>
      </c>
      <c r="C448" s="3">
        <v>3</v>
      </c>
      <c r="D448">
        <v>1</v>
      </c>
      <c r="E448" s="3">
        <v>7</v>
      </c>
      <c r="F448" s="2">
        <v>31250</v>
      </c>
      <c r="G448" s="2">
        <v>57812.5</v>
      </c>
      <c r="H448" s="4">
        <v>2016.1290322580649</v>
      </c>
      <c r="I448" s="3">
        <v>2187.5</v>
      </c>
      <c r="N448">
        <v>1</v>
      </c>
      <c r="O448" t="str">
        <f t="shared" si="6"/>
        <v>75 kg/ha</v>
      </c>
    </row>
    <row r="449" spans="1:15" x14ac:dyDescent="0.25">
      <c r="A449" s="3" t="s">
        <v>3</v>
      </c>
      <c r="B449" s="3">
        <v>2023</v>
      </c>
      <c r="C449" s="3">
        <v>3</v>
      </c>
      <c r="D449">
        <v>1</v>
      </c>
      <c r="E449" s="3">
        <v>8</v>
      </c>
      <c r="F449" s="2">
        <v>32812.5</v>
      </c>
      <c r="G449" s="2">
        <v>57812.5</v>
      </c>
      <c r="H449" s="4">
        <v>2016.1290322580649</v>
      </c>
      <c r="I449" s="3">
        <v>1718.75</v>
      </c>
      <c r="N449">
        <v>1</v>
      </c>
      <c r="O449" t="str">
        <f t="shared" si="6"/>
        <v>75 kg/ha</v>
      </c>
    </row>
    <row r="450" spans="1:15" x14ac:dyDescent="0.25">
      <c r="A450" s="3" t="s">
        <v>3</v>
      </c>
      <c r="B450" s="3">
        <v>2023</v>
      </c>
      <c r="C450" s="3">
        <v>4</v>
      </c>
      <c r="D450">
        <v>2</v>
      </c>
      <c r="E450" s="3">
        <v>1</v>
      </c>
      <c r="F450" s="2">
        <v>34375</v>
      </c>
      <c r="G450" s="2">
        <v>39062.5</v>
      </c>
      <c r="H450" s="4">
        <v>1890.1209677419356</v>
      </c>
      <c r="I450" s="3">
        <v>937.5</v>
      </c>
      <c r="N450">
        <v>2</v>
      </c>
      <c r="O450" t="str">
        <f t="shared" si="6"/>
        <v>150 kg/ha</v>
      </c>
    </row>
    <row r="451" spans="1:15" x14ac:dyDescent="0.25">
      <c r="A451" s="3" t="s">
        <v>3</v>
      </c>
      <c r="B451" s="3">
        <v>2023</v>
      </c>
      <c r="C451" s="3">
        <v>4</v>
      </c>
      <c r="D451">
        <v>2</v>
      </c>
      <c r="E451" s="3">
        <v>2</v>
      </c>
      <c r="F451" s="2">
        <v>29687.5</v>
      </c>
      <c r="G451" s="2">
        <v>50000</v>
      </c>
      <c r="H451" s="4">
        <v>1260.0806451612902</v>
      </c>
      <c r="I451" s="3">
        <v>937.5</v>
      </c>
      <c r="N451">
        <v>2</v>
      </c>
      <c r="O451" t="str">
        <f t="shared" ref="O451:O481" si="7">IF(N451=2,"150 kg/ha","75 kg/ha")</f>
        <v>150 kg/ha</v>
      </c>
    </row>
    <row r="452" spans="1:15" x14ac:dyDescent="0.25">
      <c r="A452" s="3" t="s">
        <v>3</v>
      </c>
      <c r="B452" s="3">
        <v>2023</v>
      </c>
      <c r="C452" s="3">
        <v>4</v>
      </c>
      <c r="D452">
        <v>2</v>
      </c>
      <c r="E452" s="3">
        <v>3</v>
      </c>
      <c r="F452" s="2">
        <v>34375</v>
      </c>
      <c r="G452" s="2">
        <v>82812.5</v>
      </c>
      <c r="H452" s="4">
        <v>2142.1370967741932</v>
      </c>
      <c r="I452" s="3">
        <v>1562.5</v>
      </c>
      <c r="N452">
        <v>2</v>
      </c>
      <c r="O452" t="str">
        <f t="shared" si="7"/>
        <v>150 kg/ha</v>
      </c>
    </row>
    <row r="453" spans="1:15" x14ac:dyDescent="0.25">
      <c r="A453" s="3" t="s">
        <v>3</v>
      </c>
      <c r="B453" s="3">
        <v>2023</v>
      </c>
      <c r="C453" s="3">
        <v>4</v>
      </c>
      <c r="D453">
        <v>2</v>
      </c>
      <c r="E453" s="3">
        <v>4</v>
      </c>
      <c r="F453" s="2">
        <v>32812.5</v>
      </c>
      <c r="G453" s="2">
        <v>70312.5</v>
      </c>
      <c r="H453" s="4">
        <v>1764.1129032258063</v>
      </c>
      <c r="I453" s="3">
        <v>2187.5</v>
      </c>
      <c r="N453">
        <v>2</v>
      </c>
      <c r="O453" t="str">
        <f t="shared" si="7"/>
        <v>150 kg/ha</v>
      </c>
    </row>
    <row r="454" spans="1:15" x14ac:dyDescent="0.25">
      <c r="A454" s="3" t="s">
        <v>3</v>
      </c>
      <c r="B454" s="3">
        <v>2023</v>
      </c>
      <c r="C454" s="3">
        <v>4</v>
      </c>
      <c r="D454">
        <v>2</v>
      </c>
      <c r="E454" s="3">
        <v>5</v>
      </c>
      <c r="F454" s="2">
        <v>34375</v>
      </c>
      <c r="G454" s="2">
        <v>67187.5</v>
      </c>
      <c r="H454" s="4">
        <v>2142.1370967741932</v>
      </c>
      <c r="I454" s="3">
        <v>1406.25</v>
      </c>
      <c r="N454">
        <v>2</v>
      </c>
      <c r="O454" t="str">
        <f t="shared" si="7"/>
        <v>150 kg/ha</v>
      </c>
    </row>
    <row r="455" spans="1:15" x14ac:dyDescent="0.25">
      <c r="A455" s="3" t="s">
        <v>3</v>
      </c>
      <c r="B455" s="3">
        <v>2023</v>
      </c>
      <c r="C455" s="3">
        <v>4</v>
      </c>
      <c r="D455">
        <v>2</v>
      </c>
      <c r="E455" s="3">
        <v>6</v>
      </c>
      <c r="F455" s="2">
        <v>29687.5</v>
      </c>
      <c r="G455" s="2">
        <v>54687.5</v>
      </c>
      <c r="H455" s="4">
        <v>1764.1129032258063</v>
      </c>
      <c r="I455" s="3">
        <v>1875</v>
      </c>
      <c r="N455">
        <v>2</v>
      </c>
      <c r="O455" t="str">
        <f t="shared" si="7"/>
        <v>150 kg/ha</v>
      </c>
    </row>
    <row r="456" spans="1:15" x14ac:dyDescent="0.25">
      <c r="A456" s="3" t="s">
        <v>3</v>
      </c>
      <c r="B456" s="3">
        <v>2023</v>
      </c>
      <c r="C456" s="3">
        <v>4</v>
      </c>
      <c r="D456">
        <v>2</v>
      </c>
      <c r="E456" s="3">
        <v>7</v>
      </c>
      <c r="F456" s="2">
        <v>29687.5</v>
      </c>
      <c r="G456" s="2">
        <v>50000</v>
      </c>
      <c r="H456" s="4">
        <v>1764.1129032258063</v>
      </c>
      <c r="I456" s="3">
        <v>937.5</v>
      </c>
      <c r="N456">
        <v>2</v>
      </c>
      <c r="O456" t="str">
        <f t="shared" si="7"/>
        <v>150 kg/ha</v>
      </c>
    </row>
    <row r="457" spans="1:15" x14ac:dyDescent="0.25">
      <c r="A457" s="3" t="s">
        <v>3</v>
      </c>
      <c r="B457" s="3">
        <v>2023</v>
      </c>
      <c r="C457" s="3">
        <v>4</v>
      </c>
      <c r="D457">
        <v>2</v>
      </c>
      <c r="E457" s="3">
        <v>8</v>
      </c>
      <c r="F457" s="2">
        <v>37500</v>
      </c>
      <c r="G457" s="2">
        <v>87500</v>
      </c>
      <c r="H457" s="4">
        <v>2520.1612903225805</v>
      </c>
      <c r="I457" s="3">
        <v>2343.75</v>
      </c>
      <c r="N457">
        <v>2</v>
      </c>
      <c r="O457" t="str">
        <f t="shared" si="7"/>
        <v>150 kg/ha</v>
      </c>
    </row>
    <row r="458" spans="1:15" x14ac:dyDescent="0.25">
      <c r="A458" s="3" t="s">
        <v>3</v>
      </c>
      <c r="B458" s="3">
        <v>2023</v>
      </c>
      <c r="C458" s="3">
        <v>4</v>
      </c>
      <c r="D458">
        <v>1</v>
      </c>
      <c r="E458" s="3">
        <v>1</v>
      </c>
      <c r="F458" s="2">
        <v>35937.5</v>
      </c>
      <c r="G458" s="2">
        <v>53125</v>
      </c>
      <c r="H458" s="4">
        <v>3024.1935483870961</v>
      </c>
      <c r="I458" s="3">
        <v>1562.5</v>
      </c>
      <c r="N458">
        <v>1</v>
      </c>
      <c r="O458" t="str">
        <f t="shared" si="7"/>
        <v>75 kg/ha</v>
      </c>
    </row>
    <row r="459" spans="1:15" x14ac:dyDescent="0.25">
      <c r="A459" s="3" t="s">
        <v>3</v>
      </c>
      <c r="B459" s="3">
        <v>2023</v>
      </c>
      <c r="C459" s="3">
        <v>4</v>
      </c>
      <c r="D459">
        <v>1</v>
      </c>
      <c r="E459" s="3">
        <v>2</v>
      </c>
      <c r="F459" s="2">
        <v>26562.5</v>
      </c>
      <c r="G459" s="2">
        <v>51562.5</v>
      </c>
      <c r="H459" s="4">
        <v>1512.0967741935481</v>
      </c>
      <c r="I459" s="3">
        <v>1640.625</v>
      </c>
      <c r="N459">
        <v>1</v>
      </c>
      <c r="O459" t="str">
        <f t="shared" si="7"/>
        <v>75 kg/ha</v>
      </c>
    </row>
    <row r="460" spans="1:15" x14ac:dyDescent="0.25">
      <c r="A460" s="3" t="s">
        <v>3</v>
      </c>
      <c r="B460" s="3">
        <v>2023</v>
      </c>
      <c r="C460" s="3">
        <v>4</v>
      </c>
      <c r="D460">
        <v>1</v>
      </c>
      <c r="E460" s="3">
        <v>3</v>
      </c>
      <c r="F460" s="2">
        <v>37500</v>
      </c>
      <c r="G460" s="2">
        <v>51562.5</v>
      </c>
      <c r="H460" s="4">
        <v>4032.2580645161297</v>
      </c>
      <c r="I460" s="3">
        <v>2031.25</v>
      </c>
      <c r="N460">
        <v>1</v>
      </c>
      <c r="O460" t="str">
        <f t="shared" si="7"/>
        <v>75 kg/ha</v>
      </c>
    </row>
    <row r="461" spans="1:15" x14ac:dyDescent="0.25">
      <c r="A461" s="3" t="s">
        <v>3</v>
      </c>
      <c r="B461" s="3">
        <v>2023</v>
      </c>
      <c r="C461" s="3">
        <v>4</v>
      </c>
      <c r="D461">
        <v>1</v>
      </c>
      <c r="E461" s="3">
        <v>4</v>
      </c>
      <c r="F461" s="2">
        <v>35937.5</v>
      </c>
      <c r="G461" s="2">
        <v>57812.5</v>
      </c>
      <c r="H461" s="4">
        <v>2016.1290322580649</v>
      </c>
      <c r="I461" s="3">
        <v>1406.25</v>
      </c>
      <c r="N461">
        <v>1</v>
      </c>
      <c r="O461" t="str">
        <f t="shared" si="7"/>
        <v>75 kg/ha</v>
      </c>
    </row>
    <row r="462" spans="1:15" x14ac:dyDescent="0.25">
      <c r="A462" s="3" t="s">
        <v>3</v>
      </c>
      <c r="B462" s="3">
        <v>2023</v>
      </c>
      <c r="C462" s="3">
        <v>4</v>
      </c>
      <c r="D462">
        <v>1</v>
      </c>
      <c r="E462" s="3">
        <v>5</v>
      </c>
      <c r="F462" s="2">
        <v>32812.5</v>
      </c>
      <c r="G462" s="2">
        <v>53125</v>
      </c>
      <c r="H462" s="4">
        <v>2520.1612903225805</v>
      </c>
      <c r="I462" s="3">
        <v>1562.5</v>
      </c>
      <c r="N462">
        <v>1</v>
      </c>
      <c r="O462" t="str">
        <f t="shared" si="7"/>
        <v>75 kg/ha</v>
      </c>
    </row>
    <row r="463" spans="1:15" x14ac:dyDescent="0.25">
      <c r="A463" s="3" t="s">
        <v>3</v>
      </c>
      <c r="B463" s="3">
        <v>2023</v>
      </c>
      <c r="C463" s="3">
        <v>4</v>
      </c>
      <c r="D463">
        <v>1</v>
      </c>
      <c r="E463" s="3">
        <v>6</v>
      </c>
      <c r="F463" s="2">
        <v>37500</v>
      </c>
      <c r="G463" s="2">
        <v>50000</v>
      </c>
      <c r="H463" s="4">
        <v>4032.2580645161297</v>
      </c>
      <c r="I463" s="3">
        <v>3281.25</v>
      </c>
      <c r="N463">
        <v>1</v>
      </c>
      <c r="O463" t="str">
        <f t="shared" si="7"/>
        <v>75 kg/ha</v>
      </c>
    </row>
    <row r="464" spans="1:15" x14ac:dyDescent="0.25">
      <c r="A464" s="3" t="s">
        <v>3</v>
      </c>
      <c r="B464" s="3">
        <v>2023</v>
      </c>
      <c r="C464" s="3">
        <v>4</v>
      </c>
      <c r="D464">
        <v>1</v>
      </c>
      <c r="E464" s="3">
        <v>7</v>
      </c>
      <c r="F464" s="2">
        <v>34375</v>
      </c>
      <c r="G464" s="2">
        <v>54687.5</v>
      </c>
      <c r="H464" s="4">
        <v>2520.1612903225805</v>
      </c>
      <c r="I464" s="3">
        <v>1406.25</v>
      </c>
      <c r="N464">
        <v>1</v>
      </c>
      <c r="O464" t="str">
        <f t="shared" si="7"/>
        <v>75 kg/ha</v>
      </c>
    </row>
    <row r="465" spans="1:15" x14ac:dyDescent="0.25">
      <c r="A465" s="3" t="s">
        <v>3</v>
      </c>
      <c r="B465" s="3">
        <v>2023</v>
      </c>
      <c r="C465" s="3">
        <v>4</v>
      </c>
      <c r="D465">
        <v>1</v>
      </c>
      <c r="E465" s="3">
        <v>8</v>
      </c>
      <c r="F465" s="2">
        <v>37500</v>
      </c>
      <c r="G465" s="2">
        <v>64062.5</v>
      </c>
      <c r="H465" s="4">
        <v>2394.1532258064512</v>
      </c>
      <c r="I465" s="3">
        <v>1718.75</v>
      </c>
      <c r="N465">
        <v>1</v>
      </c>
      <c r="O465" t="str">
        <f t="shared" si="7"/>
        <v>75 kg/ha</v>
      </c>
    </row>
    <row r="466" spans="1:15" x14ac:dyDescent="0.25">
      <c r="A466" s="3" t="s">
        <v>3</v>
      </c>
      <c r="B466" s="3">
        <v>2023</v>
      </c>
      <c r="C466" s="3">
        <v>5</v>
      </c>
      <c r="D466">
        <v>2</v>
      </c>
      <c r="E466" s="3">
        <v>1</v>
      </c>
      <c r="F466" s="2">
        <v>28125</v>
      </c>
      <c r="G466" s="2">
        <v>60937.5</v>
      </c>
      <c r="H466" s="4">
        <v>1260.0806451612902</v>
      </c>
      <c r="I466" s="3">
        <v>1250</v>
      </c>
      <c r="N466">
        <v>2</v>
      </c>
      <c r="O466" t="str">
        <f t="shared" si="7"/>
        <v>150 kg/ha</v>
      </c>
    </row>
    <row r="467" spans="1:15" x14ac:dyDescent="0.25">
      <c r="A467" s="3" t="s">
        <v>3</v>
      </c>
      <c r="B467" s="3">
        <v>2023</v>
      </c>
      <c r="C467" s="3">
        <v>5</v>
      </c>
      <c r="D467">
        <v>2</v>
      </c>
      <c r="E467" s="3">
        <v>2</v>
      </c>
      <c r="F467" s="2">
        <v>35937.5</v>
      </c>
      <c r="G467" s="2">
        <v>65625</v>
      </c>
      <c r="H467" s="4">
        <v>2142.1370967741932</v>
      </c>
      <c r="I467" s="3">
        <v>2656.25</v>
      </c>
      <c r="N467">
        <v>2</v>
      </c>
      <c r="O467" t="str">
        <f t="shared" si="7"/>
        <v>150 kg/ha</v>
      </c>
    </row>
    <row r="468" spans="1:15" x14ac:dyDescent="0.25">
      <c r="A468" s="3" t="s">
        <v>3</v>
      </c>
      <c r="B468" s="3">
        <v>2023</v>
      </c>
      <c r="C468" s="3">
        <v>5</v>
      </c>
      <c r="D468">
        <v>2</v>
      </c>
      <c r="E468" s="3">
        <v>3</v>
      </c>
      <c r="F468" s="2">
        <v>32812.5</v>
      </c>
      <c r="G468" s="2">
        <v>57812.5</v>
      </c>
      <c r="H468" s="4">
        <v>2016.1290322580649</v>
      </c>
      <c r="I468" s="3">
        <v>1718.75</v>
      </c>
      <c r="N468">
        <v>2</v>
      </c>
      <c r="O468" t="str">
        <f t="shared" si="7"/>
        <v>150 kg/ha</v>
      </c>
    </row>
    <row r="469" spans="1:15" x14ac:dyDescent="0.25">
      <c r="A469" s="3" t="s">
        <v>3</v>
      </c>
      <c r="B469" s="3">
        <v>2023</v>
      </c>
      <c r="C469" s="3">
        <v>5</v>
      </c>
      <c r="D469">
        <v>2</v>
      </c>
      <c r="E469" s="3">
        <v>4</v>
      </c>
      <c r="F469" s="2">
        <v>37500</v>
      </c>
      <c r="G469" s="2">
        <v>53125</v>
      </c>
      <c r="H469" s="4">
        <v>3402.2177419354839</v>
      </c>
      <c r="I469" s="3">
        <v>2812.5</v>
      </c>
      <c r="N469">
        <v>2</v>
      </c>
      <c r="O469" t="str">
        <f t="shared" si="7"/>
        <v>150 kg/ha</v>
      </c>
    </row>
    <row r="470" spans="1:15" x14ac:dyDescent="0.25">
      <c r="A470" s="3" t="s">
        <v>3</v>
      </c>
      <c r="B470" s="3">
        <v>2023</v>
      </c>
      <c r="C470" s="3">
        <v>5</v>
      </c>
      <c r="D470">
        <v>2</v>
      </c>
      <c r="E470" s="3">
        <v>5</v>
      </c>
      <c r="F470" s="2">
        <v>34375</v>
      </c>
      <c r="G470" s="2">
        <v>65625</v>
      </c>
      <c r="H470" s="4">
        <v>4536.2903225806449</v>
      </c>
      <c r="I470" s="3">
        <v>3125</v>
      </c>
      <c r="N470">
        <v>2</v>
      </c>
      <c r="O470" t="str">
        <f t="shared" si="7"/>
        <v>150 kg/ha</v>
      </c>
    </row>
    <row r="471" spans="1:15" x14ac:dyDescent="0.25">
      <c r="A471" s="3" t="s">
        <v>3</v>
      </c>
      <c r="B471" s="3">
        <v>2023</v>
      </c>
      <c r="C471" s="3">
        <v>5</v>
      </c>
      <c r="D471">
        <v>2</v>
      </c>
      <c r="E471" s="3">
        <v>6</v>
      </c>
      <c r="F471" s="2">
        <v>37500</v>
      </c>
      <c r="G471" s="2">
        <v>68750</v>
      </c>
      <c r="H471" s="4">
        <v>3276.2096774193546</v>
      </c>
      <c r="I471" s="3">
        <v>2812.5</v>
      </c>
      <c r="N471">
        <v>2</v>
      </c>
      <c r="O471" t="str">
        <f t="shared" si="7"/>
        <v>150 kg/ha</v>
      </c>
    </row>
    <row r="472" spans="1:15" x14ac:dyDescent="0.25">
      <c r="A472" s="3" t="s">
        <v>3</v>
      </c>
      <c r="B472" s="3">
        <v>2023</v>
      </c>
      <c r="C472" s="3">
        <v>5</v>
      </c>
      <c r="D472">
        <v>2</v>
      </c>
      <c r="E472" s="3">
        <v>7</v>
      </c>
      <c r="F472" s="2">
        <v>34375</v>
      </c>
      <c r="G472" s="2">
        <v>68750</v>
      </c>
      <c r="H472" s="4">
        <v>3906.25</v>
      </c>
      <c r="I472" s="3">
        <v>4375</v>
      </c>
      <c r="N472">
        <v>2</v>
      </c>
      <c r="O472" t="str">
        <f t="shared" si="7"/>
        <v>150 kg/ha</v>
      </c>
    </row>
    <row r="473" spans="1:15" x14ac:dyDescent="0.25">
      <c r="A473" s="3" t="s">
        <v>3</v>
      </c>
      <c r="B473" s="3">
        <v>2023</v>
      </c>
      <c r="C473" s="3">
        <v>5</v>
      </c>
      <c r="D473">
        <v>2</v>
      </c>
      <c r="E473" s="3">
        <v>8</v>
      </c>
      <c r="F473" s="2">
        <v>34375</v>
      </c>
      <c r="G473" s="2">
        <v>59375</v>
      </c>
      <c r="H473" s="4">
        <v>3402.2177419354839</v>
      </c>
      <c r="I473" s="3">
        <v>2656.25</v>
      </c>
      <c r="N473">
        <v>2</v>
      </c>
      <c r="O473" t="str">
        <f t="shared" si="7"/>
        <v>150 kg/ha</v>
      </c>
    </row>
    <row r="474" spans="1:15" x14ac:dyDescent="0.25">
      <c r="A474" s="3" t="s">
        <v>3</v>
      </c>
      <c r="B474" s="3">
        <v>2023</v>
      </c>
      <c r="C474" s="3">
        <v>5</v>
      </c>
      <c r="D474">
        <v>1</v>
      </c>
      <c r="E474" s="3">
        <v>1</v>
      </c>
      <c r="F474" s="2">
        <v>29687.5</v>
      </c>
      <c r="G474" s="2">
        <v>64062.5</v>
      </c>
      <c r="H474" s="4">
        <v>1764.1129032258063</v>
      </c>
      <c r="I474" s="3">
        <v>937.5</v>
      </c>
      <c r="N474">
        <v>1</v>
      </c>
      <c r="O474" t="str">
        <f t="shared" si="7"/>
        <v>75 kg/ha</v>
      </c>
    </row>
    <row r="475" spans="1:15" x14ac:dyDescent="0.25">
      <c r="A475" s="3" t="s">
        <v>3</v>
      </c>
      <c r="B475" s="3">
        <v>2023</v>
      </c>
      <c r="C475" s="3">
        <v>5</v>
      </c>
      <c r="D475">
        <v>1</v>
      </c>
      <c r="E475" s="3">
        <v>2</v>
      </c>
      <c r="F475" s="2">
        <v>32812.5</v>
      </c>
      <c r="G475" s="2">
        <v>40625</v>
      </c>
      <c r="H475" s="4">
        <v>1512.0967741935481</v>
      </c>
      <c r="I475" s="3">
        <v>1093.75</v>
      </c>
      <c r="N475">
        <v>1</v>
      </c>
      <c r="O475" t="str">
        <f t="shared" si="7"/>
        <v>75 kg/ha</v>
      </c>
    </row>
    <row r="476" spans="1:15" x14ac:dyDescent="0.25">
      <c r="A476" s="3" t="s">
        <v>3</v>
      </c>
      <c r="B476" s="3">
        <v>2023</v>
      </c>
      <c r="C476" s="3">
        <v>5</v>
      </c>
      <c r="D476">
        <v>1</v>
      </c>
      <c r="E476" s="3">
        <v>3</v>
      </c>
      <c r="F476" s="2">
        <v>37500</v>
      </c>
      <c r="G476" s="2">
        <v>60937.5</v>
      </c>
      <c r="H476" s="4">
        <v>2520.1612903225805</v>
      </c>
      <c r="I476" s="3">
        <v>1875</v>
      </c>
      <c r="N476">
        <v>1</v>
      </c>
      <c r="O476" t="str">
        <f t="shared" si="7"/>
        <v>75 kg/ha</v>
      </c>
    </row>
    <row r="477" spans="1:15" x14ac:dyDescent="0.25">
      <c r="A477" s="3" t="s">
        <v>3</v>
      </c>
      <c r="B477" s="3">
        <v>2023</v>
      </c>
      <c r="C477" s="3">
        <v>5</v>
      </c>
      <c r="D477">
        <v>1</v>
      </c>
      <c r="E477" s="3">
        <v>4</v>
      </c>
      <c r="F477" s="2">
        <v>29687.5</v>
      </c>
      <c r="G477" s="2">
        <v>40625</v>
      </c>
      <c r="H477" s="4">
        <v>882.05645161290317</v>
      </c>
      <c r="I477" s="3">
        <v>781.25</v>
      </c>
      <c r="N477">
        <v>1</v>
      </c>
      <c r="O477" t="str">
        <f t="shared" si="7"/>
        <v>75 kg/ha</v>
      </c>
    </row>
    <row r="478" spans="1:15" x14ac:dyDescent="0.25">
      <c r="A478" s="3" t="s">
        <v>3</v>
      </c>
      <c r="B478" s="3">
        <v>2023</v>
      </c>
      <c r="C478" s="3">
        <v>5</v>
      </c>
      <c r="D478">
        <v>1</v>
      </c>
      <c r="E478" s="3">
        <v>5</v>
      </c>
      <c r="F478" s="2">
        <v>29687.5</v>
      </c>
      <c r="G478" s="2">
        <v>42187.5</v>
      </c>
      <c r="H478" s="4">
        <v>2016.1290322580649</v>
      </c>
      <c r="I478" s="3">
        <v>1093.75</v>
      </c>
      <c r="N478">
        <v>1</v>
      </c>
      <c r="O478" t="str">
        <f t="shared" si="7"/>
        <v>75 kg/ha</v>
      </c>
    </row>
    <row r="479" spans="1:15" x14ac:dyDescent="0.25">
      <c r="A479" s="3" t="s">
        <v>3</v>
      </c>
      <c r="B479" s="3">
        <v>2023</v>
      </c>
      <c r="C479" s="3">
        <v>5</v>
      </c>
      <c r="D479">
        <v>1</v>
      </c>
      <c r="E479" s="3">
        <v>6</v>
      </c>
      <c r="F479" s="2">
        <v>34375</v>
      </c>
      <c r="G479" s="2">
        <v>45312.5</v>
      </c>
      <c r="H479" s="4">
        <v>2016.1290322580649</v>
      </c>
      <c r="I479" s="3">
        <v>1406.25</v>
      </c>
      <c r="N479">
        <v>1</v>
      </c>
      <c r="O479" t="str">
        <f t="shared" si="7"/>
        <v>75 kg/ha</v>
      </c>
    </row>
    <row r="480" spans="1:15" x14ac:dyDescent="0.25">
      <c r="A480" s="3" t="s">
        <v>3</v>
      </c>
      <c r="B480" s="3">
        <v>2023</v>
      </c>
      <c r="C480" s="3">
        <v>5</v>
      </c>
      <c r="D480">
        <v>1</v>
      </c>
      <c r="E480" s="3">
        <v>7</v>
      </c>
      <c r="F480" s="2">
        <v>34375</v>
      </c>
      <c r="G480" s="2">
        <v>54687.5</v>
      </c>
      <c r="H480" s="4">
        <v>2520.1612903225805</v>
      </c>
      <c r="I480" s="3">
        <v>1406.25</v>
      </c>
      <c r="N480">
        <v>1</v>
      </c>
      <c r="O480" t="str">
        <f t="shared" si="7"/>
        <v>75 kg/ha</v>
      </c>
    </row>
    <row r="481" spans="1:15" x14ac:dyDescent="0.25">
      <c r="A481" s="3" t="s">
        <v>3</v>
      </c>
      <c r="B481" s="3">
        <v>2023</v>
      </c>
      <c r="C481" s="3">
        <v>5</v>
      </c>
      <c r="D481">
        <v>1</v>
      </c>
      <c r="E481" s="3">
        <v>8</v>
      </c>
      <c r="F481" s="2">
        <v>34375</v>
      </c>
      <c r="G481" s="2">
        <v>59375</v>
      </c>
      <c r="H481" s="4">
        <v>3024.1935483870961</v>
      </c>
      <c r="I481" s="3">
        <v>2187.5</v>
      </c>
      <c r="N481">
        <v>1</v>
      </c>
      <c r="O481" t="str">
        <f t="shared" si="7"/>
        <v>75 kg/ha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Jens Bernt Aune</dc:creator>
  <cp:lastModifiedBy>Jens Bernt Aune</cp:lastModifiedBy>
  <dcterms:created xsi:type="dcterms:W3CDTF">2024-05-02T10:24:31Z</dcterms:created>
  <dcterms:modified xsi:type="dcterms:W3CDTF">2024-11-06T21:12:30Z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0484126-3486-41a9-802e-7f1e2277276c_Enabled">
    <vt:lpwstr>true</vt:lpwstr>
  </property>
  <property fmtid="{D5CDD505-2E9C-101B-9397-08002B2CF9AE}" pid="3" name="MSIP_Label_d0484126-3486-41a9-802e-7f1e2277276c_SetDate">
    <vt:lpwstr>2024-05-02T10:24:52Z</vt:lpwstr>
  </property>
  <property fmtid="{D5CDD505-2E9C-101B-9397-08002B2CF9AE}" pid="4" name="MSIP_Label_d0484126-3486-41a9-802e-7f1e2277276c_Method">
    <vt:lpwstr>Standard</vt:lpwstr>
  </property>
  <property fmtid="{D5CDD505-2E9C-101B-9397-08002B2CF9AE}" pid="5" name="MSIP_Label_d0484126-3486-41a9-802e-7f1e2277276c_Name">
    <vt:lpwstr>d0484126-3486-41a9-802e-7f1e2277276c</vt:lpwstr>
  </property>
  <property fmtid="{D5CDD505-2E9C-101B-9397-08002B2CF9AE}" pid="6" name="MSIP_Label_d0484126-3486-41a9-802e-7f1e2277276c_SiteId">
    <vt:lpwstr>eec01f8e-737f-43e3-9ed5-f8a59913bd82</vt:lpwstr>
  </property>
  <property fmtid="{D5CDD505-2E9C-101B-9397-08002B2CF9AE}" pid="7" name="MSIP_Label_d0484126-3486-41a9-802e-7f1e2277276c_ActionId">
    <vt:lpwstr>a910825f-3cb7-46bf-b2cc-d054ddd7b2fd</vt:lpwstr>
  </property>
  <property fmtid="{D5CDD505-2E9C-101B-9397-08002B2CF9AE}" pid="8" name="MSIP_Label_d0484126-3486-41a9-802e-7f1e2277276c_ContentBits">
    <vt:lpwstr>0</vt:lpwstr>
  </property>
</Properties>
</file>