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:\17. Medicago projects\Double ING mutant project 2024\"/>
    </mc:Choice>
  </mc:AlternateContent>
  <xr:revisionPtr revIDLastSave="0" documentId="13_ncr:1_{5CBA0222-BC1D-4997-A431-F9B294E18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NA-seq log2FC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1" i="2" l="1"/>
  <c r="L523" i="2"/>
  <c r="L443" i="2"/>
  <c r="L392" i="2"/>
  <c r="L321" i="2"/>
  <c r="L255" i="2"/>
  <c r="L253" i="2"/>
  <c r="L130" i="2"/>
  <c r="L50" i="2"/>
  <c r="L10" i="2"/>
</calcChain>
</file>

<file path=xl/sharedStrings.xml><?xml version="1.0" encoding="utf-8"?>
<sst xmlns="http://schemas.openxmlformats.org/spreadsheetml/2006/main" count="1938" uniqueCount="918">
  <si>
    <t>Flowering-related genes, MADS-box, and development</t>
  </si>
  <si>
    <t>Gene ID</t>
  </si>
  <si>
    <t>Gene description</t>
  </si>
  <si>
    <t>Medtr1g046460.1</t>
  </si>
  <si>
    <t>MtING1</t>
  </si>
  <si>
    <t>Medtr7g085450.1</t>
  </si>
  <si>
    <t>MtING2</t>
  </si>
  <si>
    <t>Medtr7g075870.1</t>
  </si>
  <si>
    <t>MtSOC1a</t>
  </si>
  <si>
    <t>Medtr7g075870.2</t>
  </si>
  <si>
    <t>Medtr8g033250.1</t>
  </si>
  <si>
    <t>MtSOC1b</t>
  </si>
  <si>
    <t>Medtr8g033220.1</t>
  </si>
  <si>
    <t>MtSOC1c</t>
  </si>
  <si>
    <t>Medtr8g066260.1</t>
  </si>
  <si>
    <t>AP1</t>
  </si>
  <si>
    <t>Medtr5g046790.1</t>
  </si>
  <si>
    <t>CAULIFLOWER A-like (AP1b)</t>
  </si>
  <si>
    <t>Medtr2g461760.1</t>
  </si>
  <si>
    <t>FRUITFULLA</t>
  </si>
  <si>
    <t>Medtr4g109830.1</t>
  </si>
  <si>
    <t>FRUITFULLb</t>
  </si>
  <si>
    <t>Medtr7g016630.1</t>
  </si>
  <si>
    <t>FRUITFULLc</t>
  </si>
  <si>
    <t>Medtr7g006690.1</t>
  </si>
  <si>
    <t>MtFTb2</t>
  </si>
  <si>
    <t>Medtr1g060190.1</t>
  </si>
  <si>
    <t>TFL1c</t>
  </si>
  <si>
    <t>Medtr4g109810.1</t>
  </si>
  <si>
    <t>CMB1, SEP1</t>
  </si>
  <si>
    <t>Medtr6g015975.1</t>
  </si>
  <si>
    <t>SEP1</t>
  </si>
  <si>
    <t>Medtr4g093970.1</t>
  </si>
  <si>
    <t>SVP-like</t>
  </si>
  <si>
    <t>Medtr5g066180.1</t>
  </si>
  <si>
    <t>Medtr1g101970.1</t>
  </si>
  <si>
    <t>AGL-17</t>
  </si>
  <si>
    <t>Medtr4g102530.1</t>
  </si>
  <si>
    <t>AGL19</t>
  </si>
  <si>
    <t>Medtr3g452380.1</t>
  </si>
  <si>
    <t>AGL-5 (AGA)</t>
  </si>
  <si>
    <t>Medtr4g032620.1</t>
  </si>
  <si>
    <t>AGL-80</t>
  </si>
  <si>
    <t>Medtr2g078680.1</t>
  </si>
  <si>
    <t xml:space="preserve">AP2 domain class transcription factor </t>
  </si>
  <si>
    <t>Medtr3g072610.1</t>
  </si>
  <si>
    <t>Medtr5g009410.1</t>
  </si>
  <si>
    <t>Medtr8g006815.1</t>
  </si>
  <si>
    <t>Medtr4g086165.1</t>
  </si>
  <si>
    <t xml:space="preserve">AP2/ERF domain transcription factor </t>
  </si>
  <si>
    <t>Medtr1g038300.1</t>
  </si>
  <si>
    <t>MADS-box transcription factor</t>
  </si>
  <si>
    <t>Medtr1g090783.1</t>
  </si>
  <si>
    <t>MADS-box transcription factor family protein</t>
  </si>
  <si>
    <t>Medtr2g016210.1</t>
  </si>
  <si>
    <t>Medtr4g063790.1</t>
  </si>
  <si>
    <t>Vernalisation pathway</t>
  </si>
  <si>
    <t>Medtr2g091015.1</t>
  </si>
  <si>
    <t>frigida-LIKE protein</t>
  </si>
  <si>
    <t>Medtr2g091110.1</t>
  </si>
  <si>
    <t>Medtr2g091245.1</t>
  </si>
  <si>
    <t>Medtr2g091370.1</t>
  </si>
  <si>
    <t>Photoperiod pathway</t>
  </si>
  <si>
    <t>Medtr5g041530.1</t>
  </si>
  <si>
    <t>MtCDF3</t>
  </si>
  <si>
    <t>Medtr5g072780.1</t>
  </si>
  <si>
    <t>MtCMF3</t>
  </si>
  <si>
    <t>Medtr7g018170.1</t>
  </si>
  <si>
    <t>MtCOLa</t>
  </si>
  <si>
    <t>Medtr8g104190.1</t>
  </si>
  <si>
    <t>MtCOLi</t>
  </si>
  <si>
    <t>Medtr2g088900.1</t>
  </si>
  <si>
    <t>MtCOLj</t>
  </si>
  <si>
    <t>Medtr3g113070.1</t>
  </si>
  <si>
    <t>CCT domain gene</t>
  </si>
  <si>
    <t>Medtr3g117320.1</t>
  </si>
  <si>
    <t>Medtr3g070490.1</t>
  </si>
  <si>
    <t>MtELF4</t>
  </si>
  <si>
    <t>Medtr1g084980.1</t>
  </si>
  <si>
    <t>MtPIF3a</t>
  </si>
  <si>
    <t>Medtr7g111320.1</t>
  </si>
  <si>
    <t>MtPIF3b</t>
  </si>
  <si>
    <t>Medtr7g118260.1</t>
  </si>
  <si>
    <t>MtPRR59c</t>
  </si>
  <si>
    <t>Medtr7g118260.3</t>
  </si>
  <si>
    <t>Medtr1g093600.1</t>
  </si>
  <si>
    <t>MtTEM1</t>
  </si>
  <si>
    <t>Medtr5g053920.1</t>
  </si>
  <si>
    <t>MtTEM2</t>
  </si>
  <si>
    <t>Age-related pathway</t>
  </si>
  <si>
    <t>Medtr1g053715.1</t>
  </si>
  <si>
    <t>MtSPL15b</t>
  </si>
  <si>
    <t>Medtr4g088555.1</t>
  </si>
  <si>
    <t>MtSPL3</t>
  </si>
  <si>
    <t>Medtr6g015350.1</t>
  </si>
  <si>
    <t>TCP family transcription factor</t>
  </si>
  <si>
    <t>Medtr7g018500.1</t>
  </si>
  <si>
    <t>Senescence-associated pathway</t>
  </si>
  <si>
    <t>Medtr0052s0070.1</t>
  </si>
  <si>
    <t xml:space="preserve">senescence-associated protein </t>
  </si>
  <si>
    <t>Medtr0052s0130.1</t>
  </si>
  <si>
    <t>Medtr0052s0150.1</t>
  </si>
  <si>
    <t>Medtr0052s0160.1</t>
  </si>
  <si>
    <t>Medtr0055s0090.1</t>
  </si>
  <si>
    <t>Medtr0055s0110.1</t>
  </si>
  <si>
    <t>Medtr0152s0090.1</t>
  </si>
  <si>
    <t>Medtr3g467360.1</t>
  </si>
  <si>
    <t>Medtr6g007980.2</t>
  </si>
  <si>
    <t>Medtr6g008015.1</t>
  </si>
  <si>
    <t>Cell wall related</t>
  </si>
  <si>
    <t>Medtr3g084630.1</t>
  </si>
  <si>
    <t xml:space="preserve">xyloglucan endotransglucosylase/hydrolase family protein </t>
  </si>
  <si>
    <t>Medtr4g128570.1</t>
  </si>
  <si>
    <t>Medtr4g128580.1</t>
  </si>
  <si>
    <t>Medtr4g128590.1</t>
  </si>
  <si>
    <t>Medtr8g102220.1</t>
  </si>
  <si>
    <t>Medtr4g097650.1</t>
  </si>
  <si>
    <t xml:space="preserve">xyloglucan endotransglucosylase/hydrolase, putative </t>
  </si>
  <si>
    <t>Medtr1g072420.1</t>
  </si>
  <si>
    <t xml:space="preserve">xyloglucanase-specific endoglucanase inhibitor protein </t>
  </si>
  <si>
    <t>Medtr1g093100.1</t>
  </si>
  <si>
    <t>Medtr2g022430.1</t>
  </si>
  <si>
    <t>Medtr2g022450.1</t>
  </si>
  <si>
    <t>Medtr7g023740.1</t>
  </si>
  <si>
    <t xml:space="preserve">polygalacturonase inhibitor </t>
  </si>
  <si>
    <t>Medtr7g023630.1</t>
  </si>
  <si>
    <t xml:space="preserve">polygalacturonase inhibitor protein </t>
  </si>
  <si>
    <t>Medtr8g065010.1</t>
  </si>
  <si>
    <t xml:space="preserve">polygalacturonase plant-like protein </t>
  </si>
  <si>
    <t>Medtr1g086890.1</t>
  </si>
  <si>
    <t xml:space="preserve">plant invertase/pectin methylesterase inhibitor </t>
  </si>
  <si>
    <t>Medtr1g088540.1</t>
  </si>
  <si>
    <t>Medtr4g029550.1</t>
  </si>
  <si>
    <t xml:space="preserve">extensin-like repeat protein </t>
  </si>
  <si>
    <t>Medtr4g029600.1</t>
  </si>
  <si>
    <t>Medtr4g130510.1</t>
  </si>
  <si>
    <t xml:space="preserve">cellulose synthase-like protein </t>
  </si>
  <si>
    <t>Medtr5g029190.1</t>
  </si>
  <si>
    <t>Medtr1g073740.1</t>
  </si>
  <si>
    <t xml:space="preserve">cellulose synthase-like protein D3 </t>
  </si>
  <si>
    <t>Medtr7g011060.1</t>
  </si>
  <si>
    <t xml:space="preserve">expansin A10 </t>
  </si>
  <si>
    <t>Medtr1g026020.1</t>
  </si>
  <si>
    <t xml:space="preserve">expansin-A1-like protein </t>
  </si>
  <si>
    <t>Medtr8g072000.1</t>
  </si>
  <si>
    <t xml:space="preserve">pectinacetylesterase family protein </t>
  </si>
  <si>
    <t>Medtr8g072000.2</t>
  </si>
  <si>
    <t>Medtr3g010770.1</t>
  </si>
  <si>
    <t xml:space="preserve">pectinesterase/pectinesterase inhibitor </t>
  </si>
  <si>
    <t>Medtr7g050980.1</t>
  </si>
  <si>
    <t>Medtr3g101100.1</t>
  </si>
  <si>
    <t xml:space="preserve">histone acetylation protein </t>
  </si>
  <si>
    <t>Medtr5g017020.2</t>
  </si>
  <si>
    <t xml:space="preserve">histone acetyltransferase of the CBP family protein </t>
  </si>
  <si>
    <t>Medtr7g109560.1</t>
  </si>
  <si>
    <t>histone-lysine N-methyltransferase</t>
  </si>
  <si>
    <t>Medtr1g007700.1</t>
  </si>
  <si>
    <t>histone-lysine N-methyltransferase ATXR6, putative</t>
  </si>
  <si>
    <t>Medtr1g080340.1</t>
  </si>
  <si>
    <t>histone-lysine N-methyltransferase SUVR2-like protein</t>
  </si>
  <si>
    <t>Medtr3g089140.1</t>
  </si>
  <si>
    <t>chromatin remodeling complex subunit</t>
  </si>
  <si>
    <t>Medtr1g013190.1</t>
  </si>
  <si>
    <t>chromatin remodeling factor CHD3 (pickle)</t>
  </si>
  <si>
    <t>Medtr4g053440.1</t>
  </si>
  <si>
    <t xml:space="preserve">zinc finger A20 and AN1 domain stress-associated protein </t>
  </si>
  <si>
    <t>Medtr4g065570.1</t>
  </si>
  <si>
    <t xml:space="preserve">zinc finger AN1 domain stress-associated protein </t>
  </si>
  <si>
    <t>Medtr3g064250.1</t>
  </si>
  <si>
    <t xml:space="preserve">zinc finger CCCH domain protein </t>
  </si>
  <si>
    <t>Medtr3g064270.1</t>
  </si>
  <si>
    <t>Medtr1g029710.6</t>
  </si>
  <si>
    <t xml:space="preserve">zinc finger CCCH domain protein, putative </t>
  </si>
  <si>
    <t>Medtr1g054210.1</t>
  </si>
  <si>
    <t xml:space="preserve">zinc finger, C3HC4 type (RING finger) protein </t>
  </si>
  <si>
    <t>Medtr2g044440.1</t>
  </si>
  <si>
    <t>Medtr3g005790.1</t>
  </si>
  <si>
    <t>Medtr3g117970.1</t>
  </si>
  <si>
    <t>Medtr8g089880.1</t>
  </si>
  <si>
    <t>Medtr2g097620.1</t>
  </si>
  <si>
    <t xml:space="preserve">zinc finger, C3HC4 type (RING finger) protein, putative </t>
  </si>
  <si>
    <t>Medtr3g052068.1</t>
  </si>
  <si>
    <t xml:space="preserve">GRF zinc finger protein </t>
  </si>
  <si>
    <t>Medtr2g096540.1</t>
  </si>
  <si>
    <t xml:space="preserve">C2H2-type zinc finger protein </t>
  </si>
  <si>
    <t>Medtr1g106730.1</t>
  </si>
  <si>
    <t>Medtr3g102980.1</t>
  </si>
  <si>
    <t>Medtr1g018420.1</t>
  </si>
  <si>
    <t>Medtr1g043410.1</t>
  </si>
  <si>
    <t xml:space="preserve">RING-H2 zinc finger protein </t>
  </si>
  <si>
    <t>Medtr2g436100.1</t>
  </si>
  <si>
    <t>Medtr7g113800.1</t>
  </si>
  <si>
    <t>Phytohormone-related</t>
  </si>
  <si>
    <t>Medtr1g102070.1</t>
  </si>
  <si>
    <t>gibberellin 20-oxidase</t>
  </si>
  <si>
    <t>Medtr2g102570.1</t>
  </si>
  <si>
    <t>gibberellin 2-beta-dioxygenase</t>
  </si>
  <si>
    <t>Medtr4g074130.1</t>
  </si>
  <si>
    <t>Medtr5g005570.1</t>
  </si>
  <si>
    <t>Medtr8g030880.1</t>
  </si>
  <si>
    <t>Medtr7g077670.1</t>
  </si>
  <si>
    <t xml:space="preserve">gibberellin 2-beta-dioxygenase </t>
  </si>
  <si>
    <t>Medtr6g464280.1</t>
  </si>
  <si>
    <t>gibberellin receptor GID1, putative</t>
  </si>
  <si>
    <t>Medtr1g018640.1</t>
  </si>
  <si>
    <t>gibberellin-regulated family protein</t>
  </si>
  <si>
    <t>Medtr6g007897.1</t>
  </si>
  <si>
    <t>Medtr8g075920.1</t>
  </si>
  <si>
    <t>Medtr1g086550.1</t>
  </si>
  <si>
    <t>plant gibberellin 2-oxidase</t>
  </si>
  <si>
    <t>Medtr5g083270.1</t>
  </si>
  <si>
    <t xml:space="preserve">abscisic acid receptor </t>
  </si>
  <si>
    <t>Medtr7g070050.1</t>
  </si>
  <si>
    <t>Medtr1g022455.1</t>
  </si>
  <si>
    <t xml:space="preserve">salicylic acid carboxyl methyltransferase </t>
  </si>
  <si>
    <t>Medtr1g048610.1</t>
  </si>
  <si>
    <t xml:space="preserve">ethylene response factor </t>
  </si>
  <si>
    <t>Medtr1g090290.1</t>
  </si>
  <si>
    <t>Medtr2g015040.1</t>
  </si>
  <si>
    <t>Medtr4g078710.1</t>
  </si>
  <si>
    <t>Medtr4g100380.1</t>
  </si>
  <si>
    <t>Medtr4g100420.1</t>
  </si>
  <si>
    <t>Medtr4g094532.1</t>
  </si>
  <si>
    <t xml:space="preserve">ethylene-responsive nuclear-like protein, putative </t>
  </si>
  <si>
    <t>Medtr1g043350.1</t>
  </si>
  <si>
    <t xml:space="preserve">ethylene-responsive transcription factor 1B </t>
  </si>
  <si>
    <t>Medtr2g043050.1</t>
  </si>
  <si>
    <t xml:space="preserve">ethylene-responsive transcription factor ERF017-like protein </t>
  </si>
  <si>
    <t>Medtr1g101550.1</t>
  </si>
  <si>
    <t xml:space="preserve">ethylene-responsive transcription factor ERF026 </t>
  </si>
  <si>
    <t>Medtr5g024560.1</t>
  </si>
  <si>
    <t xml:space="preserve">auxin efflux carrier family protein </t>
  </si>
  <si>
    <t>Medtr5g024640.1</t>
  </si>
  <si>
    <t>Medtr5g024970.1</t>
  </si>
  <si>
    <t>Medtr5g024970.6</t>
  </si>
  <si>
    <t>Medtr2g041550.1</t>
  </si>
  <si>
    <t xml:space="preserve">auxin-binding protein ABP19a </t>
  </si>
  <si>
    <t>Medtr8g020590.1</t>
  </si>
  <si>
    <t>Medtr2g014240.1</t>
  </si>
  <si>
    <t xml:space="preserve">auxin-repressed/dormancy-associated protein </t>
  </si>
  <si>
    <t>Medtr4g133620.1</t>
  </si>
  <si>
    <t xml:space="preserve">auxin-responsive family protein </t>
  </si>
  <si>
    <t>Medtr7g051910.1</t>
  </si>
  <si>
    <t>Medtr1g063340.1</t>
  </si>
  <si>
    <t xml:space="preserve">SAUR-like auxin-responsive family protein </t>
  </si>
  <si>
    <t>Medtr3g084190.1</t>
  </si>
  <si>
    <t>Medtr3g084200.1</t>
  </si>
  <si>
    <t>Medtr3g084250.1</t>
  </si>
  <si>
    <t>Medtr4g072280.1</t>
  </si>
  <si>
    <t>Medtr4g072300.1</t>
  </si>
  <si>
    <t>Medtr4g072480.1</t>
  </si>
  <si>
    <t>Medtr4g072680.1</t>
  </si>
  <si>
    <t>Medtr4g072690.1</t>
  </si>
  <si>
    <t>Medtr3g092220.1</t>
  </si>
  <si>
    <t>Medtr4g072450.1</t>
  </si>
  <si>
    <t>Medtr4g072730.1</t>
  </si>
  <si>
    <t>Medtr4g072980.1</t>
  </si>
  <si>
    <t>Medtr4g072860.1</t>
  </si>
  <si>
    <t>Medtr5g021820.1</t>
  </si>
  <si>
    <t>Medtr8g094980.1</t>
  </si>
  <si>
    <t>Medtr1g083440.1</t>
  </si>
  <si>
    <t xml:space="preserve">dormancy/auxin associated protein </t>
  </si>
  <si>
    <t>Medtr7g112860.2</t>
  </si>
  <si>
    <t>Medtr7g112860.1</t>
  </si>
  <si>
    <t>Medtr7g112860.3</t>
  </si>
  <si>
    <t>Medtr4g044110.1</t>
  </si>
  <si>
    <t xml:space="preserve">cytokinin oxidase/dehydrogenase-like protein </t>
  </si>
  <si>
    <t>Medtr5g013520.1</t>
  </si>
  <si>
    <t xml:space="preserve">jasmonate zim-domain protein </t>
  </si>
  <si>
    <t>Carbohydrate metabolism</t>
  </si>
  <si>
    <t>Medtr5g013620.1</t>
  </si>
  <si>
    <t xml:space="preserve">beta-amylase </t>
  </si>
  <si>
    <t>Medtr5g013640.1</t>
  </si>
  <si>
    <t>Medtr7g095920.1</t>
  </si>
  <si>
    <t xml:space="preserve">beta-carotene isomerase D27 </t>
  </si>
  <si>
    <t>Medtr6g028090.1</t>
  </si>
  <si>
    <t xml:space="preserve">beta-D-glucoside glucohydrolase </t>
  </si>
  <si>
    <t>Medtr6g028100.1</t>
  </si>
  <si>
    <t>Medtr3g112370.1</t>
  </si>
  <si>
    <t xml:space="preserve">beta-galactosidase-like protein </t>
  </si>
  <si>
    <t>Medtr3g088520.2</t>
  </si>
  <si>
    <t xml:space="preserve">beta-like galactosidase </t>
  </si>
  <si>
    <t>Medtr4g093580.2</t>
  </si>
  <si>
    <t xml:space="preserve">beta-ureidopropionase-like protein </t>
  </si>
  <si>
    <t>Medtr4g094285.1</t>
  </si>
  <si>
    <t xml:space="preserve">beta-xylosidase/alpha-L-arabinofuranosidase-like protein </t>
  </si>
  <si>
    <t>Medtr8g096310.1</t>
  </si>
  <si>
    <t xml:space="preserve">bidirectional sugar transporter </t>
  </si>
  <si>
    <t>Medtr8g096320.1</t>
  </si>
  <si>
    <t>Medtr3g096910.1</t>
  </si>
  <si>
    <t>Medtr5g096670.1</t>
  </si>
  <si>
    <t xml:space="preserve">fructose-bisphosphate aldolase </t>
  </si>
  <si>
    <t>Medtr4g057670.1</t>
  </si>
  <si>
    <t xml:space="preserve">fructose-bisphosphate aldolase class I </t>
  </si>
  <si>
    <t>Medtr4g071860.1</t>
  </si>
  <si>
    <t>Medtr7g066120.1</t>
  </si>
  <si>
    <t xml:space="preserve">fructose-1,6-bisphosphatase </t>
  </si>
  <si>
    <t>Medtr3g464770.1</t>
  </si>
  <si>
    <t xml:space="preserve">fructose-6-phosphate-2-kinase/fructose-2, 6-bisphosphatase </t>
  </si>
  <si>
    <t>Medtr7g091880.1</t>
  </si>
  <si>
    <t xml:space="preserve">galactinol-raffinose galactosyltransferase </t>
  </si>
  <si>
    <t>Medtr2g102370.1</t>
  </si>
  <si>
    <t xml:space="preserve">galactose oxidase/kelch repeat protein </t>
  </si>
  <si>
    <t>Medtr5g099010.1</t>
  </si>
  <si>
    <t xml:space="preserve">GDP-fucose O-fucosyltransferase-like protein </t>
  </si>
  <si>
    <t>Medtr4g131760.1</t>
  </si>
  <si>
    <t xml:space="preserve">glucose-1-phosphate adenylyltransferase family protein </t>
  </si>
  <si>
    <t>Medtr5g097010.1</t>
  </si>
  <si>
    <t>Medtr0275s0010.1</t>
  </si>
  <si>
    <t xml:space="preserve">glucose-6-phosphate 1-dehydrogenase </t>
  </si>
  <si>
    <t>Medtr1034s0010.1</t>
  </si>
  <si>
    <t>Medtr2g073260.1</t>
  </si>
  <si>
    <t>trehalose-6-phosphate synthase</t>
  </si>
  <si>
    <t>Medtr4g129270.1</t>
  </si>
  <si>
    <t>trehalose-6-phosphate synthase domain protein</t>
  </si>
  <si>
    <t>Medtr8g063790.1</t>
  </si>
  <si>
    <t>Medtr8g105740.1</t>
  </si>
  <si>
    <t>Medtr1g088170.1</t>
  </si>
  <si>
    <t xml:space="preserve">sucrose synthase </t>
  </si>
  <si>
    <t>Medtr7g108930.1</t>
  </si>
  <si>
    <t>Medtr4g036090.1</t>
  </si>
  <si>
    <t>trehalose-phosphate phosphatase</t>
  </si>
  <si>
    <t>Medtr6g033580.1</t>
  </si>
  <si>
    <t xml:space="preserve">sucrose proton symporter 2 </t>
  </si>
  <si>
    <t>Medtr5g091340.1</t>
  </si>
  <si>
    <t xml:space="preserve">sucrose-phosphate synthase family protein </t>
  </si>
  <si>
    <t>Medtr4g076430.1</t>
  </si>
  <si>
    <t xml:space="preserve">glucan endo-1,3-beta-glucosidase </t>
  </si>
  <si>
    <t>Medtr4g076490.1</t>
  </si>
  <si>
    <t>Medtr2g034440.1</t>
  </si>
  <si>
    <t xml:space="preserve">glucan endo-1,3-beta-glucosidase, basic protein </t>
  </si>
  <si>
    <t>Medtr3g065460.1</t>
  </si>
  <si>
    <t xml:space="preserve">glucan endo-1,3-beta-glucosidase-like protein </t>
  </si>
  <si>
    <t>Transcription factors</t>
  </si>
  <si>
    <t>Medtr0008s0280.1</t>
  </si>
  <si>
    <t>myb transcription factor</t>
  </si>
  <si>
    <t>Medtr0008s0390.1</t>
  </si>
  <si>
    <t>myb-related transcription factor</t>
  </si>
  <si>
    <t>Medtr0008s0470.1</t>
  </si>
  <si>
    <t>Medtr0251s0050.1</t>
  </si>
  <si>
    <t>Medtr1g022290.1</t>
  </si>
  <si>
    <t>MYB family transcription factor</t>
  </si>
  <si>
    <t>Medtr1g043080.1</t>
  </si>
  <si>
    <t>myb-related transcription factor LBM1</t>
  </si>
  <si>
    <t>Medtr1g076150.1</t>
  </si>
  <si>
    <t xml:space="preserve">myb-related transcription factor LBM1 </t>
  </si>
  <si>
    <t>Medtr1g086510.1</t>
  </si>
  <si>
    <t>Medtr2g023100.1</t>
  </si>
  <si>
    <t xml:space="preserve">myb transcription factor </t>
  </si>
  <si>
    <t>Medtr3g116720.1</t>
  </si>
  <si>
    <t>Medtr7g089210.1</t>
  </si>
  <si>
    <t>Medtr7g110580.1</t>
  </si>
  <si>
    <t>Medtr8g077390.1</t>
  </si>
  <si>
    <t>Medtr8g077420.1</t>
  </si>
  <si>
    <t>Medtr2g089450.1</t>
  </si>
  <si>
    <t>Medtr7g096930.1</t>
  </si>
  <si>
    <t>Medtr7g115650.1</t>
  </si>
  <si>
    <t>Medtr8g027345.1</t>
  </si>
  <si>
    <t>Medtr3g101290.1</t>
  </si>
  <si>
    <t>Medtr4g082290.1</t>
  </si>
  <si>
    <t>Medtr3g110155.1</t>
  </si>
  <si>
    <t>Medtr5g078950.1</t>
  </si>
  <si>
    <t>Medtr5g088060.1</t>
  </si>
  <si>
    <t>Medtr1g093080.1</t>
  </si>
  <si>
    <t>Medtr5g078860.1</t>
  </si>
  <si>
    <t>R2R3-myb transcription factor</t>
  </si>
  <si>
    <t>Medtr5g078800.1</t>
  </si>
  <si>
    <t xml:space="preserve">R2R3-myb transcription factor </t>
  </si>
  <si>
    <t>Medtr1g013760.1</t>
  </si>
  <si>
    <t>WRKY family transcription factor</t>
  </si>
  <si>
    <t>Medtr1g013790.1</t>
  </si>
  <si>
    <t>Medtr1g015140.1</t>
  </si>
  <si>
    <t>Medtr1g086790.1</t>
  </si>
  <si>
    <t>Medtr2g033820.1</t>
  </si>
  <si>
    <t>Medtr2g045360.1</t>
  </si>
  <si>
    <t>Medtr2g083870.1</t>
  </si>
  <si>
    <t>Medtr2g105060.1</t>
  </si>
  <si>
    <t>Medtr2g105060.2</t>
  </si>
  <si>
    <t>Medtr3g090860.1</t>
  </si>
  <si>
    <t>Medtr3g093830.1</t>
  </si>
  <si>
    <t>Medtr3g095040.1</t>
  </si>
  <si>
    <t>Medtr3g104750.1</t>
  </si>
  <si>
    <t>Medtr3g106060.1</t>
  </si>
  <si>
    <t>Medtr4g094588.1</t>
  </si>
  <si>
    <t>Medtr4g122530.1</t>
  </si>
  <si>
    <t>Medtr5g067680.1</t>
  </si>
  <si>
    <t>Medtr5g067700.1</t>
  </si>
  <si>
    <t>Medtr7g028415.1</t>
  </si>
  <si>
    <t>Medtr7g117200.1</t>
  </si>
  <si>
    <t>Medtr8g092010.1</t>
  </si>
  <si>
    <t>Medtr7g079010.1</t>
  </si>
  <si>
    <t>Medtr8g027860.1</t>
  </si>
  <si>
    <t>Medtr8g099350.1</t>
  </si>
  <si>
    <t>Medtr3g031220.1</t>
  </si>
  <si>
    <t>Medtr4g013260.1</t>
  </si>
  <si>
    <t>Medtr5g074400.1</t>
  </si>
  <si>
    <t>Medtr7g073380.1</t>
  </si>
  <si>
    <t>Medtr7g073430.1</t>
  </si>
  <si>
    <t>Medtr7g071120.1</t>
  </si>
  <si>
    <t>Medtr8g005750.1</t>
  </si>
  <si>
    <t>Medtr8g032510.1</t>
  </si>
  <si>
    <t>Medtr4g082580.1</t>
  </si>
  <si>
    <t>Medtr7g028350.1</t>
  </si>
  <si>
    <t>Medtr2g023930.1</t>
  </si>
  <si>
    <t>Medtr8g091650.1</t>
  </si>
  <si>
    <t xml:space="preserve">BZIP family transcription factor </t>
  </si>
  <si>
    <t>Medtr7g057160.1</t>
  </si>
  <si>
    <t xml:space="preserve">BZIP transcription factor </t>
  </si>
  <si>
    <t>Medtr1g090370.1</t>
  </si>
  <si>
    <t xml:space="preserve">transcription factor bZIP protein, putative </t>
  </si>
  <si>
    <t>Medtr5g030420.1</t>
  </si>
  <si>
    <t xml:space="preserve">basic helix loop helix (BHLH) family transcription factor </t>
  </si>
  <si>
    <t>Medtr8g067280.1</t>
  </si>
  <si>
    <t xml:space="preserve">basic helix loop helix (bHLH) family transcription factor </t>
  </si>
  <si>
    <t>Medtr2g089000.1</t>
  </si>
  <si>
    <t xml:space="preserve">BHLH domain class transcription factor </t>
  </si>
  <si>
    <t>Medtr3g092150.1</t>
  </si>
  <si>
    <t xml:space="preserve">homeobox associated leucine zipper protein </t>
  </si>
  <si>
    <t>Medtr8g032050.1</t>
  </si>
  <si>
    <t xml:space="preserve">homeobox domain, ZF-HD class protein </t>
  </si>
  <si>
    <t>Medtr1g084060.1</t>
  </si>
  <si>
    <t xml:space="preserve">homeobox knotted-like protein </t>
  </si>
  <si>
    <t>Medtr7g105170.1</t>
  </si>
  <si>
    <t xml:space="preserve">NAC transcription factor-like protein </t>
  </si>
  <si>
    <t>Medtr7g010020.1</t>
  </si>
  <si>
    <t xml:space="preserve">homeobox leucine zipper ATHB-like protein </t>
  </si>
  <si>
    <t>Medtr7g103340.1</t>
  </si>
  <si>
    <t xml:space="preserve">homeobox leucine zipper protein </t>
  </si>
  <si>
    <t>Medtr1g097300.1</t>
  </si>
  <si>
    <t>Medtr3g093050.1</t>
  </si>
  <si>
    <t>Medtr3g093050.2</t>
  </si>
  <si>
    <t>Medtr4g075980.1</t>
  </si>
  <si>
    <t>Medtr3g088110.1</t>
  </si>
  <si>
    <t xml:space="preserve">NAC-like transcription factor </t>
  </si>
  <si>
    <t>Medtr8g094580.1</t>
  </si>
  <si>
    <t>Chaperons and Cytochrome proteins</t>
  </si>
  <si>
    <t>Medtr4g114180.1</t>
  </si>
  <si>
    <t xml:space="preserve">chaperon protein P13.9, putative </t>
  </si>
  <si>
    <t>Medtr7g112360.1</t>
  </si>
  <si>
    <t xml:space="preserve">chaperone DnaJ domain protein </t>
  </si>
  <si>
    <t>Medtr4g032805.1</t>
  </si>
  <si>
    <t xml:space="preserve">DnaJ heat shock amino-terminal domain protein </t>
  </si>
  <si>
    <t>Medtr3g104980.1</t>
  </si>
  <si>
    <t xml:space="preserve">DnaJ heat shock amino-terminal domain protein, putative </t>
  </si>
  <si>
    <t>Medtr1g116170.2</t>
  </si>
  <si>
    <t xml:space="preserve">DnaJ/Hsp40 cysteine-rich domain protein </t>
  </si>
  <si>
    <t>Medtr5g006180.1</t>
  </si>
  <si>
    <t xml:space="preserve">heat shock 70 kDa protein </t>
  </si>
  <si>
    <t>Medtr4g063710.1</t>
  </si>
  <si>
    <t xml:space="preserve">heat shock cognate 70 kDa protein </t>
  </si>
  <si>
    <t>Medtr4g063720.1</t>
  </si>
  <si>
    <t>Medtr6g033955.1</t>
  </si>
  <si>
    <t>Medtr2g038260.1</t>
  </si>
  <si>
    <t xml:space="preserve">heat shock cognate 70 kDa-like protein </t>
  </si>
  <si>
    <t>Medtr6g033850.1</t>
  </si>
  <si>
    <t>Medtr6g033870.1</t>
  </si>
  <si>
    <t>Medtr5g095740.1</t>
  </si>
  <si>
    <t>NF-YB like</t>
  </si>
  <si>
    <t>Medtr5g094570.1</t>
  </si>
  <si>
    <t xml:space="preserve">cytochrome P450 family 71 protein </t>
  </si>
  <si>
    <t>Medtr6g034965.1</t>
  </si>
  <si>
    <t>Medtr1g069200.1</t>
  </si>
  <si>
    <t xml:space="preserve">cytochrome P450 family 72 protein </t>
  </si>
  <si>
    <t>Medtr2g072340.1</t>
  </si>
  <si>
    <t>Medtr2g072380.2</t>
  </si>
  <si>
    <t>Medtr8g042020.1</t>
  </si>
  <si>
    <t>Medtr8g080520.1</t>
  </si>
  <si>
    <t xml:space="preserve">cytochrome P450 family 78 protein </t>
  </si>
  <si>
    <t>Medtr2g010250.1</t>
  </si>
  <si>
    <t xml:space="preserve">cytochrome P450 family 87 protein </t>
  </si>
  <si>
    <t>Medtr4g054920.1</t>
  </si>
  <si>
    <t xml:space="preserve">cytochrome P450 family 94 protein </t>
  </si>
  <si>
    <t>Medtr5g009110.1</t>
  </si>
  <si>
    <t xml:space="preserve">cytochrome P450 family 97 protein </t>
  </si>
  <si>
    <t>Medtr8g072260.1</t>
  </si>
  <si>
    <t xml:space="preserve">cytochrome P450 family ABA 8'-hydroxylase </t>
  </si>
  <si>
    <t>Medtr4g088160.1</t>
  </si>
  <si>
    <t xml:space="preserve">cytochrome P450 family flavone synthase </t>
  </si>
  <si>
    <t>Medtr4g088170.1</t>
  </si>
  <si>
    <t>Medtr4g088195.1</t>
  </si>
  <si>
    <t>Medtr1g062190.1</t>
  </si>
  <si>
    <t xml:space="preserve">cytochrome P450 family monooxygenase </t>
  </si>
  <si>
    <t>Medtr1g107305.1</t>
  </si>
  <si>
    <t xml:space="preserve">cytochrome P450 family protein </t>
  </si>
  <si>
    <t>Medtr2g010290.1</t>
  </si>
  <si>
    <t>Medtr4g062530.1</t>
  </si>
  <si>
    <t>Medtr4g075110.1</t>
  </si>
  <si>
    <t>Medtr6g042540.1</t>
  </si>
  <si>
    <t>Medtr7g075540.1</t>
  </si>
  <si>
    <t>Medtr1g036270.1</t>
  </si>
  <si>
    <t>Medtr4g078110.1</t>
  </si>
  <si>
    <t>Medtr1g046460</t>
  </si>
  <si>
    <t>Medtr2g017865.1</t>
  </si>
  <si>
    <t>AGA-like</t>
  </si>
  <si>
    <t>Medtr8g066260</t>
  </si>
  <si>
    <t>Medtr6g464720.1</t>
  </si>
  <si>
    <t>CAULIFLOWER D-like</t>
  </si>
  <si>
    <t>Medtr5g021270.1</t>
  </si>
  <si>
    <t>SEP-3, DEFICIENT</t>
  </si>
  <si>
    <t>Medtr3g084980.1</t>
  </si>
  <si>
    <t>SEP3-like AGL-9</t>
  </si>
  <si>
    <t>Medtr7g084970.1</t>
  </si>
  <si>
    <t>MtFTa1</t>
  </si>
  <si>
    <t>Medtr7g006630.1</t>
  </si>
  <si>
    <t>MtFTb1</t>
  </si>
  <si>
    <t>Medtr3g113030.1</t>
  </si>
  <si>
    <t>AP3-like</t>
  </si>
  <si>
    <t>Medtr4g094868.2</t>
  </si>
  <si>
    <t>MtAP2b</t>
  </si>
  <si>
    <t>Medtr8g075130.1</t>
  </si>
  <si>
    <t>MtFDb</t>
  </si>
  <si>
    <t>Medtr1g019130.1</t>
  </si>
  <si>
    <t>wuschel-related homeobox protein</t>
  </si>
  <si>
    <t>Medtr4g094638.1</t>
  </si>
  <si>
    <t>Medtr7g033800.1</t>
  </si>
  <si>
    <t xml:space="preserve">lateral organ boundaries (LOB) domain protein </t>
  </si>
  <si>
    <t>Medtr1g016490</t>
  </si>
  <si>
    <t xml:space="preserve">BEL1-like homeodomain protein </t>
  </si>
  <si>
    <t>Medtr1g016490.1</t>
  </si>
  <si>
    <t>Medtr7g117690.1</t>
  </si>
  <si>
    <t>Medtr4g097520.1</t>
  </si>
  <si>
    <t xml:space="preserve">AP2-like ethylene-responsive transcription factor </t>
  </si>
  <si>
    <t>Medtr4g127930.1</t>
  </si>
  <si>
    <t>Medtr8g105590</t>
  </si>
  <si>
    <t>MtFKF1</t>
  </si>
  <si>
    <t>Medtr8g105590.1</t>
  </si>
  <si>
    <t>Medtr7g115340.2</t>
  </si>
  <si>
    <t>MtFLKa</t>
  </si>
  <si>
    <t>Medtr5g017040.1</t>
  </si>
  <si>
    <t>MtSPT</t>
  </si>
  <si>
    <r>
      <t xml:space="preserve">Mting </t>
    </r>
    <r>
      <rPr>
        <b/>
        <sz val="11"/>
        <color theme="1"/>
        <rFont val="Calibri"/>
        <family val="2"/>
        <scheme val="minor"/>
      </rPr>
      <t>mutants apex</t>
    </r>
  </si>
  <si>
    <t>Mting1-1</t>
  </si>
  <si>
    <t>Mting2-11</t>
  </si>
  <si>
    <t>Mting1-1 Mting2-11</t>
  </si>
  <si>
    <t>Mting1-7</t>
  </si>
  <si>
    <t>Mting2-2</t>
  </si>
  <si>
    <t>Mting1-7 Mting2-2</t>
  </si>
  <si>
    <r>
      <t xml:space="preserve">Mting </t>
    </r>
    <r>
      <rPr>
        <b/>
        <sz val="11"/>
        <color theme="1"/>
        <rFont val="Calibri"/>
        <family val="2"/>
        <scheme val="minor"/>
      </rPr>
      <t>mutants leaf</t>
    </r>
  </si>
  <si>
    <t>Medtr2g010420.1</t>
  </si>
  <si>
    <t>Medtr2g091015</t>
  </si>
  <si>
    <t>Medtr2g091290.1</t>
  </si>
  <si>
    <t>Medtr5g078510.1</t>
  </si>
  <si>
    <t xml:space="preserve">frigida-LIKE protein </t>
  </si>
  <si>
    <t>Cell-wall related</t>
  </si>
  <si>
    <t>Chromatin remodelling and zinc finger TFs</t>
  </si>
  <si>
    <t>Medtr1g023260.3</t>
  </si>
  <si>
    <t>Medtr2g073370.1</t>
  </si>
  <si>
    <t>Medtr4g046640.1</t>
  </si>
  <si>
    <t>Medtr4g071200.1</t>
  </si>
  <si>
    <t>Medtr2g044910.1</t>
  </si>
  <si>
    <t>divergent CCT motif protein</t>
  </si>
  <si>
    <t>Medtr2g044910.2</t>
  </si>
  <si>
    <t>Medtr4g124360.1</t>
  </si>
  <si>
    <t>Medtr3g116770.2</t>
  </si>
  <si>
    <t>MtCBL1</t>
  </si>
  <si>
    <t>Medtr7g092510.1</t>
  </si>
  <si>
    <t>MtCBL12</t>
  </si>
  <si>
    <t>Medtr4g070320.1</t>
  </si>
  <si>
    <t>MtCBL2</t>
  </si>
  <si>
    <t>Medtr8g012290.1</t>
  </si>
  <si>
    <t>MtCBL4</t>
  </si>
  <si>
    <t>Medtr6g012450.1</t>
  </si>
  <si>
    <t>MtCDF4</t>
  </si>
  <si>
    <t>Medtr7g010950.1</t>
  </si>
  <si>
    <t>MtCDF6</t>
  </si>
  <si>
    <t>Medtr2g016030.1</t>
  </si>
  <si>
    <t>MtCDFa</t>
  </si>
  <si>
    <t>Medtr3g435480.1</t>
  </si>
  <si>
    <t>MtCDFb</t>
  </si>
  <si>
    <t>Medtr4g082060.1</t>
  </si>
  <si>
    <t>MtCDFc</t>
  </si>
  <si>
    <t>Medtr5g041380.1</t>
  </si>
  <si>
    <t>MtCDFd</t>
  </si>
  <si>
    <t>Medtr5g041400.1</t>
  </si>
  <si>
    <t>MtCDFe</t>
  </si>
  <si>
    <t>Medtr6g027450.1</t>
  </si>
  <si>
    <t>MtCDFf</t>
  </si>
  <si>
    <t>Medtr3g091340.1</t>
  </si>
  <si>
    <t>MtCMF10</t>
  </si>
  <si>
    <t>Medtr2g096080.1</t>
  </si>
  <si>
    <t>MtCMF12</t>
  </si>
  <si>
    <t>Medtr1g073350.1</t>
  </si>
  <si>
    <t>MtCMF16</t>
  </si>
  <si>
    <t>Medtr4g127420.1</t>
  </si>
  <si>
    <t>MtCMF2</t>
  </si>
  <si>
    <t>Medtr1g008220.1</t>
  </si>
  <si>
    <t>MtCMF9</t>
  </si>
  <si>
    <t>Medtr3g082630.2</t>
  </si>
  <si>
    <t>MtCOLe</t>
  </si>
  <si>
    <t>Medtr5g069480.1</t>
  </si>
  <si>
    <t>MtCOLf</t>
  </si>
  <si>
    <t>Medtr1g110870.1</t>
  </si>
  <si>
    <t>MtCOLk</t>
  </si>
  <si>
    <t>Medtr1g043190.1</t>
  </si>
  <si>
    <t>MtCRY2B</t>
  </si>
  <si>
    <t>Medtr2g058520.1</t>
  </si>
  <si>
    <t>MtE1</t>
  </si>
  <si>
    <t>Medtr3g449770.1</t>
  </si>
  <si>
    <t>MtPIF45</t>
  </si>
  <si>
    <t>Medtr4g061360.1</t>
  </si>
  <si>
    <t>MtPRR37a</t>
  </si>
  <si>
    <t>Medtr3g092780.1</t>
  </si>
  <si>
    <t>MtPRR59a</t>
  </si>
  <si>
    <t>Medtr8g024260.1</t>
  </si>
  <si>
    <t>MtPRR59b</t>
  </si>
  <si>
    <t>Medtr7g118260</t>
  </si>
  <si>
    <t>Medtr3g103970.1</t>
  </si>
  <si>
    <t>MtELF3a</t>
  </si>
  <si>
    <t>Medtr1g016920.1</t>
  </si>
  <si>
    <t>MtELF3b</t>
  </si>
  <si>
    <t>Medtr8g015480.1</t>
  </si>
  <si>
    <t>ELF3-like</t>
  </si>
  <si>
    <t>Medtr7g112460.1</t>
  </si>
  <si>
    <t>TPL-like</t>
  </si>
  <si>
    <t>Medtr4g108880</t>
  </si>
  <si>
    <t>MtTOC1a</t>
  </si>
  <si>
    <t>Medtr3g099180.2</t>
  </si>
  <si>
    <t>NF-YC like</t>
  </si>
  <si>
    <t>Medtr2g085210.2</t>
  </si>
  <si>
    <t>SPA1-like</t>
  </si>
  <si>
    <t>Medtr7g092930.1</t>
  </si>
  <si>
    <t>MtSPL15a</t>
  </si>
  <si>
    <t>Medtr2g014200.1</t>
  </si>
  <si>
    <t>MtSPL4</t>
  </si>
  <si>
    <t>Medtr8g463140.1</t>
  </si>
  <si>
    <t>MtSPL5b</t>
  </si>
  <si>
    <t>Medtr7g444860.1</t>
  </si>
  <si>
    <t>MtSPL9</t>
  </si>
  <si>
    <t>Medtr3g099080.1</t>
  </si>
  <si>
    <t xml:space="preserve">squamosa promoter-binding 13A-like protein </t>
  </si>
  <si>
    <t>Medtr4g111935</t>
  </si>
  <si>
    <t>Medtr4g111935.1</t>
  </si>
  <si>
    <t>Medtr8g463380.1</t>
  </si>
  <si>
    <t>Medtr4g059320.1</t>
  </si>
  <si>
    <t xml:space="preserve">senescence regulator </t>
  </si>
  <si>
    <t>Medtr4g087140</t>
  </si>
  <si>
    <t>Medtr4g087140.1</t>
  </si>
  <si>
    <t xml:space="preserve">senescence-associated nodulin </t>
  </si>
  <si>
    <t>Medtr0052s0080.1</t>
  </si>
  <si>
    <t xml:space="preserve">senescence-associated protein, putative </t>
  </si>
  <si>
    <t>Medtr4g035870.1</t>
  </si>
  <si>
    <t>Medtr5g012000.1</t>
  </si>
  <si>
    <t>Medtr8g009300.1</t>
  </si>
  <si>
    <t>Medtr4g094440</t>
  </si>
  <si>
    <t>Medtr4g094440.1</t>
  </si>
  <si>
    <t>Medtr1g111590.1</t>
  </si>
  <si>
    <t xml:space="preserve">pectate lyase family protein </t>
  </si>
  <si>
    <t>Medtr4g094715.1</t>
  </si>
  <si>
    <t xml:space="preserve">pectin lyase superfamily protein </t>
  </si>
  <si>
    <t>Medtr1g101020.1</t>
  </si>
  <si>
    <t>Medtr4g124320.1</t>
  </si>
  <si>
    <t>Medtr4g035980.1</t>
  </si>
  <si>
    <t>Medtr0040s0140.1</t>
  </si>
  <si>
    <t xml:space="preserve">expansin A20 </t>
  </si>
  <si>
    <t>Medtr4g098930.1</t>
  </si>
  <si>
    <t xml:space="preserve">expansin-B1-like protein </t>
  </si>
  <si>
    <t>Medtr6g034920.1</t>
  </si>
  <si>
    <t xml:space="preserve">extensin-like region protein </t>
  </si>
  <si>
    <t>Medtr4g029550</t>
  </si>
  <si>
    <t>Medtr4g029620.1</t>
  </si>
  <si>
    <t>Medtr4g130510.3</t>
  </si>
  <si>
    <t>Medtr1g061340.1</t>
  </si>
  <si>
    <t xml:space="preserve">cellulose synthase-like protein A1 </t>
  </si>
  <si>
    <t>Medtr4g088225.2</t>
  </si>
  <si>
    <t>Medtr2g099950.1</t>
  </si>
  <si>
    <t xml:space="preserve">cell-wall invertase </t>
  </si>
  <si>
    <t>Medtr8g017410.1</t>
  </si>
  <si>
    <t>Medtr2g089140</t>
  </si>
  <si>
    <t>Medtr2g089140.1</t>
  </si>
  <si>
    <t>Medtr2g089140.2</t>
  </si>
  <si>
    <t>Medtr2g095800.1</t>
  </si>
  <si>
    <t>Medtr8g064180.1</t>
  </si>
  <si>
    <t>Medtr1g093100</t>
  </si>
  <si>
    <t>Medtr4g117090.1</t>
  </si>
  <si>
    <t>Medtr8g093540.1</t>
  </si>
  <si>
    <t>chromatin assembly factor 1 subunit FAS2-like protein</t>
  </si>
  <si>
    <t>Medtr3g089140</t>
  </si>
  <si>
    <t>Medtr5g020000.1</t>
  </si>
  <si>
    <t>chromatin-remodeling complex ATPase chain, putative</t>
  </si>
  <si>
    <t>Medtr5g017020.1</t>
  </si>
  <si>
    <t>Medtr3g111670.1</t>
  </si>
  <si>
    <t xml:space="preserve">histone deacetylase complex subunit SAP30 Sin3-binding protein </t>
  </si>
  <si>
    <t>Medtr0071s0100.1</t>
  </si>
  <si>
    <t>Medtr1g098000.1</t>
  </si>
  <si>
    <t>histone-lysine N-methyltransferase ASHH1-like protein</t>
  </si>
  <si>
    <t>Medtr1g007670.1</t>
  </si>
  <si>
    <t>histone-lysine N-methyltransferase ATXR6-like protein</t>
  </si>
  <si>
    <t xml:space="preserve">C2H2 type zinc finger transcription factor family protein, putative </t>
  </si>
  <si>
    <t>Medtr2g084315.1</t>
  </si>
  <si>
    <t>Medtr2g013080.1</t>
  </si>
  <si>
    <t xml:space="preserve">RING zinc finger protein </t>
  </si>
  <si>
    <t>Medtr2g022190.1</t>
  </si>
  <si>
    <t xml:space="preserve">RING zinc finger protein, putative </t>
  </si>
  <si>
    <t>Medtr7g109250.1</t>
  </si>
  <si>
    <t>Medtr0001s0570.3</t>
  </si>
  <si>
    <t xml:space="preserve">RING/FYVE/PHD zinc finger protein, putative </t>
  </si>
  <si>
    <t>Medtr3g464780.1</t>
  </si>
  <si>
    <t xml:space="preserve">RING-H2 finger ATL2-like protein, putative </t>
  </si>
  <si>
    <t>Medtr3g117280</t>
  </si>
  <si>
    <t xml:space="preserve">PHD finger and bromo-adjacent-like domain protein </t>
  </si>
  <si>
    <t>Medtr3g117280.1</t>
  </si>
  <si>
    <t>Medtr1g103050.1</t>
  </si>
  <si>
    <t>Medtr8g085520.1</t>
  </si>
  <si>
    <t>Medtr6g016895.1</t>
  </si>
  <si>
    <t>Medtr4g071110.1</t>
  </si>
  <si>
    <t xml:space="preserve">zinc finger, LRP1 type protein </t>
  </si>
  <si>
    <t>Medtr1g069565.1</t>
  </si>
  <si>
    <t xml:space="preserve">transcription factor jumonji (JmjC) domain protein </t>
  </si>
  <si>
    <t>Medtr2g011630</t>
  </si>
  <si>
    <t>Medtr4g066020.1</t>
  </si>
  <si>
    <t>Medtr7g117445.2</t>
  </si>
  <si>
    <t>Medtr2g013370.1</t>
  </si>
  <si>
    <t xml:space="preserve">Dof domain zinc finger protein </t>
  </si>
  <si>
    <t>Medtr2g049340.1</t>
  </si>
  <si>
    <t xml:space="preserve">ABA induced plasma membrane protein </t>
  </si>
  <si>
    <t>Medtr2g035210.1</t>
  </si>
  <si>
    <t xml:space="preserve">ABA-responsive protein </t>
  </si>
  <si>
    <t>Medtr7g013820.1</t>
  </si>
  <si>
    <t xml:space="preserve">ABI five-binding protein </t>
  </si>
  <si>
    <t>Medtr4g014460.1</t>
  </si>
  <si>
    <t>Medtr5g083270</t>
  </si>
  <si>
    <t>Medtr7g070050</t>
  </si>
  <si>
    <t>Medtr2g014300.1</t>
  </si>
  <si>
    <t>Medtr2g435590.1</t>
  </si>
  <si>
    <t>Medtr4g100450.1</t>
  </si>
  <si>
    <t>Medtr4g114650.3</t>
  </si>
  <si>
    <t xml:space="preserve">EIN3-binding F-box-like protein </t>
  </si>
  <si>
    <t>Medtr6g464620.1</t>
  </si>
  <si>
    <t>Medtr8g035520.1</t>
  </si>
  <si>
    <t>gibberellin receptor GID1</t>
  </si>
  <si>
    <t>Medtr1g089310.1</t>
  </si>
  <si>
    <t>gibberellin receptor GID1c-like protein</t>
  </si>
  <si>
    <t>Medtr7g093950.1</t>
  </si>
  <si>
    <t>Medtr3g037750.1</t>
  </si>
  <si>
    <t>Medtr4g106860.1</t>
  </si>
  <si>
    <t>Medtr8g062800.1</t>
  </si>
  <si>
    <t>Medtr2g019370.1</t>
  </si>
  <si>
    <t>Medtr1g063330.1</t>
  </si>
  <si>
    <t>Medtr2g066830.1</t>
  </si>
  <si>
    <t>Medtr3g084150.1</t>
  </si>
  <si>
    <t>Medtr3g084160.1</t>
  </si>
  <si>
    <t>Medtr3g084170.1</t>
  </si>
  <si>
    <t>Medtr3g084240.1</t>
  </si>
  <si>
    <t>Medtr3g110032.1</t>
  </si>
  <si>
    <t>Medtr4g072190.1</t>
  </si>
  <si>
    <t>Medtr4g072220.1</t>
  </si>
  <si>
    <t>Medtr4g072310.1</t>
  </si>
  <si>
    <t>Medtr4g072660.1</t>
  </si>
  <si>
    <t>Medtr4g072720.1</t>
  </si>
  <si>
    <t>Medtr4g072770.1</t>
  </si>
  <si>
    <t>Medtr4g072850.1</t>
  </si>
  <si>
    <t>Medtr4g072880.1</t>
  </si>
  <si>
    <t>Medtr8g022440.1</t>
  </si>
  <si>
    <t>Medtr1g071450.1</t>
  </si>
  <si>
    <t xml:space="preserve">auxin canalization protein </t>
  </si>
  <si>
    <t>Medtr1g102980.1</t>
  </si>
  <si>
    <t>Medtr1g102980.2</t>
  </si>
  <si>
    <t>Medtr5g024580.1</t>
  </si>
  <si>
    <t>Medtr5g024640</t>
  </si>
  <si>
    <t>Medtr1g030890.1</t>
  </si>
  <si>
    <t xml:space="preserve">auxin efflux carrier family transporter </t>
  </si>
  <si>
    <t>Medtr7g089360</t>
  </si>
  <si>
    <t>Medtr1g024025.1</t>
  </si>
  <si>
    <t xml:space="preserve">auxin response factor 2 </t>
  </si>
  <si>
    <t>Medtr3g064050.1</t>
  </si>
  <si>
    <t>Medtr3g064050.2</t>
  </si>
  <si>
    <t>Medtr2g041550</t>
  </si>
  <si>
    <t>Medtr1g070830.1</t>
  </si>
  <si>
    <t xml:space="preserve">auxin-responsive AUX/IAA family protein </t>
  </si>
  <si>
    <t>Medtr2g039410.1</t>
  </si>
  <si>
    <t>Medtr1g083440.2</t>
  </si>
  <si>
    <t>Medtr8g107300.1</t>
  </si>
  <si>
    <t xml:space="preserve">Phytohormone related </t>
  </si>
  <si>
    <t>Medtr5g041210.1</t>
  </si>
  <si>
    <t xml:space="preserve">beta-1,3-galactosyltransferase-like protein </t>
  </si>
  <si>
    <t>Medtr2g089030.1</t>
  </si>
  <si>
    <t>Medtr3g436160.1</t>
  </si>
  <si>
    <t xml:space="preserve">beta-amyrin synthase </t>
  </si>
  <si>
    <t>Medtr3g096910.2</t>
  </si>
  <si>
    <t>Medtr6g035305.1</t>
  </si>
  <si>
    <t xml:space="preserve">fructose-1,6-bisphosphatase, cytosolic-like protein </t>
  </si>
  <si>
    <t>Medtr4g071880.1</t>
  </si>
  <si>
    <t>Medtr7g106910.1</t>
  </si>
  <si>
    <t>Medtr2g069030</t>
  </si>
  <si>
    <t>Medtr2g069030.1</t>
  </si>
  <si>
    <t>Medtr4g076470.1</t>
  </si>
  <si>
    <t>Medtr3g065460</t>
  </si>
  <si>
    <t>Medtr4g124440.1</t>
  </si>
  <si>
    <t>Medtr4g085930.1</t>
  </si>
  <si>
    <t>Medtr7g007320.1</t>
  </si>
  <si>
    <t xml:space="preserve">mannose-6-phosphate isomerase </t>
  </si>
  <si>
    <t>Medtr8g080290.1</t>
  </si>
  <si>
    <t xml:space="preserve">mannosyl-oligosaccharide glucosidase </t>
  </si>
  <si>
    <t>Medtr1g032730.1</t>
  </si>
  <si>
    <t>Medtr4g080160.1</t>
  </si>
  <si>
    <t>Medtr1g096910.1</t>
  </si>
  <si>
    <t xml:space="preserve">sucrose proton symporter, putative </t>
  </si>
  <si>
    <t>Medtr1g088170</t>
  </si>
  <si>
    <t>Medtr0204s0020</t>
  </si>
  <si>
    <t>Medtr3g093010.1</t>
  </si>
  <si>
    <t xml:space="preserve">sugar porter (SP) family MFS transporter </t>
  </si>
  <si>
    <t>Medtr4g064820.1</t>
  </si>
  <si>
    <t xml:space="preserve">sugar transporter </t>
  </si>
  <si>
    <t>Medtr0250s0040.1</t>
  </si>
  <si>
    <t xml:space="preserve">basic helix loop helix (bHLH) DNA-binding family protein </t>
  </si>
  <si>
    <t>Medtr7g080780.2</t>
  </si>
  <si>
    <t xml:space="preserve">helix loop helix DNA-binding domain protein </t>
  </si>
  <si>
    <t>Medtr8g091650.3</t>
  </si>
  <si>
    <t>Medtr7g104190.1</t>
  </si>
  <si>
    <t xml:space="preserve">bZIP transcription factor </t>
  </si>
  <si>
    <t>Medtr1g022495.1</t>
  </si>
  <si>
    <t xml:space="preserve">BZIP transcription factor bZIP124 </t>
  </si>
  <si>
    <t>Medtr8g086020.1</t>
  </si>
  <si>
    <t>Medtr8g028150.1</t>
  </si>
  <si>
    <t xml:space="preserve">bZIP transcription factor family protein </t>
  </si>
  <si>
    <t>Medtr2g078360.1</t>
  </si>
  <si>
    <t xml:space="preserve">BZIP transcription factor, putative </t>
  </si>
  <si>
    <t>Medtr2g078370.1</t>
  </si>
  <si>
    <t>Medtr3g111880.1</t>
  </si>
  <si>
    <t>Medtr0197s0010.1</t>
  </si>
  <si>
    <t>Medtr1g085040.1</t>
  </si>
  <si>
    <t>Medtr2g011660.1</t>
  </si>
  <si>
    <t>Medtr2g088730.1</t>
  </si>
  <si>
    <t>Medtr4g123040.1</t>
  </si>
  <si>
    <t>Medtr4g478180.1</t>
  </si>
  <si>
    <t>Medtr5g014990.1</t>
  </si>
  <si>
    <t>Medtr5g041570.1</t>
  </si>
  <si>
    <t>Medtr5g076960.2</t>
  </si>
  <si>
    <t>Medtr7g111290.1</t>
  </si>
  <si>
    <t>Medtr2g089420.1</t>
  </si>
  <si>
    <t>Medtr4g094982.1</t>
  </si>
  <si>
    <t>Medtr5g016510.1</t>
  </si>
  <si>
    <t>Medtr1g087540</t>
  </si>
  <si>
    <t>myb transcription factor, putative</t>
  </si>
  <si>
    <t>Medtr1g087540.1</t>
  </si>
  <si>
    <t>Medtr1g061640.1</t>
  </si>
  <si>
    <t>Myb/SANT-like DNA-binding domain protein</t>
  </si>
  <si>
    <t>Medtr8g105430</t>
  </si>
  <si>
    <t>Medtr2g018710.1</t>
  </si>
  <si>
    <t xml:space="preserve">Myb/SANT-like DNA-binding domain protein </t>
  </si>
  <si>
    <t>myb-like DNA-binding domain protein</t>
  </si>
  <si>
    <t>Medtr8g017440.1</t>
  </si>
  <si>
    <t>Medtr1g112370.1</t>
  </si>
  <si>
    <t>myb-like DNA-binding domain, shaqkyf class protein</t>
  </si>
  <si>
    <t>MYB-like DNA-binding domain, shaqkyf class protein</t>
  </si>
  <si>
    <t>Medtr1g090670.1</t>
  </si>
  <si>
    <t>myb-like transcription factor family protein</t>
  </si>
  <si>
    <t>Medtr6g032990.1</t>
  </si>
  <si>
    <t>Medtr6g092540.1</t>
  </si>
  <si>
    <t>MYB-like transcription factor family protein</t>
  </si>
  <si>
    <t>Medtr7g093030.1</t>
  </si>
  <si>
    <t>Medtr8g101650.1</t>
  </si>
  <si>
    <t>Medtr2g086450.1</t>
  </si>
  <si>
    <t xml:space="preserve">myb-like transcription factor family protein </t>
  </si>
  <si>
    <t>Medtr5g079220.1</t>
  </si>
  <si>
    <t>Medtr4g052620.1</t>
  </si>
  <si>
    <t>Medtr4g089135.1</t>
  </si>
  <si>
    <t>Medtr1g054285.1</t>
  </si>
  <si>
    <t>Medtr5g014890.1</t>
  </si>
  <si>
    <t>Medtr8g026960</t>
  </si>
  <si>
    <t>Medtr2g014490.2</t>
  </si>
  <si>
    <t xml:space="preserve">homeobox domain protein </t>
  </si>
  <si>
    <t>Medtr8g032050</t>
  </si>
  <si>
    <t>Medtr1g084060.2</t>
  </si>
  <si>
    <t>Medtr5g019650.1</t>
  </si>
  <si>
    <t>Medtr4g107970.2</t>
  </si>
  <si>
    <t>Medtr5g043880.1</t>
  </si>
  <si>
    <t>Medtr5g091390.1</t>
  </si>
  <si>
    <t>Medtr7g062220.1</t>
  </si>
  <si>
    <t>Medtr8g087000.1</t>
  </si>
  <si>
    <t xml:space="preserve">WRKY family transcription factor </t>
  </si>
  <si>
    <t>WRKY transcription factor</t>
  </si>
  <si>
    <t xml:space="preserve">WRKY transcription factor </t>
  </si>
  <si>
    <t>WRKY transcription factor 3</t>
  </si>
  <si>
    <t>Medtr3g085710.1</t>
  </si>
  <si>
    <t xml:space="preserve">WRKY transcription factor-like protein </t>
  </si>
  <si>
    <t>Medtr7g022360.1</t>
  </si>
  <si>
    <t>Medtr2g023930</t>
  </si>
  <si>
    <t>Medtr2g043040.1</t>
  </si>
  <si>
    <t xml:space="preserve">TINY transcription factor </t>
  </si>
  <si>
    <t>Medtr4g130540</t>
  </si>
  <si>
    <t>Medtr4g130540.1</t>
  </si>
  <si>
    <t>Medtr5g006180</t>
  </si>
  <si>
    <t>Medtr4g127290.1</t>
  </si>
  <si>
    <t xml:space="preserve">heat shock-like protein </t>
  </si>
  <si>
    <t>Medtr1g087270.1</t>
  </si>
  <si>
    <t xml:space="preserve">DNAJ heat shock amino-terminal domain protein </t>
  </si>
  <si>
    <t>Medtr7g109360.1</t>
  </si>
  <si>
    <t>Medtr7g109360.3</t>
  </si>
  <si>
    <t>Medtr2g014470.1</t>
  </si>
  <si>
    <t xml:space="preserve">DnaJ heat shock family protein </t>
  </si>
  <si>
    <t>Medtr2g097690.1</t>
  </si>
  <si>
    <t>Medtr3g061170.1</t>
  </si>
  <si>
    <t>Medtr7g112360.2</t>
  </si>
  <si>
    <t>Medtr5g073320.1</t>
  </si>
  <si>
    <t>Medtr8g042020</t>
  </si>
  <si>
    <t>Medtr2g437880.1</t>
  </si>
  <si>
    <t xml:space="preserve">cytochrome P450 family 81 protein </t>
  </si>
  <si>
    <t>Medtr4g094775.1</t>
  </si>
  <si>
    <t>Medtr8g012585.1</t>
  </si>
  <si>
    <t xml:space="preserve">cytochrome P450 family 82 protein </t>
  </si>
  <si>
    <t>Medtr1g060550.1</t>
  </si>
  <si>
    <t>Medtr7g096320.1</t>
  </si>
  <si>
    <t>Medtr5g009110.2</t>
  </si>
  <si>
    <t>Medtr1g019410.1</t>
  </si>
  <si>
    <t>Medtr4g062510.1</t>
  </si>
  <si>
    <t>Medtr2g023680.1</t>
  </si>
  <si>
    <t>Medtr2g023680.2</t>
  </si>
  <si>
    <t>Medtr2g437840.1</t>
  </si>
  <si>
    <t>Medtr7g056103.1</t>
  </si>
  <si>
    <t>Medtr1g091023.1</t>
  </si>
  <si>
    <t>Medtr3g093530.1</t>
  </si>
  <si>
    <t>Medtr4g077210.1</t>
  </si>
  <si>
    <t>Medtr4g088425.1</t>
  </si>
  <si>
    <t>Medtr5g016440.1</t>
  </si>
  <si>
    <t>Medtr6g008650.1</t>
  </si>
  <si>
    <t>Medtr8g088470.1</t>
  </si>
  <si>
    <t>Medtr5g085310.1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</si>
</sst>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0" fontId="0" fillId="0" borderId="1" xfId="0" applyBorder="1"/>
    <xf numFmtId="0" fontId="0" fillId="2" borderId="1" xfId="0" applyFill="1" applyBorder="1"/>
    <xf numFmtId="2" fontId="0" fillId="0" borderId="0" xfId="0" applyNumberFormat="1"/>
    <xf numFmtId="2" fontId="0" fillId="3" borderId="1" xfId="0" applyNumberFormat="1" applyFill="1" applyBorder="1"/>
    <xf numFmtId="0" fontId="2" fillId="0" borderId="1" xfId="0" applyFont="1" applyBorder="1"/>
    <xf numFmtId="2" fontId="1" fillId="2" borderId="1" xfId="0" applyNumberFormat="1" applyFont="1" applyFill="1" applyBorder="1"/>
    <xf numFmtId="2" fontId="0" fillId="2" borderId="0" xfId="0" applyNumberFormat="1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0" fillId="0" borderId="1" xfId="0" applyNumberFormat="1" applyFill="1" applyBorder="1"/>
  </cellXfs>
  <cellStyles count="1">
    <cellStyle name="Normal" xfId="0" builtinId="0"/>
  </cellStyles>
  <dxfs count="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17.%20Medicago%20projects\Triple%20SOC1%20mutant\Medicago%20flowering%20related%20genes%20.xlsx" TargetMode="External"/><Relationship Id="rId1" Type="http://schemas.openxmlformats.org/officeDocument/2006/relationships/externalLinkPath" Target="/17.%20Medicago%20projects/Triple%20SOC1%20mutant/Medicago%20flowering%20related%20gene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1">
          <cell r="B1" t="str">
            <v>Gene ID</v>
          </cell>
          <cell r="C1" t="str">
            <v>Description</v>
          </cell>
        </row>
        <row r="2">
          <cell r="B2" t="str">
            <v>Medtr2g017865</v>
          </cell>
          <cell r="C2" t="str">
            <v>AGA-like</v>
          </cell>
        </row>
        <row r="3">
          <cell r="B3" t="str">
            <v>Medtr5g061740</v>
          </cell>
          <cell r="C3" t="str">
            <v>AGAb</v>
          </cell>
        </row>
        <row r="4">
          <cell r="B4" t="str">
            <v>Medtr8g087860</v>
          </cell>
          <cell r="C4" t="str">
            <v>AGAb-L</v>
          </cell>
        </row>
        <row r="5">
          <cell r="B5" t="str">
            <v>Medtr3g452380</v>
          </cell>
          <cell r="C5" t="str">
            <v>AGL-5 (AGA)</v>
          </cell>
        </row>
        <row r="6">
          <cell r="B6" t="str">
            <v>Medtr7g075850</v>
          </cell>
          <cell r="C6" t="str">
            <v>AGL6</v>
          </cell>
        </row>
        <row r="7">
          <cell r="B7" t="str">
            <v>Medtr8g033270</v>
          </cell>
          <cell r="C7" t="str">
            <v>AGL6</v>
          </cell>
        </row>
        <row r="8">
          <cell r="B8" t="str">
            <v>Medtr3g005530</v>
          </cell>
          <cell r="C8" t="str">
            <v>AGL-11 (MtSTK)</v>
          </cell>
        </row>
        <row r="9">
          <cell r="B9" t="str">
            <v>Medtr1g101970</v>
          </cell>
          <cell r="C9" t="str">
            <v>AGL-17</v>
          </cell>
        </row>
        <row r="10">
          <cell r="B10" t="str">
            <v>Medtr4g102530</v>
          </cell>
          <cell r="C10" t="str">
            <v>AGL19</v>
          </cell>
        </row>
        <row r="11">
          <cell r="B11" t="str">
            <v>Medtr4g108720</v>
          </cell>
          <cell r="C11" t="str">
            <v>AGL-65</v>
          </cell>
        </row>
        <row r="12">
          <cell r="B12" t="str">
            <v>Medtr4g032620</v>
          </cell>
          <cell r="C12" t="str">
            <v>AGL-80</v>
          </cell>
        </row>
        <row r="13">
          <cell r="B13" t="str">
            <v>Medtr8g066260</v>
          </cell>
          <cell r="C13" t="str">
            <v>AP1</v>
          </cell>
        </row>
        <row r="14">
          <cell r="B14" t="str">
            <v>Medtr3g113030</v>
          </cell>
          <cell r="C14" t="str">
            <v>AP3-like</v>
          </cell>
        </row>
        <row r="15">
          <cell r="B15" t="str">
            <v>Medtr5g046790</v>
          </cell>
          <cell r="C15" t="str">
            <v>CAULIFLOWER A-like (AP1b)</v>
          </cell>
        </row>
        <row r="16">
          <cell r="B16" t="str">
            <v>Medtr6g464720</v>
          </cell>
          <cell r="C16" t="str">
            <v>CAULIFLOWER D-like</v>
          </cell>
        </row>
        <row r="17">
          <cell r="B17" t="str">
            <v>Medtr4g109810</v>
          </cell>
          <cell r="C17" t="str">
            <v>CMB1, SEP1</v>
          </cell>
        </row>
        <row r="18">
          <cell r="B18" t="str">
            <v>Medtr5g046830</v>
          </cell>
          <cell r="C18" t="str">
            <v>CMB-like or SEP-I</v>
          </cell>
        </row>
        <row r="19">
          <cell r="B19" t="str">
            <v>Medtr2g461760</v>
          </cell>
          <cell r="C19" t="str">
            <v>FRUITFULLA</v>
          </cell>
        </row>
        <row r="20">
          <cell r="B20" t="str">
            <v>Medtr2g461760</v>
          </cell>
          <cell r="C20" t="str">
            <v>FRUITFULLA</v>
          </cell>
        </row>
        <row r="21">
          <cell r="B21" t="str">
            <v>Medtr4g109830</v>
          </cell>
          <cell r="C21" t="str">
            <v>FRUITFULLb</v>
          </cell>
        </row>
        <row r="22">
          <cell r="B22" t="str">
            <v>Medtr7g016630</v>
          </cell>
          <cell r="C22" t="str">
            <v>FRUITFULLc</v>
          </cell>
        </row>
        <row r="23">
          <cell r="B23" t="str">
            <v>Medtr7g075870</v>
          </cell>
          <cell r="C23" t="str">
            <v>MtSOC1a</v>
          </cell>
        </row>
        <row r="24">
          <cell r="B24" t="str">
            <v>Medtr7g075870</v>
          </cell>
          <cell r="C24" t="str">
            <v>MtSOC1a</v>
          </cell>
        </row>
        <row r="25">
          <cell r="B25" t="str">
            <v>Medtr8g033250</v>
          </cell>
          <cell r="C25" t="str">
            <v>MtSOC1b</v>
          </cell>
        </row>
        <row r="26">
          <cell r="B26" t="str">
            <v>Medtr8g033220</v>
          </cell>
          <cell r="C26" t="str">
            <v>MtSOC1c</v>
          </cell>
        </row>
        <row r="27">
          <cell r="B27" t="str">
            <v>Medtr8g033220</v>
          </cell>
          <cell r="C27" t="str">
            <v>MtSOC1c</v>
          </cell>
        </row>
        <row r="28">
          <cell r="B28" t="str">
            <v>Medtr3g088615</v>
          </cell>
          <cell r="C28" t="str">
            <v>PISTILLATA</v>
          </cell>
        </row>
        <row r="29">
          <cell r="B29" t="str">
            <v>Medtr6g015975</v>
          </cell>
          <cell r="C29" t="str">
            <v>SEP1</v>
          </cell>
        </row>
        <row r="30">
          <cell r="B30" t="str">
            <v>Medtr7g016600</v>
          </cell>
          <cell r="C30" t="str">
            <v>SEP1-L</v>
          </cell>
        </row>
        <row r="31">
          <cell r="B31" t="str">
            <v>Medtr8g097090</v>
          </cell>
          <cell r="C31" t="str">
            <v>SEP3</v>
          </cell>
        </row>
        <row r="32">
          <cell r="B32" t="str">
            <v>Medtr5g021270</v>
          </cell>
          <cell r="C32" t="str">
            <v>SEP-3, DEFICIENT</v>
          </cell>
        </row>
        <row r="33">
          <cell r="B33" t="str">
            <v>Medtr5g021270</v>
          </cell>
          <cell r="C33" t="str">
            <v>SEP-3, DEFICIENT</v>
          </cell>
        </row>
        <row r="34">
          <cell r="B34" t="str">
            <v>Medtr3g084980</v>
          </cell>
          <cell r="C34" t="str">
            <v>SEP3-like AGL-9</v>
          </cell>
        </row>
        <row r="35">
          <cell r="B35" t="str">
            <v>Medtr5g066180</v>
          </cell>
          <cell r="C35" t="str">
            <v>SVP-like</v>
          </cell>
        </row>
        <row r="36">
          <cell r="B36" t="str">
            <v>Medtr4g093970</v>
          </cell>
          <cell r="C36" t="str">
            <v>SVP-like</v>
          </cell>
        </row>
        <row r="37">
          <cell r="B37" t="str">
            <v>Medtr5g032520</v>
          </cell>
          <cell r="C37" t="str">
            <v>SVP-like</v>
          </cell>
        </row>
        <row r="38">
          <cell r="B38" t="str">
            <v>Medtr5g032150</v>
          </cell>
          <cell r="C38" t="str">
            <v>SVP ?</v>
          </cell>
        </row>
        <row r="39">
          <cell r="B39" t="str">
            <v>Medtr5g032150</v>
          </cell>
          <cell r="C39" t="str">
            <v>SVP ?</v>
          </cell>
        </row>
        <row r="40">
          <cell r="B40" t="str">
            <v>Medtr4g094748</v>
          </cell>
          <cell r="C40" t="str">
            <v>UFO-L</v>
          </cell>
        </row>
        <row r="41">
          <cell r="B41" t="str">
            <v>Medtr3g098560</v>
          </cell>
          <cell r="C41" t="str">
            <v>LEAFY (SGL1)</v>
          </cell>
        </row>
        <row r="42">
          <cell r="B42" t="str">
            <v>Medtr2g015000</v>
          </cell>
          <cell r="C42" t="str">
            <v>wuschel homeobox protein</v>
          </cell>
        </row>
        <row r="43">
          <cell r="B43" t="str">
            <v>Medtr1g019130</v>
          </cell>
          <cell r="C43" t="str">
            <v>wuschel-related homeobox protein</v>
          </cell>
        </row>
        <row r="44">
          <cell r="B44" t="str">
            <v>Medtr1g019130</v>
          </cell>
          <cell r="C44" t="str">
            <v>wuschel-related homeobox protein</v>
          </cell>
        </row>
        <row r="45">
          <cell r="B45" t="str">
            <v>Medtr4g084550</v>
          </cell>
          <cell r="C45" t="str">
            <v>wuschel-related homeobox protein</v>
          </cell>
        </row>
        <row r="46">
          <cell r="B46" t="str">
            <v>Medtr5g021930</v>
          </cell>
          <cell r="C46" t="str">
            <v>wuschel-related homeobox protein</v>
          </cell>
        </row>
        <row r="47">
          <cell r="B47" t="str">
            <v>Medtr1g009900</v>
          </cell>
          <cell r="C47" t="str">
            <v>flowering-promoting factor-like protein</v>
          </cell>
        </row>
        <row r="48">
          <cell r="B48" t="str">
            <v>Medtr2g436880</v>
          </cell>
          <cell r="C48" t="str">
            <v>flowering-promoting factor-like protein</v>
          </cell>
        </row>
        <row r="49">
          <cell r="B49" t="str">
            <v>Medtr007s0220</v>
          </cell>
          <cell r="C49" t="str">
            <v>AGLf</v>
          </cell>
        </row>
        <row r="50">
          <cell r="B50" t="str">
            <v>Medtr8g463140</v>
          </cell>
          <cell r="C50" t="str">
            <v>MtSPL5b</v>
          </cell>
        </row>
        <row r="51">
          <cell r="B51" t="str">
            <v>Medtr3g085180</v>
          </cell>
          <cell r="C51" t="str">
            <v>MtSPL2</v>
          </cell>
        </row>
        <row r="52">
          <cell r="B52" t="str">
            <v>Medtr4g088555</v>
          </cell>
          <cell r="C52" t="str">
            <v>MtSPL3</v>
          </cell>
        </row>
        <row r="53">
          <cell r="B53" t="str">
            <v>Medtr2g014200</v>
          </cell>
          <cell r="C53" t="str">
            <v>MtSPL4</v>
          </cell>
        </row>
        <row r="54">
          <cell r="B54" t="str">
            <v>Medtr2g020620</v>
          </cell>
          <cell r="C54" t="str">
            <v>MtSPL7</v>
          </cell>
        </row>
        <row r="55">
          <cell r="B55" t="str">
            <v>Medtr2g020620</v>
          </cell>
          <cell r="C55" t="str">
            <v>MtSPL7</v>
          </cell>
        </row>
        <row r="56">
          <cell r="B56" t="str">
            <v>Medtr2g020620</v>
          </cell>
          <cell r="C56" t="str">
            <v>MtSPL7</v>
          </cell>
        </row>
        <row r="57">
          <cell r="B57" t="str">
            <v>Medtr1g053715</v>
          </cell>
          <cell r="C57" t="str">
            <v>MtSPL15b</v>
          </cell>
        </row>
        <row r="58">
          <cell r="B58" t="str">
            <v>Medtr7g092930</v>
          </cell>
          <cell r="C58" t="str">
            <v>MtSPL15a</v>
          </cell>
        </row>
        <row r="59">
          <cell r="B59" t="str">
            <v>Medtr7g444860</v>
          </cell>
          <cell r="C59" t="str">
            <v>MtSPL9</v>
          </cell>
        </row>
        <row r="60">
          <cell r="B60" t="str">
            <v>Medtr8g096780</v>
          </cell>
          <cell r="C60" t="str">
            <v>MtSPL13a</v>
          </cell>
        </row>
        <row r="61">
          <cell r="B61" t="str">
            <v>Medtr7g028740</v>
          </cell>
          <cell r="C61" t="str">
            <v>MtSPL13c</v>
          </cell>
        </row>
        <row r="62">
          <cell r="B62" t="str">
            <v>Medtr8g005960</v>
          </cell>
          <cell r="C62" t="str">
            <v>squamosa promoter-binding-like protein</v>
          </cell>
        </row>
        <row r="63">
          <cell r="B63" t="str">
            <v>Medtr3g099080</v>
          </cell>
          <cell r="C63" t="str">
            <v xml:space="preserve">squamosa promoter-binding 13A-like protein </v>
          </cell>
        </row>
        <row r="64">
          <cell r="B64" t="str">
            <v>Medtr3g465410</v>
          </cell>
          <cell r="C64" t="str">
            <v>MADS-box transcription factor family protein</v>
          </cell>
        </row>
        <row r="65">
          <cell r="B65" t="str">
            <v>Medtr1g090783</v>
          </cell>
          <cell r="C65" t="str">
            <v>MADS-box transcription factor family protein</v>
          </cell>
        </row>
        <row r="66">
          <cell r="B66" t="str">
            <v>Medtr4g084740</v>
          </cell>
          <cell r="C66" t="str">
            <v>MADS-box transcription factor</v>
          </cell>
        </row>
        <row r="67">
          <cell r="B67" t="str">
            <v>Medtr4g063790</v>
          </cell>
          <cell r="C67" t="str">
            <v>MADS-box transcription factor family protein</v>
          </cell>
        </row>
        <row r="68">
          <cell r="B68" t="str">
            <v>Medtr5g046870</v>
          </cell>
          <cell r="C68" t="str">
            <v>MADS-box transcription factor family protein</v>
          </cell>
        </row>
        <row r="69">
          <cell r="B69" t="str">
            <v>Medtr5g066990</v>
          </cell>
          <cell r="C69" t="str">
            <v>MADS-box transcription factor</v>
          </cell>
        </row>
        <row r="70">
          <cell r="B70" t="str">
            <v>Medtr4g036050</v>
          </cell>
          <cell r="C70" t="str">
            <v>MADS-box transcription factor</v>
          </cell>
        </row>
        <row r="71">
          <cell r="B71" t="str">
            <v>Medtr2g049630</v>
          </cell>
          <cell r="C71" t="str">
            <v>MADS-SRF-like domain protein</v>
          </cell>
        </row>
        <row r="72">
          <cell r="B72" t="str">
            <v>Medtr2g016210</v>
          </cell>
          <cell r="C72" t="str">
            <v>MADS-box transcription factor family protein</v>
          </cell>
        </row>
        <row r="73">
          <cell r="B73" t="str">
            <v>Medtr4g094638</v>
          </cell>
          <cell r="C73" t="str">
            <v>MADS-box transcription factor family protein</v>
          </cell>
        </row>
        <row r="74">
          <cell r="B74" t="str">
            <v>Medtr5g041650</v>
          </cell>
          <cell r="C74" t="str">
            <v>MADS-box transcription factor family protein</v>
          </cell>
        </row>
        <row r="75">
          <cell r="B75" t="str">
            <v>Medtr1g038300</v>
          </cell>
          <cell r="C75" t="str">
            <v>MADS-box transcription factor</v>
          </cell>
        </row>
        <row r="76">
          <cell r="B76" t="str">
            <v>Medtr1g053070</v>
          </cell>
          <cell r="C76" t="str">
            <v xml:space="preserve">MADS-box transcription factor </v>
          </cell>
        </row>
        <row r="77">
          <cell r="B77" t="str">
            <v>Medtr3g112300</v>
          </cell>
          <cell r="C77" t="str">
            <v xml:space="preserve">BEL1-related homeotic protein </v>
          </cell>
        </row>
        <row r="78">
          <cell r="B78" t="str">
            <v>Medtr8g095580</v>
          </cell>
          <cell r="C78" t="str">
            <v xml:space="preserve">wuschel-related homeobox-like protein </v>
          </cell>
        </row>
        <row r="79">
          <cell r="B79" t="str">
            <v>Medtr8g098815</v>
          </cell>
          <cell r="C79" t="str">
            <v xml:space="preserve">BEL1-related homeotic protein </v>
          </cell>
        </row>
        <row r="80">
          <cell r="B80" t="str">
            <v>Medtr5g046230</v>
          </cell>
          <cell r="C80" t="str">
            <v xml:space="preserve">YABBY-like transcription factor CRABS CLAW-like protein </v>
          </cell>
        </row>
        <row r="81">
          <cell r="B81" t="str">
            <v>Medtr4g095600</v>
          </cell>
          <cell r="C81" t="str">
            <v xml:space="preserve">lateral organ boundaries (LOB) domain protein </v>
          </cell>
        </row>
        <row r="82">
          <cell r="B82" t="str">
            <v>Medtr4g105170</v>
          </cell>
          <cell r="C82" t="str">
            <v xml:space="preserve">lateral organ boundaries (LOB) domain protein </v>
          </cell>
        </row>
        <row r="83">
          <cell r="B83" t="str">
            <v>Medtr7g033800</v>
          </cell>
          <cell r="C83" t="str">
            <v xml:space="preserve">lateral organ boundaries (LOB) domain protein </v>
          </cell>
        </row>
        <row r="84">
          <cell r="B84" t="str">
            <v>Medtr7g109810</v>
          </cell>
          <cell r="C84" t="str">
            <v xml:space="preserve">flowering time control FCA-like protein </v>
          </cell>
        </row>
        <row r="85">
          <cell r="B85" t="str">
            <v>Medtr1g016490</v>
          </cell>
          <cell r="C85" t="str">
            <v xml:space="preserve">BEL1-like homeodomain protein </v>
          </cell>
        </row>
        <row r="86">
          <cell r="B86" t="str">
            <v>Medtr1g046460</v>
          </cell>
          <cell r="C86" t="str">
            <v>MtING1</v>
          </cell>
        </row>
        <row r="87">
          <cell r="B87" t="str">
            <v>Medtr7g085450</v>
          </cell>
          <cell r="C87" t="str">
            <v>MtING2</v>
          </cell>
        </row>
        <row r="88">
          <cell r="B88" t="str">
            <v>Medtr2g073260</v>
          </cell>
          <cell r="C88" t="str">
            <v>trehalose-6-phosphate synthase</v>
          </cell>
        </row>
        <row r="89">
          <cell r="B89" t="str">
            <v>Medtr1g032730</v>
          </cell>
          <cell r="C89" t="str">
            <v>trehalose-6-phosphate synthase domain protein</v>
          </cell>
        </row>
        <row r="90">
          <cell r="B90" t="str">
            <v>Medtr1g109620</v>
          </cell>
          <cell r="C90" t="str">
            <v>trehalose-6-phosphate synthase domain protein</v>
          </cell>
        </row>
        <row r="91">
          <cell r="B91" t="str">
            <v>Medtr4g080160</v>
          </cell>
          <cell r="C91" t="str">
            <v>trehalose-6-phosphate synthase domain protein</v>
          </cell>
        </row>
        <row r="92">
          <cell r="B92" t="str">
            <v>Medtr4g129270</v>
          </cell>
          <cell r="C92" t="str">
            <v>trehalose-6-phosphate synthase domain protein</v>
          </cell>
        </row>
        <row r="93">
          <cell r="B93" t="str">
            <v>Medtr4g129270</v>
          </cell>
          <cell r="C93" t="str">
            <v>trehalose-6-phosphate synthase domain protein</v>
          </cell>
        </row>
        <row r="94">
          <cell r="B94" t="str">
            <v>Medtr8g063790</v>
          </cell>
          <cell r="C94" t="str">
            <v>trehalose-6-phosphate synthase domain protein</v>
          </cell>
        </row>
        <row r="95">
          <cell r="B95" t="str">
            <v>Medtr8g105740</v>
          </cell>
          <cell r="C95" t="str">
            <v>trehalose-6-phosphate synthase domain protein</v>
          </cell>
        </row>
        <row r="96">
          <cell r="B96" t="str">
            <v>Medtr4g036090</v>
          </cell>
          <cell r="C96" t="str">
            <v>trehalose-phosphate phosphatase</v>
          </cell>
        </row>
        <row r="97">
          <cell r="B97" t="str">
            <v>Medtr4g036090</v>
          </cell>
          <cell r="C97" t="str">
            <v>trehalose-phosphate phosphatase</v>
          </cell>
        </row>
        <row r="98">
          <cell r="B98" t="str">
            <v>Medtr2g010420</v>
          </cell>
          <cell r="C98" t="str">
            <v>frigida-LIKE protein</v>
          </cell>
        </row>
        <row r="99">
          <cell r="B99" t="str">
            <v>Medtr2g010420</v>
          </cell>
          <cell r="C99" t="str">
            <v>frigida-LIKE protein</v>
          </cell>
        </row>
        <row r="100">
          <cell r="B100" t="str">
            <v>Medtr2g091015</v>
          </cell>
          <cell r="C100" t="str">
            <v>frigida-LIKE protein</v>
          </cell>
        </row>
        <row r="101">
          <cell r="B101" t="str">
            <v>Medtr2g091110</v>
          </cell>
          <cell r="C101" t="str">
            <v>frigida-LIKE protein</v>
          </cell>
        </row>
        <row r="102">
          <cell r="B102" t="str">
            <v>Medtr2g091245</v>
          </cell>
          <cell r="C102" t="str">
            <v>frigida-LIKE protein</v>
          </cell>
        </row>
        <row r="103">
          <cell r="B103" t="str">
            <v>Medtr2g091290</v>
          </cell>
          <cell r="C103" t="str">
            <v>frigida-LIKE protein</v>
          </cell>
        </row>
        <row r="104">
          <cell r="B104" t="str">
            <v>Medtr2g091370</v>
          </cell>
          <cell r="C104" t="str">
            <v>frigida-LIKE protein</v>
          </cell>
        </row>
        <row r="105">
          <cell r="B105" t="str">
            <v>Medtr5g078510</v>
          </cell>
          <cell r="C105" t="str">
            <v xml:space="preserve">frigida-LIKE protein </v>
          </cell>
        </row>
        <row r="106">
          <cell r="B106" t="str">
            <v>Medtr4g068320</v>
          </cell>
          <cell r="C106" t="str">
            <v>VRN1-like, B3 domain transcription factor protein</v>
          </cell>
        </row>
        <row r="107">
          <cell r="B107" t="str">
            <v>Medtr1g086980</v>
          </cell>
          <cell r="C107" t="str">
            <v>SWN, histone-lysine N-methyltransferase</v>
          </cell>
        </row>
        <row r="108">
          <cell r="B108" t="str">
            <v>Medtr1g086980</v>
          </cell>
          <cell r="C108" t="str">
            <v>SWN, histone-lysine N-methyltransferase</v>
          </cell>
        </row>
        <row r="109">
          <cell r="B109" t="str">
            <v>Medtr1g086980</v>
          </cell>
          <cell r="C109" t="str">
            <v>SWN, histone-lysine N-methyltransferase</v>
          </cell>
        </row>
        <row r="110">
          <cell r="B110" t="str">
            <v>Medtr1g086980</v>
          </cell>
          <cell r="C110" t="str">
            <v>SWN, histone-lysine N-methyltransferase</v>
          </cell>
        </row>
        <row r="111">
          <cell r="B111" t="str">
            <v>Medtr1g086980</v>
          </cell>
          <cell r="C111" t="str">
            <v>SWN, histone-lysine N-methyltransferase</v>
          </cell>
        </row>
        <row r="112">
          <cell r="B112" t="str">
            <v>Medtr1g086980</v>
          </cell>
          <cell r="C112" t="str">
            <v>SWN, histone-lysine N-methyltransferase</v>
          </cell>
        </row>
        <row r="113">
          <cell r="B113" t="str">
            <v>Medtr1g086980</v>
          </cell>
          <cell r="C113" t="str">
            <v>SWN, histone-lysine N-methyltransferase</v>
          </cell>
        </row>
        <row r="114">
          <cell r="B114" t="str">
            <v>Medtr1g086980</v>
          </cell>
          <cell r="C114" t="str">
            <v>SWN, histone-lysine N-methyltransferase</v>
          </cell>
        </row>
        <row r="115">
          <cell r="B115" t="str">
            <v>Medtr1g086980</v>
          </cell>
          <cell r="C115" t="str">
            <v>SWN, histone-lysine N-methyltransferase</v>
          </cell>
        </row>
        <row r="116">
          <cell r="B116" t="str">
            <v>Medtr1g086980</v>
          </cell>
          <cell r="C116" t="str">
            <v>SWN, histone-lysine N-methyltransferase</v>
          </cell>
        </row>
        <row r="117">
          <cell r="B117" t="str">
            <v>Medtr5g013150</v>
          </cell>
          <cell r="C117" t="str">
            <v>VRN2</v>
          </cell>
        </row>
        <row r="118">
          <cell r="B118" t="str">
            <v>Medtr5g066440</v>
          </cell>
          <cell r="C118" t="str">
            <v>protein vernalization insensitive-like protein</v>
          </cell>
        </row>
        <row r="119">
          <cell r="B119" t="str">
            <v>Medtr1g102070</v>
          </cell>
          <cell r="C119" t="str">
            <v>gibberellin 20-oxidase</v>
          </cell>
        </row>
        <row r="120">
          <cell r="B120" t="str">
            <v>Medtr3g096500</v>
          </cell>
          <cell r="C120" t="str">
            <v>gibberellin 20-oxidase</v>
          </cell>
        </row>
        <row r="121">
          <cell r="B121" t="str">
            <v>Medtr6g464620</v>
          </cell>
          <cell r="C121" t="str">
            <v>gibberellin 20-oxidase</v>
          </cell>
        </row>
        <row r="122">
          <cell r="B122" t="str">
            <v>Medtr2g102570</v>
          </cell>
          <cell r="C122" t="str">
            <v>gibberellin 2-beta-dioxygenase</v>
          </cell>
        </row>
        <row r="123">
          <cell r="B123" t="str">
            <v>Medtr4g074130</v>
          </cell>
          <cell r="C123" t="str">
            <v>gibberellin 2-beta-dioxygenase</v>
          </cell>
        </row>
        <row r="124">
          <cell r="B124" t="str">
            <v>Medtr5g005570</v>
          </cell>
          <cell r="C124" t="str">
            <v>gibberellin 2-beta-dioxygenase</v>
          </cell>
        </row>
        <row r="125">
          <cell r="B125" t="str">
            <v>Medtr8g035520</v>
          </cell>
          <cell r="C125" t="str">
            <v>gibberellin receptor GID1</v>
          </cell>
        </row>
        <row r="126">
          <cell r="B126" t="str">
            <v>Medtr6g464120</v>
          </cell>
          <cell r="C126" t="str">
            <v>gibberellin receptor GID1, putative</v>
          </cell>
        </row>
        <row r="127">
          <cell r="B127" t="str">
            <v>Medtr1g089310</v>
          </cell>
          <cell r="C127" t="str">
            <v>gibberellin receptor GID1c-like protein</v>
          </cell>
        </row>
        <row r="128">
          <cell r="B128" t="str">
            <v>Medtr1g089310</v>
          </cell>
          <cell r="C128" t="str">
            <v>gibberellin receptor GID1c-like protein</v>
          </cell>
        </row>
        <row r="129">
          <cell r="B129" t="str">
            <v>Medtr7g093950</v>
          </cell>
          <cell r="C129" t="str">
            <v>gibberellin receptor GID1c-like protein</v>
          </cell>
        </row>
        <row r="130">
          <cell r="B130" t="str">
            <v>Medtr1g018640</v>
          </cell>
          <cell r="C130" t="str">
            <v>gibberellin-regulated family protein</v>
          </cell>
        </row>
        <row r="131">
          <cell r="B131" t="str">
            <v>Medtr3g037750</v>
          </cell>
          <cell r="C131" t="str">
            <v>gibberellin-regulated family protein</v>
          </cell>
        </row>
        <row r="132">
          <cell r="B132" t="str">
            <v>Medtr3g113890</v>
          </cell>
          <cell r="C132" t="str">
            <v>gibberellin-regulated family protein</v>
          </cell>
        </row>
        <row r="133">
          <cell r="B133" t="str">
            <v>Medtr4g106860</v>
          </cell>
          <cell r="C133" t="str">
            <v>gibberellin-regulated family protein</v>
          </cell>
        </row>
        <row r="134">
          <cell r="B134" t="str">
            <v>Medtr6g007897</v>
          </cell>
          <cell r="C134" t="str">
            <v>gibberellin-regulated family protein</v>
          </cell>
        </row>
        <row r="135">
          <cell r="B135" t="str">
            <v>Medtr6g012360</v>
          </cell>
          <cell r="C135" t="str">
            <v>gibberellin-regulated family protein</v>
          </cell>
        </row>
        <row r="136">
          <cell r="B136" t="str">
            <v>Medtr7g010580</v>
          </cell>
          <cell r="C136" t="str">
            <v>gibberellin-regulated family protein</v>
          </cell>
        </row>
        <row r="137">
          <cell r="B137" t="str">
            <v>Medtr8g075920</v>
          </cell>
          <cell r="C137" t="str">
            <v>gibberellin-regulated family protein</v>
          </cell>
        </row>
        <row r="138">
          <cell r="B138" t="str">
            <v>Medtr3g108520</v>
          </cell>
          <cell r="C138" t="str">
            <v>gibberellin 2-beta-dioxygenase</v>
          </cell>
        </row>
        <row r="139">
          <cell r="B139" t="str">
            <v>Medtr3g088745</v>
          </cell>
          <cell r="C139" t="str">
            <v>gibberellin 20-oxidase</v>
          </cell>
        </row>
        <row r="140">
          <cell r="B140" t="str">
            <v>Medtr1g034120</v>
          </cell>
          <cell r="C140" t="str">
            <v>gibberellin 2-beta-dioxygenase</v>
          </cell>
        </row>
        <row r="141">
          <cell r="B141" t="str">
            <v>Medtr7g047670</v>
          </cell>
          <cell r="C141" t="str">
            <v>gibberellin 2-beta-dioxygenase</v>
          </cell>
        </row>
        <row r="142">
          <cell r="B142" t="str">
            <v>Medtr6g464280</v>
          </cell>
          <cell r="C142" t="str">
            <v>gibberellin receptor GID1, putative</v>
          </cell>
        </row>
        <row r="143">
          <cell r="B143" t="str">
            <v>Medtr2g019370</v>
          </cell>
          <cell r="C143" t="str">
            <v>plant gibberellin 2-oxidase</v>
          </cell>
        </row>
        <row r="144">
          <cell r="B144" t="str">
            <v>Medtr2g070870</v>
          </cell>
          <cell r="C144" t="str">
            <v>plant gibberellin 2-oxidase</v>
          </cell>
        </row>
        <row r="145">
          <cell r="B145" t="str">
            <v>Medtr1g086550</v>
          </cell>
          <cell r="C145" t="str">
            <v>plant gibberellin 2-oxidase</v>
          </cell>
        </row>
        <row r="146">
          <cell r="B146" t="str">
            <v>Medtr8g062800</v>
          </cell>
          <cell r="C146" t="str">
            <v>gibberellin-regulated family protein</v>
          </cell>
        </row>
        <row r="147">
          <cell r="B147" t="str">
            <v>Medtr8g030880</v>
          </cell>
          <cell r="C147" t="str">
            <v>gibberellin 2-beta-dioxygenase</v>
          </cell>
        </row>
        <row r="148">
          <cell r="B148" t="str">
            <v>Medtr7g104460</v>
          </cell>
          <cell r="C148" t="str">
            <v>TFL1a</v>
          </cell>
        </row>
        <row r="149">
          <cell r="B149" t="str">
            <v>Medtr2g086270</v>
          </cell>
          <cell r="C149" t="str">
            <v>TFL1b</v>
          </cell>
        </row>
        <row r="150">
          <cell r="B150" t="str">
            <v>Medtr1g060190</v>
          </cell>
          <cell r="C150" t="str">
            <v>TFL1c</v>
          </cell>
        </row>
        <row r="151">
          <cell r="B151" t="str">
            <v>Medtr8g106840</v>
          </cell>
          <cell r="C151" t="str">
            <v>MFT</v>
          </cell>
        </row>
        <row r="152">
          <cell r="B152" t="str">
            <v>Medtr0020s0120</v>
          </cell>
          <cell r="C152" t="str">
            <v>BFT</v>
          </cell>
        </row>
        <row r="153">
          <cell r="B153" t="str">
            <v>Medtr0020s0120</v>
          </cell>
          <cell r="C153" t="str">
            <v>BFT</v>
          </cell>
        </row>
        <row r="154">
          <cell r="B154" t="str">
            <v>Medtr4g122650</v>
          </cell>
          <cell r="C154" t="str">
            <v>MtFCA</v>
          </cell>
        </row>
        <row r="155">
          <cell r="B155" t="str">
            <v>Medtr8g038550</v>
          </cell>
          <cell r="C155" t="str">
            <v>MtFY</v>
          </cell>
        </row>
        <row r="156">
          <cell r="B156" t="str">
            <v>Medtr1g050535</v>
          </cell>
          <cell r="C156" t="str">
            <v>MtFLD</v>
          </cell>
        </row>
        <row r="157">
          <cell r="B157" t="str">
            <v>Medtr1g050535</v>
          </cell>
          <cell r="C157" t="str">
            <v>MtFLD</v>
          </cell>
        </row>
        <row r="158">
          <cell r="B158" t="str">
            <v>Medtr2g039250</v>
          </cell>
          <cell r="C158" t="str">
            <v>MtFVE</v>
          </cell>
        </row>
        <row r="159">
          <cell r="B159" t="str">
            <v>Medtr2g100090</v>
          </cell>
          <cell r="C159" t="str">
            <v>MtFVE-like</v>
          </cell>
        </row>
        <row r="160">
          <cell r="B160" t="str">
            <v>Medtr4g068120</v>
          </cell>
          <cell r="C160" t="str">
            <v>MtFPA</v>
          </cell>
        </row>
        <row r="161">
          <cell r="B161" t="str">
            <v>Medtr7g115340</v>
          </cell>
          <cell r="C161" t="str">
            <v>MtFLKa</v>
          </cell>
        </row>
        <row r="162">
          <cell r="B162" t="str">
            <v>Medtr7g115340</v>
          </cell>
          <cell r="C162" t="str">
            <v>MtFLKa</v>
          </cell>
        </row>
        <row r="163">
          <cell r="B163" t="str">
            <v>Medtr1g070380</v>
          </cell>
          <cell r="C163" t="str">
            <v>MtFLKb</v>
          </cell>
        </row>
        <row r="164">
          <cell r="B164" t="str">
            <v>Medtr1g070380</v>
          </cell>
          <cell r="C164" t="str">
            <v>MtFLKb</v>
          </cell>
        </row>
        <row r="165">
          <cell r="B165" t="str">
            <v>Medtr7g108390</v>
          </cell>
          <cell r="C165" t="str">
            <v>MtLD</v>
          </cell>
        </row>
        <row r="166">
          <cell r="B166" t="str">
            <v>Medtr7g108390</v>
          </cell>
          <cell r="C166" t="str">
            <v>MtLD</v>
          </cell>
        </row>
        <row r="167">
          <cell r="B167" t="str">
            <v>Medtr7g108390</v>
          </cell>
          <cell r="C167" t="str">
            <v>MtLD</v>
          </cell>
        </row>
        <row r="168">
          <cell r="B168" t="str">
            <v>Medtr5g022780</v>
          </cell>
          <cell r="C168" t="str">
            <v>MtFDa</v>
          </cell>
        </row>
        <row r="169">
          <cell r="B169" t="str">
            <v>Medtr8g075130</v>
          </cell>
          <cell r="C169" t="str">
            <v>MtFDb</v>
          </cell>
        </row>
        <row r="170">
          <cell r="B170" t="str">
            <v>Medtr1g085160</v>
          </cell>
          <cell r="C170" t="str">
            <v>MtPHYA</v>
          </cell>
        </row>
        <row r="171">
          <cell r="B171" t="str">
            <v>Medtr1g085160</v>
          </cell>
          <cell r="C171" t="str">
            <v>MtPHYA</v>
          </cell>
        </row>
        <row r="172">
          <cell r="B172" t="str">
            <v>Medtr2g034040</v>
          </cell>
          <cell r="C172" t="str">
            <v>MtPHYB</v>
          </cell>
        </row>
        <row r="173">
          <cell r="B173" t="str">
            <v>Medtr2g049520</v>
          </cell>
          <cell r="C173" t="str">
            <v>MtPHYE</v>
          </cell>
        </row>
        <row r="174">
          <cell r="B174" t="str">
            <v>Medtr5g063920</v>
          </cell>
          <cell r="C174" t="str">
            <v>MtCRY1</v>
          </cell>
        </row>
        <row r="175">
          <cell r="B175" t="str">
            <v>Medtr5g063920</v>
          </cell>
          <cell r="C175" t="str">
            <v>MtCRY1</v>
          </cell>
        </row>
        <row r="176">
          <cell r="B176" t="str">
            <v>Medtr5g063920</v>
          </cell>
          <cell r="C176" t="str">
            <v>MtCRY1</v>
          </cell>
        </row>
        <row r="177">
          <cell r="B177" t="str">
            <v>Medtr1g076190</v>
          </cell>
          <cell r="C177" t="str">
            <v>MtCrRY2A</v>
          </cell>
        </row>
        <row r="178">
          <cell r="B178" t="str">
            <v>Medtr1g076190</v>
          </cell>
          <cell r="C178" t="str">
            <v>MtCrRY2A</v>
          </cell>
        </row>
        <row r="179">
          <cell r="B179" t="str">
            <v>Medtr1g043190</v>
          </cell>
          <cell r="C179" t="str">
            <v>MtCRY2B</v>
          </cell>
        </row>
        <row r="180">
          <cell r="B180" t="str">
            <v>Medtr7g118330</v>
          </cell>
          <cell r="C180" t="str">
            <v>MtLHY</v>
          </cell>
        </row>
        <row r="181">
          <cell r="B181" t="str">
            <v>Medtr4g108880</v>
          </cell>
          <cell r="C181" t="str">
            <v>MtTOC1a</v>
          </cell>
        </row>
        <row r="182">
          <cell r="B182" t="str">
            <v>Medtr3g037390</v>
          </cell>
          <cell r="C182" t="str">
            <v>MtTOC1b</v>
          </cell>
        </row>
        <row r="183">
          <cell r="B183" t="str">
            <v>Medtr3g037390</v>
          </cell>
          <cell r="C183" t="str">
            <v>MtTOC1b</v>
          </cell>
        </row>
        <row r="184">
          <cell r="B184" t="str">
            <v>Medtr4g061360</v>
          </cell>
          <cell r="C184" t="str">
            <v>MtPRR37a</v>
          </cell>
        </row>
        <row r="185">
          <cell r="B185" t="str">
            <v>Medtr1g067110</v>
          </cell>
          <cell r="C185" t="str">
            <v>MtPRR37b</v>
          </cell>
        </row>
        <row r="186">
          <cell r="B186" t="str">
            <v>Medtr1g067110</v>
          </cell>
          <cell r="C186" t="str">
            <v>MtPRR37b</v>
          </cell>
        </row>
        <row r="187">
          <cell r="B187" t="str">
            <v>Medtr1g067110</v>
          </cell>
          <cell r="C187" t="str">
            <v>MtPRR37b</v>
          </cell>
        </row>
        <row r="188">
          <cell r="B188" t="str">
            <v>Medtr3g092780</v>
          </cell>
          <cell r="C188" t="str">
            <v>MtPRR59a</v>
          </cell>
        </row>
        <row r="189">
          <cell r="B189" t="str">
            <v>Medtr3g092780</v>
          </cell>
          <cell r="C189" t="str">
            <v>MtPRR59a</v>
          </cell>
        </row>
        <row r="190">
          <cell r="B190" t="str">
            <v>Medtr3g092780</v>
          </cell>
          <cell r="C190" t="str">
            <v>MtPRR59a</v>
          </cell>
        </row>
        <row r="191">
          <cell r="B191" t="str">
            <v>Medtr3g092780</v>
          </cell>
          <cell r="C191" t="str">
            <v>MtPRR59a</v>
          </cell>
        </row>
        <row r="192">
          <cell r="B192" t="str">
            <v>Medtr8g024260</v>
          </cell>
          <cell r="C192" t="str">
            <v>MtPRR59b</v>
          </cell>
        </row>
        <row r="193">
          <cell r="B193" t="str">
            <v>Medtr7g118260</v>
          </cell>
          <cell r="C193" t="str">
            <v>MtPRR59c</v>
          </cell>
        </row>
        <row r="194">
          <cell r="B194" t="str">
            <v>Medtr7g118260</v>
          </cell>
          <cell r="C194" t="str">
            <v>MtPRR59c</v>
          </cell>
        </row>
        <row r="195">
          <cell r="B195" t="str">
            <v>Medtr7g118260</v>
          </cell>
          <cell r="C195" t="str">
            <v>MtPRR59c</v>
          </cell>
        </row>
        <row r="196">
          <cell r="B196" t="str">
            <v>Medtr7g118260</v>
          </cell>
          <cell r="C196" t="str">
            <v>MtPRR59c</v>
          </cell>
        </row>
        <row r="197">
          <cell r="B197" t="str">
            <v>Medtr3g103970</v>
          </cell>
          <cell r="C197" t="str">
            <v>MtELF3a</v>
          </cell>
        </row>
        <row r="198">
          <cell r="B198" t="str">
            <v>Medtr1g016920</v>
          </cell>
          <cell r="C198" t="str">
            <v>MtELF3b</v>
          </cell>
        </row>
        <row r="199">
          <cell r="B199" t="str">
            <v>Medtr1g016920</v>
          </cell>
          <cell r="C199" t="str">
            <v>MtELF3b</v>
          </cell>
        </row>
        <row r="200">
          <cell r="B200" t="str">
            <v>Medtr1g016920</v>
          </cell>
          <cell r="C200" t="str">
            <v>MtELF3b</v>
          </cell>
        </row>
        <row r="201">
          <cell r="B201" t="str">
            <v>Medtr1g016920</v>
          </cell>
          <cell r="C201" t="str">
            <v>MtELF3b</v>
          </cell>
        </row>
        <row r="202">
          <cell r="B202" t="str">
            <v>Medtr8g015470</v>
          </cell>
          <cell r="C202" t="str">
            <v>ELF3-like</v>
          </cell>
        </row>
        <row r="203">
          <cell r="B203" t="str">
            <v>Medtr8g015480</v>
          </cell>
          <cell r="C203" t="str">
            <v>ELF3-like</v>
          </cell>
        </row>
        <row r="204">
          <cell r="B204" t="str">
            <v>Medtr4g064730</v>
          </cell>
          <cell r="C204" t="str">
            <v>MtLUXa</v>
          </cell>
        </row>
        <row r="205">
          <cell r="B205" t="str">
            <v>Medtr7g089010</v>
          </cell>
          <cell r="C205" t="str">
            <v>MtLUXb</v>
          </cell>
        </row>
        <row r="206">
          <cell r="B206" t="str">
            <v>Medtr3g070490</v>
          </cell>
          <cell r="C206" t="str">
            <v>MtELF4</v>
          </cell>
        </row>
        <row r="207">
          <cell r="B207" t="str">
            <v>Medtr8g020200</v>
          </cell>
          <cell r="C207" t="str">
            <v>ELF4-like</v>
          </cell>
        </row>
        <row r="208">
          <cell r="B208" t="str">
            <v>Medtr4g125590</v>
          </cell>
          <cell r="C208" t="str">
            <v>ELF4-like</v>
          </cell>
        </row>
        <row r="209">
          <cell r="B209" t="str">
            <v>Medtr2g041310</v>
          </cell>
          <cell r="C209" t="str">
            <v>ELF4-like</v>
          </cell>
        </row>
        <row r="210">
          <cell r="B210" t="str">
            <v>Medtr1g098160</v>
          </cell>
          <cell r="C210" t="str">
            <v>MtGI</v>
          </cell>
        </row>
        <row r="211">
          <cell r="B211" t="str">
            <v>Medtr1g098160</v>
          </cell>
          <cell r="C211" t="str">
            <v>MtGI</v>
          </cell>
        </row>
        <row r="212">
          <cell r="B212" t="str">
            <v>Medtr8g105590</v>
          </cell>
          <cell r="C212" t="str">
            <v>MtFKF1</v>
          </cell>
        </row>
        <row r="213">
          <cell r="B213" t="str">
            <v>Medtr2g036510</v>
          </cell>
          <cell r="C213" t="str">
            <v>MtZTL</v>
          </cell>
        </row>
        <row r="214">
          <cell r="B214" t="str">
            <v>Medtr2g058520</v>
          </cell>
          <cell r="C214" t="str">
            <v>MtE1</v>
          </cell>
        </row>
        <row r="215">
          <cell r="B215" t="str">
            <v>Medtr7g084970</v>
          </cell>
          <cell r="C215" t="str">
            <v>MtFTa1</v>
          </cell>
        </row>
        <row r="216">
          <cell r="B216" t="str">
            <v>Medtr7g085020</v>
          </cell>
          <cell r="C216" t="str">
            <v>MtFTa2</v>
          </cell>
        </row>
        <row r="217">
          <cell r="B217" t="str">
            <v>Medtr6g033040</v>
          </cell>
          <cell r="C217" t="str">
            <v>MtFTa3</v>
          </cell>
        </row>
        <row r="218">
          <cell r="B218" t="str">
            <v>Medtr7g006630</v>
          </cell>
          <cell r="C218" t="str">
            <v>MtFTb1</v>
          </cell>
        </row>
        <row r="219">
          <cell r="B219" t="str">
            <v>Medtr7g006690</v>
          </cell>
          <cell r="C219" t="str">
            <v>MtFTb2</v>
          </cell>
        </row>
        <row r="220">
          <cell r="B220" t="str">
            <v>Medtr7g08504</v>
          </cell>
          <cell r="C220" t="str">
            <v>MtFTc</v>
          </cell>
        </row>
        <row r="221">
          <cell r="B221" t="str">
            <v>Medtr2g059540</v>
          </cell>
          <cell r="C221" t="str">
            <v>MtCDF1</v>
          </cell>
        </row>
        <row r="222">
          <cell r="B222" t="str">
            <v>Medtr5g041420</v>
          </cell>
          <cell r="C222" t="str">
            <v>MtCDF2</v>
          </cell>
        </row>
        <row r="223">
          <cell r="B223" t="str">
            <v>Medtr5g041530</v>
          </cell>
          <cell r="C223" t="str">
            <v>MtCDF3</v>
          </cell>
        </row>
        <row r="224">
          <cell r="B224" t="str">
            <v>Medtr6g012450</v>
          </cell>
          <cell r="C224" t="str">
            <v>MtCDF4</v>
          </cell>
        </row>
        <row r="225">
          <cell r="B225" t="str">
            <v>Medtr6g027460</v>
          </cell>
          <cell r="C225" t="str">
            <v>MtCDF5</v>
          </cell>
        </row>
        <row r="226">
          <cell r="B226" t="str">
            <v>Medtr7g010950</v>
          </cell>
          <cell r="C226" t="str">
            <v>MtCDF6</v>
          </cell>
        </row>
        <row r="227">
          <cell r="B227" t="str">
            <v>Medtr2g016030</v>
          </cell>
          <cell r="C227" t="str">
            <v>MtCDFa</v>
          </cell>
        </row>
        <row r="228">
          <cell r="B228" t="str">
            <v>Medtr3g435480</v>
          </cell>
          <cell r="C228" t="str">
            <v>MtCDFb</v>
          </cell>
        </row>
        <row r="229">
          <cell r="B229" t="str">
            <v>Medtr4g082060</v>
          </cell>
          <cell r="C229" t="str">
            <v>MtCDFc</v>
          </cell>
        </row>
        <row r="230">
          <cell r="B230" t="str">
            <v>Medtr5g041380</v>
          </cell>
          <cell r="C230" t="str">
            <v>MtCDFd</v>
          </cell>
        </row>
        <row r="231">
          <cell r="B231" t="str">
            <v>Medtr5g041400</v>
          </cell>
          <cell r="C231" t="str">
            <v>MtCDFe</v>
          </cell>
        </row>
        <row r="232">
          <cell r="B232" t="str">
            <v>Medtr6g027450</v>
          </cell>
          <cell r="C232" t="str">
            <v>MtCDFf</v>
          </cell>
        </row>
        <row r="233">
          <cell r="B233" t="str">
            <v>Medtr7g086780</v>
          </cell>
          <cell r="C233" t="str">
            <v>MtCDFg</v>
          </cell>
        </row>
        <row r="234">
          <cell r="B234" t="str">
            <v>Medtr8g044220</v>
          </cell>
          <cell r="C234" t="str">
            <v>MtCDFh</v>
          </cell>
        </row>
        <row r="235">
          <cell r="B235" t="str">
            <v>Medtr5g085250</v>
          </cell>
          <cell r="C235" t="str">
            <v>MtCOP1</v>
          </cell>
        </row>
        <row r="236">
          <cell r="B236" t="str">
            <v>Medtr5g085250</v>
          </cell>
          <cell r="C236" t="str">
            <v>MtCOP1</v>
          </cell>
        </row>
        <row r="237">
          <cell r="B237" t="str">
            <v>Medtr5g085250</v>
          </cell>
          <cell r="C237" t="str">
            <v>MtCOP1</v>
          </cell>
        </row>
        <row r="238">
          <cell r="B238" t="str">
            <v>Medtr5g009530</v>
          </cell>
          <cell r="C238" t="str">
            <v>SPA1-like</v>
          </cell>
        </row>
        <row r="239">
          <cell r="B239" t="str">
            <v>Medtr5g009530</v>
          </cell>
          <cell r="C239" t="str">
            <v>SPA1-like</v>
          </cell>
        </row>
        <row r="240">
          <cell r="B240" t="str">
            <v>Medtr5g009530</v>
          </cell>
          <cell r="C240" t="str">
            <v>SPA1-like</v>
          </cell>
        </row>
        <row r="241">
          <cell r="B241" t="str">
            <v>Medtr8g027985</v>
          </cell>
          <cell r="C241" t="str">
            <v>SPA1-like</v>
          </cell>
        </row>
        <row r="242">
          <cell r="B242" t="str">
            <v>Medtr2g085210</v>
          </cell>
          <cell r="C242" t="str">
            <v>SPA1-like</v>
          </cell>
        </row>
        <row r="243">
          <cell r="B243" t="str">
            <v>Medtr2g085210</v>
          </cell>
          <cell r="C243" t="str">
            <v>SPA1-like</v>
          </cell>
        </row>
        <row r="244">
          <cell r="B244" t="str">
            <v>Medtr2g085210</v>
          </cell>
          <cell r="C244" t="str">
            <v>SPA1-like</v>
          </cell>
        </row>
        <row r="245">
          <cell r="B245" t="str">
            <v>Medtr2g104140</v>
          </cell>
          <cell r="C245" t="str">
            <v>TPL-like</v>
          </cell>
        </row>
        <row r="246">
          <cell r="B246" t="str">
            <v>Medtr4g009840</v>
          </cell>
          <cell r="C246" t="str">
            <v>TPL-like</v>
          </cell>
        </row>
        <row r="247">
          <cell r="B247" t="str">
            <v>Medtr4g114980</v>
          </cell>
          <cell r="C247" t="str">
            <v>TPL-like</v>
          </cell>
        </row>
        <row r="248">
          <cell r="B248" t="str">
            <v>Medtr4g114980</v>
          </cell>
          <cell r="C248" t="str">
            <v>TPL-like</v>
          </cell>
        </row>
        <row r="249">
          <cell r="B249" t="str">
            <v>Medtr2g435370</v>
          </cell>
          <cell r="C249" t="str">
            <v>TPL-like</v>
          </cell>
        </row>
        <row r="250">
          <cell r="B250" t="str">
            <v>Medtr2g435440</v>
          </cell>
          <cell r="C250" t="str">
            <v>TPL-like</v>
          </cell>
        </row>
        <row r="251">
          <cell r="B251" t="str">
            <v>Medtr4g120900</v>
          </cell>
          <cell r="C251" t="str">
            <v>TPL-like</v>
          </cell>
        </row>
        <row r="252">
          <cell r="B252" t="str">
            <v>Medtr7g112460</v>
          </cell>
          <cell r="C252" t="str">
            <v>TPL-like</v>
          </cell>
        </row>
        <row r="253">
          <cell r="B253" t="str">
            <v>Medtr2g065670</v>
          </cell>
          <cell r="C253" t="str">
            <v>TPL-like</v>
          </cell>
        </row>
        <row r="254">
          <cell r="B254" t="str">
            <v>Medtr2g435380</v>
          </cell>
          <cell r="C254" t="str">
            <v>TPL-like</v>
          </cell>
        </row>
        <row r="255">
          <cell r="B255" t="str">
            <v>Medtr1g012820</v>
          </cell>
          <cell r="C255" t="str">
            <v>TPL-like</v>
          </cell>
        </row>
        <row r="256">
          <cell r="B256" t="str">
            <v>Medtr6g444980</v>
          </cell>
          <cell r="C256" t="str">
            <v>MtFE</v>
          </cell>
        </row>
        <row r="257">
          <cell r="B257" t="str">
            <v>Medtr6g444980</v>
          </cell>
          <cell r="C257" t="str">
            <v>MtFE</v>
          </cell>
        </row>
        <row r="258">
          <cell r="B258" t="str">
            <v>Medtr3g058980</v>
          </cell>
          <cell r="C258" t="str">
            <v>NF-YB like</v>
          </cell>
        </row>
        <row r="259">
          <cell r="B259" t="str">
            <v>Medtr5g095740</v>
          </cell>
          <cell r="C259" t="str">
            <v>NF-YB like</v>
          </cell>
        </row>
        <row r="260">
          <cell r="B260" t="str">
            <v>Medtr1g082660</v>
          </cell>
          <cell r="C260" t="str">
            <v>NF-YC like</v>
          </cell>
        </row>
        <row r="261">
          <cell r="B261" t="str">
            <v>Medtr3g099180</v>
          </cell>
          <cell r="C261" t="str">
            <v>NF-YC like</v>
          </cell>
        </row>
        <row r="262">
          <cell r="B262" t="str">
            <v>Medtr3g099180</v>
          </cell>
          <cell r="C262" t="str">
            <v>NF-YC like</v>
          </cell>
        </row>
        <row r="263">
          <cell r="B263" t="str">
            <v>Medtr7g113680</v>
          </cell>
          <cell r="C263" t="str">
            <v>NF-YC like</v>
          </cell>
        </row>
        <row r="264">
          <cell r="B264" t="str">
            <v>Medtr1g093600</v>
          </cell>
          <cell r="C264" t="str">
            <v>MtTEM1</v>
          </cell>
        </row>
        <row r="265">
          <cell r="B265" t="str">
            <v>Medtr5g053920</v>
          </cell>
          <cell r="C265" t="str">
            <v>MtTEM2</v>
          </cell>
        </row>
        <row r="266">
          <cell r="B266" t="str">
            <v>Medtr4g061200</v>
          </cell>
          <cell r="C266" t="str">
            <v>MtTOE1a</v>
          </cell>
        </row>
        <row r="267">
          <cell r="B267" t="str">
            <v>Medtr4g061200</v>
          </cell>
          <cell r="C267" t="str">
            <v>MtTOE1a</v>
          </cell>
        </row>
        <row r="268">
          <cell r="B268" t="str">
            <v>Medtr4g061200</v>
          </cell>
          <cell r="C268" t="str">
            <v>MtTOE1a</v>
          </cell>
        </row>
        <row r="269">
          <cell r="B269" t="str">
            <v>Medtr4g061200</v>
          </cell>
          <cell r="C269" t="str">
            <v>MtTOE1a</v>
          </cell>
        </row>
        <row r="270">
          <cell r="B270" t="str">
            <v>Medtr4g094868 </v>
          </cell>
          <cell r="C270" t="str">
            <v>AP2-L</v>
          </cell>
        </row>
        <row r="271">
          <cell r="B271" t="str">
            <v>Medtr2g093060</v>
          </cell>
          <cell r="C271" t="str">
            <v>MtTOE1b</v>
          </cell>
        </row>
        <row r="272">
          <cell r="B272" t="str">
            <v>Medtr2g093060</v>
          </cell>
          <cell r="C272" t="str">
            <v>MtTOE1b</v>
          </cell>
        </row>
        <row r="273">
          <cell r="B273" t="str">
            <v>Medtr2g093060</v>
          </cell>
          <cell r="C273" t="str">
            <v>MtTOE1b</v>
          </cell>
        </row>
        <row r="274">
          <cell r="B274" t="str">
            <v>Medtr7g100590</v>
          </cell>
          <cell r="C274" t="str">
            <v>MtTOE1c (AP2)</v>
          </cell>
        </row>
        <row r="275">
          <cell r="B275" t="str">
            <v>Medtr1g049140</v>
          </cell>
          <cell r="C275" t="str">
            <v>MtTOE2</v>
          </cell>
        </row>
        <row r="276">
          <cell r="B276" t="str">
            <v>Medtr1g049140</v>
          </cell>
          <cell r="C276" t="str">
            <v>MtTOE2</v>
          </cell>
        </row>
        <row r="277">
          <cell r="B277" t="str">
            <v>Medtr1g049140</v>
          </cell>
          <cell r="C277" t="str">
            <v>MtTOE2</v>
          </cell>
        </row>
        <row r="278">
          <cell r="B278" t="str">
            <v>Medtr5g016810</v>
          </cell>
          <cell r="C278" t="str">
            <v>MtAP2a</v>
          </cell>
        </row>
        <row r="279">
          <cell r="B279" t="str">
            <v>Medtr5g016810</v>
          </cell>
          <cell r="C279" t="str">
            <v>MtAP2a</v>
          </cell>
        </row>
        <row r="280">
          <cell r="B280" t="str">
            <v>Medtr4g094868</v>
          </cell>
          <cell r="C280" t="str">
            <v>MtAP2b</v>
          </cell>
        </row>
        <row r="281">
          <cell r="B281" t="str">
            <v>Medtr4g094868</v>
          </cell>
          <cell r="C281" t="str">
            <v>MtAP2b</v>
          </cell>
        </row>
        <row r="282">
          <cell r="B282" t="str">
            <v>Medtr4g094868</v>
          </cell>
          <cell r="C282" t="str">
            <v>MtAP2b</v>
          </cell>
        </row>
        <row r="283">
          <cell r="B283" t="str">
            <v>Medtr7g018170</v>
          </cell>
          <cell r="C283" t="str">
            <v>MtCOLa</v>
          </cell>
        </row>
        <row r="284">
          <cell r="B284" t="str">
            <v>Medtr1g013450</v>
          </cell>
          <cell r="C284" t="str">
            <v>MtCOLb</v>
          </cell>
        </row>
        <row r="285">
          <cell r="B285" t="str">
            <v>Medtr3g105710</v>
          </cell>
          <cell r="C285" t="str">
            <v>MtCOLc</v>
          </cell>
        </row>
        <row r="286">
          <cell r="B286" t="str">
            <v>Medtr4g128930</v>
          </cell>
          <cell r="C286" t="str">
            <v>MtCOLd</v>
          </cell>
        </row>
        <row r="287">
          <cell r="B287" t="str">
            <v>Medtr3g082630</v>
          </cell>
          <cell r="C287" t="str">
            <v>MtCOLe</v>
          </cell>
        </row>
        <row r="288">
          <cell r="B288" t="str">
            <v>Medtr5g069480</v>
          </cell>
          <cell r="C288" t="str">
            <v>MtCOLf</v>
          </cell>
        </row>
        <row r="289">
          <cell r="B289" t="str">
            <v>Medtr5g069480</v>
          </cell>
          <cell r="C289" t="str">
            <v>MtCOLf</v>
          </cell>
        </row>
        <row r="290">
          <cell r="B290" t="str">
            <v>Medtr7g108150</v>
          </cell>
          <cell r="C290" t="str">
            <v>MtCOLg</v>
          </cell>
        </row>
        <row r="291">
          <cell r="B291" t="str">
            <v>Medtr7g083540</v>
          </cell>
          <cell r="C291" t="str">
            <v>MtCOLh</v>
          </cell>
        </row>
        <row r="292">
          <cell r="B292" t="str">
            <v>Medtr8g104190</v>
          </cell>
          <cell r="C292" t="str">
            <v>MtCOLi</v>
          </cell>
        </row>
        <row r="293">
          <cell r="B293" t="str">
            <v>Medtr2g088900</v>
          </cell>
          <cell r="C293" t="str">
            <v>MtCOLj</v>
          </cell>
        </row>
        <row r="294">
          <cell r="B294" t="str">
            <v>Medtr1g110870</v>
          </cell>
          <cell r="C294" t="str">
            <v>MtCOLk</v>
          </cell>
        </row>
        <row r="295">
          <cell r="B295" t="str">
            <v>Medtr7g032240</v>
          </cell>
          <cell r="C295" t="str">
            <v>MtCMF1</v>
          </cell>
        </row>
        <row r="296">
          <cell r="B296" t="str">
            <v>Medtr4g127420</v>
          </cell>
          <cell r="C296" t="str">
            <v>MtCMF2</v>
          </cell>
        </row>
        <row r="297">
          <cell r="B297" t="str">
            <v>Medtr5g072780</v>
          </cell>
          <cell r="C297" t="str">
            <v>MtCMF3</v>
          </cell>
        </row>
        <row r="298">
          <cell r="B298" t="str">
            <v>Medtr3g100040</v>
          </cell>
          <cell r="C298" t="str">
            <v>MtCMF5</v>
          </cell>
        </row>
        <row r="299">
          <cell r="B299" t="str">
            <v>Medtr3g100040</v>
          </cell>
          <cell r="C299" t="str">
            <v>MtCMF5</v>
          </cell>
        </row>
        <row r="300">
          <cell r="B300" t="str">
            <v>Medtr3g100050</v>
          </cell>
          <cell r="C300" t="str">
            <v>MtCMF6</v>
          </cell>
        </row>
        <row r="301">
          <cell r="B301" t="str">
            <v>Medtr5g066510</v>
          </cell>
          <cell r="C301" t="str">
            <v>MtCMF7</v>
          </cell>
        </row>
        <row r="302">
          <cell r="B302" t="str">
            <v>Medtr5g066510</v>
          </cell>
          <cell r="C302" t="str">
            <v>MtCMF7</v>
          </cell>
        </row>
        <row r="303">
          <cell r="B303" t="str">
            <v>Medtr4g093730</v>
          </cell>
          <cell r="C303" t="str">
            <v>MtCMF8</v>
          </cell>
        </row>
        <row r="304">
          <cell r="B304" t="str">
            <v>Medtr1g008220</v>
          </cell>
          <cell r="C304" t="str">
            <v>MtCMF9</v>
          </cell>
        </row>
        <row r="305">
          <cell r="B305" t="str">
            <v>Medtr1g008220</v>
          </cell>
          <cell r="C305" t="str">
            <v>MtCMF9</v>
          </cell>
        </row>
        <row r="306">
          <cell r="B306" t="str">
            <v>Medtr3g091340</v>
          </cell>
          <cell r="C306" t="str">
            <v>MtCMF10</v>
          </cell>
        </row>
        <row r="307">
          <cell r="B307" t="str">
            <v>Medtr3g091340</v>
          </cell>
          <cell r="C307" t="str">
            <v>MtCMF10</v>
          </cell>
        </row>
        <row r="308">
          <cell r="B308" t="str">
            <v>Medtr3g091340</v>
          </cell>
          <cell r="C308" t="str">
            <v>MtCMF10</v>
          </cell>
        </row>
        <row r="309">
          <cell r="B309" t="str">
            <v>Medtr4g061910</v>
          </cell>
          <cell r="C309" t="str">
            <v>MtCMF11a</v>
          </cell>
        </row>
        <row r="310">
          <cell r="B310" t="str">
            <v>Medtr4g061823</v>
          </cell>
          <cell r="C310" t="str">
            <v>MtCMF11b</v>
          </cell>
        </row>
        <row r="311">
          <cell r="B311" t="str">
            <v>Medtr2g096080</v>
          </cell>
          <cell r="C311" t="str">
            <v>MtCMF12</v>
          </cell>
        </row>
        <row r="312">
          <cell r="B312" t="str">
            <v>Medtr8g098725</v>
          </cell>
          <cell r="C312" t="str">
            <v>MtCMF13</v>
          </cell>
        </row>
        <row r="313">
          <cell r="B313" t="str">
            <v>Medtr8g098725</v>
          </cell>
          <cell r="C313" t="str">
            <v>MtCMF13</v>
          </cell>
        </row>
        <row r="314">
          <cell r="B314" t="str">
            <v>Medtr5g010120</v>
          </cell>
          <cell r="C314" t="str">
            <v>MtCMF14</v>
          </cell>
        </row>
        <row r="315">
          <cell r="B315" t="str">
            <v>Medtr2g068730</v>
          </cell>
          <cell r="C315" t="str">
            <v>MtCMF15</v>
          </cell>
        </row>
        <row r="316">
          <cell r="B316" t="str">
            <v>Medtr1g073350</v>
          </cell>
          <cell r="C316" t="str">
            <v>MtCMF16</v>
          </cell>
        </row>
        <row r="317">
          <cell r="B317" t="str">
            <v>Medtr1g044785</v>
          </cell>
          <cell r="C317" t="str">
            <v>MtCMF17</v>
          </cell>
        </row>
        <row r="318">
          <cell r="B318" t="str">
            <v>Medtr4g008090</v>
          </cell>
          <cell r="C318" t="str">
            <v>MtCMF18</v>
          </cell>
        </row>
        <row r="319">
          <cell r="B319" t="str">
            <v>Medtr1g023260</v>
          </cell>
          <cell r="C319" t="str">
            <v>CCT domain gene</v>
          </cell>
        </row>
        <row r="320">
          <cell r="B320" t="str">
            <v>Medtr1g023260</v>
          </cell>
          <cell r="C320" t="str">
            <v>CCT domain gene</v>
          </cell>
        </row>
        <row r="321">
          <cell r="B321" t="str">
            <v>Medtr1g023260</v>
          </cell>
          <cell r="C321" t="str">
            <v>CCT domain gene</v>
          </cell>
        </row>
        <row r="322">
          <cell r="B322" t="str">
            <v>Medtr1g109350</v>
          </cell>
          <cell r="C322" t="str">
            <v>CCT domain gene</v>
          </cell>
        </row>
        <row r="323">
          <cell r="B323" t="str">
            <v>Medtr2g011450</v>
          </cell>
          <cell r="C323" t="str">
            <v>CCT domain gene</v>
          </cell>
        </row>
        <row r="324">
          <cell r="B324" t="str">
            <v>Medtr2g073370</v>
          </cell>
          <cell r="C324" t="str">
            <v>CCT domain gene</v>
          </cell>
        </row>
        <row r="325">
          <cell r="B325" t="str">
            <v>Medtr2g089310</v>
          </cell>
          <cell r="C325" t="str">
            <v>CCT domain gene</v>
          </cell>
        </row>
        <row r="326">
          <cell r="B326" t="str">
            <v>Medtr2g099010</v>
          </cell>
          <cell r="C326" t="str">
            <v>CCT domain gene</v>
          </cell>
        </row>
        <row r="327">
          <cell r="B327" t="str">
            <v>Medtr2g099010</v>
          </cell>
          <cell r="C327" t="str">
            <v>CCT domain gene</v>
          </cell>
        </row>
        <row r="328">
          <cell r="B328" t="str">
            <v>Medtr2g099010</v>
          </cell>
          <cell r="C328" t="str">
            <v>CCT domain gene</v>
          </cell>
        </row>
        <row r="329">
          <cell r="B329" t="str">
            <v>Medtr3g113070</v>
          </cell>
          <cell r="C329" t="str">
            <v>CCT domain gene</v>
          </cell>
        </row>
        <row r="330">
          <cell r="B330" t="str">
            <v>Medtr3g117320</v>
          </cell>
          <cell r="C330" t="str">
            <v>CCT domain gene</v>
          </cell>
        </row>
        <row r="331">
          <cell r="B331" t="str">
            <v>Medtr4g008050</v>
          </cell>
          <cell r="C331" t="str">
            <v>CCT domain gene</v>
          </cell>
        </row>
        <row r="332">
          <cell r="B332" t="str">
            <v>Medtr4g046640</v>
          </cell>
          <cell r="C332" t="str">
            <v>CCT domain gene</v>
          </cell>
        </row>
        <row r="333">
          <cell r="B333" t="str">
            <v>Medtr4g067320</v>
          </cell>
          <cell r="C333" t="str">
            <v>CCT domain gene</v>
          </cell>
        </row>
        <row r="334">
          <cell r="B334" t="str">
            <v>Medtr4g067320</v>
          </cell>
          <cell r="C334" t="str">
            <v>CCT domain gene</v>
          </cell>
        </row>
        <row r="335">
          <cell r="B335" t="str">
            <v>Medtr4g071200</v>
          </cell>
          <cell r="C335" t="str">
            <v>CCT domain gene</v>
          </cell>
        </row>
        <row r="336">
          <cell r="B336" t="str">
            <v>Medtr5g021580</v>
          </cell>
          <cell r="C336" t="str">
            <v>CCT domain gene</v>
          </cell>
        </row>
        <row r="337">
          <cell r="B337" t="str">
            <v>Medtr5g021580</v>
          </cell>
          <cell r="C337" t="str">
            <v>CCT domain gene</v>
          </cell>
        </row>
        <row r="338">
          <cell r="B338" t="str">
            <v>Medtr4g124360</v>
          </cell>
          <cell r="C338" t="str">
            <v>divergent CCT motif protein</v>
          </cell>
        </row>
        <row r="339">
          <cell r="B339" t="str">
            <v>Medtr2g044910</v>
          </cell>
          <cell r="C339" t="str">
            <v>divergent CCT motif protein</v>
          </cell>
        </row>
        <row r="340">
          <cell r="B340" t="str">
            <v>Medtr3g105730</v>
          </cell>
          <cell r="C340" t="str">
            <v>phytochrome-associated protein phosphatase type 2C</v>
          </cell>
        </row>
        <row r="341">
          <cell r="B341" t="str">
            <v>Medtr3g116770</v>
          </cell>
          <cell r="C341" t="str">
            <v>MtCBL1</v>
          </cell>
        </row>
        <row r="342">
          <cell r="B342" t="str">
            <v>Medtr3g116770</v>
          </cell>
          <cell r="C342" t="str">
            <v>MtCBL1</v>
          </cell>
        </row>
        <row r="343">
          <cell r="B343" t="str">
            <v>Medtr4g070320</v>
          </cell>
          <cell r="C343" t="str">
            <v>MtCBL2</v>
          </cell>
        </row>
        <row r="344">
          <cell r="B344" t="str">
            <v>Medtr7g053410</v>
          </cell>
          <cell r="C344" t="str">
            <v>MtCBL3</v>
          </cell>
        </row>
        <row r="345">
          <cell r="B345" t="str">
            <v>Medtr7g053410</v>
          </cell>
          <cell r="C345" t="str">
            <v>MtCBL3</v>
          </cell>
        </row>
        <row r="346">
          <cell r="B346" t="str">
            <v>Medtr8g012290</v>
          </cell>
          <cell r="C346" t="str">
            <v>MtCBL4</v>
          </cell>
        </row>
        <row r="347">
          <cell r="B347" t="str">
            <v>Medtr8g012290</v>
          </cell>
          <cell r="C347" t="str">
            <v>MtCBL4</v>
          </cell>
        </row>
        <row r="348">
          <cell r="B348" t="str">
            <v>Medtr1g017350</v>
          </cell>
          <cell r="C348" t="str">
            <v>MtCBL5</v>
          </cell>
        </row>
        <row r="349">
          <cell r="B349" t="str">
            <v>Medtr1g017350</v>
          </cell>
          <cell r="C349" t="str">
            <v>MtCBL5</v>
          </cell>
        </row>
        <row r="350">
          <cell r="B350" t="str">
            <v>Medtr1g017350</v>
          </cell>
          <cell r="C350" t="str">
            <v>MtCBL5</v>
          </cell>
        </row>
        <row r="351">
          <cell r="B351" t="str">
            <v>Medtr1g017350</v>
          </cell>
          <cell r="C351" t="str">
            <v>MtCBL5</v>
          </cell>
        </row>
        <row r="352">
          <cell r="B352" t="str">
            <v>Medtr5g048860</v>
          </cell>
          <cell r="C352" t="str">
            <v>MtCBL6</v>
          </cell>
        </row>
        <row r="353">
          <cell r="B353" t="str">
            <v>Medtr8g065740</v>
          </cell>
          <cell r="C353" t="str">
            <v>MtCBL7</v>
          </cell>
        </row>
        <row r="354">
          <cell r="B354" t="str">
            <v>Medtr3g498825</v>
          </cell>
          <cell r="C354" t="str">
            <v>MtCBL8</v>
          </cell>
        </row>
        <row r="355">
          <cell r="B355" t="str">
            <v>Medtr8g099880</v>
          </cell>
          <cell r="C355" t="str">
            <v>MtCBL9</v>
          </cell>
        </row>
        <row r="356">
          <cell r="B356" t="str">
            <v>Medtr8g062240</v>
          </cell>
          <cell r="C356" t="str">
            <v>MtCBL10</v>
          </cell>
        </row>
        <row r="357">
          <cell r="B357" t="str">
            <v>Medtr5g037250</v>
          </cell>
          <cell r="C357" t="str">
            <v>MtCBL11</v>
          </cell>
        </row>
        <row r="358">
          <cell r="B358" t="str">
            <v>Medtr7g092510</v>
          </cell>
          <cell r="C358" t="str">
            <v>MtCBL12</v>
          </cell>
        </row>
        <row r="359">
          <cell r="B359" t="str">
            <v>Medtr1g059270</v>
          </cell>
          <cell r="C359" t="str">
            <v>MtCBL13</v>
          </cell>
        </row>
        <row r="360">
          <cell r="B360" t="str">
            <v>Medtr1g059270</v>
          </cell>
          <cell r="C360" t="str">
            <v>MtCBL13</v>
          </cell>
        </row>
        <row r="361">
          <cell r="B361" t="str">
            <v>Medtr6g084120</v>
          </cell>
          <cell r="C361" t="str">
            <v>MtCBL14</v>
          </cell>
        </row>
        <row r="362">
          <cell r="B362" t="str">
            <v>Medtr7g099540</v>
          </cell>
          <cell r="C362" t="str">
            <v>MtPIF1a</v>
          </cell>
        </row>
        <row r="363">
          <cell r="B363" t="str">
            <v>Medtr7g099540</v>
          </cell>
          <cell r="C363" t="str">
            <v>MtPIF1a</v>
          </cell>
        </row>
        <row r="364">
          <cell r="B364" t="str">
            <v>Medtr1g069155</v>
          </cell>
          <cell r="C364" t="str">
            <v>MtPIF1b</v>
          </cell>
        </row>
        <row r="365">
          <cell r="B365" t="str">
            <v>Medtr1g084980</v>
          </cell>
          <cell r="C365" t="str">
            <v>MtPIF3a</v>
          </cell>
        </row>
        <row r="366">
          <cell r="B366" t="str">
            <v>Medtr1g084980</v>
          </cell>
          <cell r="C366" t="str">
            <v>MtPIF3a</v>
          </cell>
        </row>
        <row r="367">
          <cell r="B367" t="str">
            <v>Medtr7g111320</v>
          </cell>
          <cell r="C367" t="str">
            <v>MtPIF3b</v>
          </cell>
        </row>
        <row r="368">
          <cell r="B368" t="str">
            <v>Medtr7g110810</v>
          </cell>
          <cell r="C368" t="str">
            <v>MtPIF6</v>
          </cell>
        </row>
        <row r="369">
          <cell r="B369" t="str">
            <v>Medtr3g449770</v>
          </cell>
          <cell r="C369" t="str">
            <v>MtPIF45</v>
          </cell>
        </row>
        <row r="370">
          <cell r="B370" t="str">
            <v>Medtr7g039110</v>
          </cell>
          <cell r="C370" t="str">
            <v>MtPIF78</v>
          </cell>
        </row>
        <row r="371">
          <cell r="B371" t="str">
            <v>Medtr1g019240</v>
          </cell>
          <cell r="C371" t="str">
            <v>MtPIL</v>
          </cell>
        </row>
        <row r="372">
          <cell r="B372" t="str">
            <v>Medtr5g017040</v>
          </cell>
          <cell r="C372" t="str">
            <v>MtSPT</v>
          </cell>
        </row>
        <row r="373">
          <cell r="B373" t="str">
            <v>Medtr7g085450</v>
          </cell>
          <cell r="C373" t="str">
            <v>MtING2</v>
          </cell>
        </row>
        <row r="374">
          <cell r="B374" t="str">
            <v>Medtr1g009900</v>
          </cell>
          <cell r="C374" t="str">
            <v>flowering-promoting factor-like protein</v>
          </cell>
        </row>
        <row r="375">
          <cell r="B375" t="str">
            <v>Medtr2g436880</v>
          </cell>
          <cell r="C375" t="str">
            <v>flowering-promoting factor-like protein</v>
          </cell>
        </row>
        <row r="376">
          <cell r="B376" t="str">
            <v>Medtr3g089140</v>
          </cell>
          <cell r="C376" t="str">
            <v>chromatin remodeling complex subunit</v>
          </cell>
        </row>
        <row r="377">
          <cell r="B377" t="str">
            <v>Medtr2g437480</v>
          </cell>
          <cell r="C377" t="str">
            <v>chromatin remodeling complex subunit</v>
          </cell>
        </row>
        <row r="378">
          <cell r="B378" t="str">
            <v>Medtr1g013190</v>
          </cell>
          <cell r="C378" t="str">
            <v>chromatin remodeling factor CHD3 (pickle)</v>
          </cell>
        </row>
        <row r="379">
          <cell r="B379" t="str">
            <v>Medtr1g081750</v>
          </cell>
          <cell r="C379" t="str">
            <v>chromatin remodeling complex subunit</v>
          </cell>
        </row>
        <row r="380">
          <cell r="B380" t="str">
            <v>Medtr8g094070</v>
          </cell>
          <cell r="C380" t="str">
            <v>chromatin-remodeling complex ATPase chain</v>
          </cell>
        </row>
        <row r="381">
          <cell r="B381" t="str">
            <v>Medtr8g094070</v>
          </cell>
          <cell r="C381" t="str">
            <v>chromatin-remodeling complex ATPase chain</v>
          </cell>
        </row>
        <row r="382">
          <cell r="B382" t="str">
            <v>Medtr8g093540</v>
          </cell>
          <cell r="C382" t="str">
            <v>chromatin assembly factor 1 subunit FAS2-like protein</v>
          </cell>
        </row>
        <row r="383">
          <cell r="B383" t="str">
            <v>Medtr2g437480</v>
          </cell>
          <cell r="C383" t="str">
            <v>chromatin remodeling complex subunit</v>
          </cell>
        </row>
        <row r="384">
          <cell r="B384" t="str">
            <v>Medtr5g020000</v>
          </cell>
          <cell r="C384" t="str">
            <v>chromatin-remodeling complex ATPase chain, putative</v>
          </cell>
        </row>
        <row r="385">
          <cell r="B385" t="str">
            <v>Medtr3g089140</v>
          </cell>
          <cell r="C385" t="str">
            <v>chromatin remodeling complex subunit</v>
          </cell>
        </row>
        <row r="386">
          <cell r="B386" t="str">
            <v>Medtr1g007700</v>
          </cell>
          <cell r="C386" t="str">
            <v>histone-lysine N-methyltransferase ATXR6, putative</v>
          </cell>
        </row>
        <row r="387">
          <cell r="B387" t="str">
            <v>Medtr1g080340</v>
          </cell>
          <cell r="C387" t="str">
            <v>histone-lysine N-methyltransferase SUVR2-like protein</v>
          </cell>
        </row>
        <row r="388">
          <cell r="B388" t="str">
            <v>Medtr1g114070</v>
          </cell>
          <cell r="C388" t="str">
            <v>jumonji (JmjC) domain protein</v>
          </cell>
        </row>
        <row r="389">
          <cell r="B389" t="str">
            <v>Medtr7g109560</v>
          </cell>
          <cell r="C389" t="str">
            <v>histone-lysine N-methyltransferase</v>
          </cell>
        </row>
        <row r="390">
          <cell r="B390" t="str">
            <v>Medtr1g054665</v>
          </cell>
          <cell r="C390" t="str">
            <v>histone-lysine N-methyltransferase</v>
          </cell>
        </row>
        <row r="391">
          <cell r="B391" t="str">
            <v>Medtr1g008060</v>
          </cell>
          <cell r="C391" t="str">
            <v>jumonji (JmjC) domain protein</v>
          </cell>
        </row>
        <row r="392">
          <cell r="B392" t="str">
            <v>Medtr1g008060</v>
          </cell>
          <cell r="C392" t="str">
            <v>jumonji (JmjC) domain protein</v>
          </cell>
        </row>
        <row r="393">
          <cell r="B393" t="str">
            <v>Medtr0071s0100</v>
          </cell>
          <cell r="C393" t="str">
            <v>histone-lysine N-methyltransferase</v>
          </cell>
        </row>
        <row r="394">
          <cell r="B394" t="str">
            <v>Medtr1g098000</v>
          </cell>
          <cell r="C394" t="str">
            <v>histone-lysine N-methyltransferase ASHH1-like protein</v>
          </cell>
        </row>
        <row r="395">
          <cell r="B395" t="str">
            <v>Medtr1g007700</v>
          </cell>
          <cell r="C395" t="str">
            <v>histone-lysine N-methyltransferase ATXR6, putative</v>
          </cell>
        </row>
        <row r="396">
          <cell r="B396" t="str">
            <v>Medtr1g007670</v>
          </cell>
          <cell r="C396" t="str">
            <v>histone-lysine N-methyltransferase ATXR6-like protein</v>
          </cell>
        </row>
        <row r="397">
          <cell r="B397" t="str">
            <v>Medtr7g109560</v>
          </cell>
          <cell r="C397" t="str">
            <v>histone-lysine N-methyltransferase</v>
          </cell>
        </row>
        <row r="398">
          <cell r="B398" t="str">
            <v>Medtr1g106600</v>
          </cell>
          <cell r="C398" t="str">
            <v>Myb/SANT-like DNA-binding domain protein</v>
          </cell>
        </row>
        <row r="399">
          <cell r="B399" t="str">
            <v>Medtr7g093010</v>
          </cell>
          <cell r="C399" t="str">
            <v>myb-like DNA-binding domain, shaqkyf class protein</v>
          </cell>
        </row>
        <row r="400">
          <cell r="B400" t="str">
            <v>Medtr1g022290</v>
          </cell>
          <cell r="C400" t="str">
            <v>MYB family transcription factor</v>
          </cell>
        </row>
        <row r="401">
          <cell r="B401" t="str">
            <v>Medtr8g017440</v>
          </cell>
          <cell r="C401" t="str">
            <v>myb-like DNA-binding domain protein</v>
          </cell>
        </row>
        <row r="402">
          <cell r="B402" t="str">
            <v>Medtr4g485530</v>
          </cell>
          <cell r="C402" t="str">
            <v>myb transcription factor</v>
          </cell>
        </row>
        <row r="403">
          <cell r="B403" t="str">
            <v>Medtr5g014990</v>
          </cell>
          <cell r="C403" t="str">
            <v>myb transcription factor</v>
          </cell>
        </row>
        <row r="404">
          <cell r="B404" t="str">
            <v>Medtr8g063600</v>
          </cell>
          <cell r="C404" t="str">
            <v>myb-like transcription factor family protein</v>
          </cell>
        </row>
        <row r="405">
          <cell r="B405" t="str">
            <v>Medtr7g115650</v>
          </cell>
          <cell r="C405" t="str">
            <v>myb transcription factor</v>
          </cell>
        </row>
        <row r="406">
          <cell r="B406" t="str">
            <v>Medtr2g088730</v>
          </cell>
          <cell r="C406" t="str">
            <v>myb transcription factor</v>
          </cell>
        </row>
        <row r="407">
          <cell r="B407" t="str">
            <v>Medtr3g111920</v>
          </cell>
          <cell r="C407" t="str">
            <v>MYB family transcription factor</v>
          </cell>
        </row>
        <row r="408">
          <cell r="B408" t="str">
            <v>Medtr3g083540</v>
          </cell>
          <cell r="C408" t="str">
            <v>myb transcription factor</v>
          </cell>
        </row>
        <row r="409">
          <cell r="B409" t="str">
            <v>Medtr2g089450</v>
          </cell>
          <cell r="C409" t="str">
            <v>myb transcription factor</v>
          </cell>
        </row>
        <row r="410">
          <cell r="B410" t="str">
            <v>Medtr8g105430</v>
          </cell>
          <cell r="C410" t="str">
            <v>Myb/SANT-like DNA-binding domain protein</v>
          </cell>
        </row>
        <row r="411">
          <cell r="B411" t="str">
            <v>Medtr8g027345</v>
          </cell>
          <cell r="C411" t="str">
            <v>myb transcription factor</v>
          </cell>
        </row>
        <row r="412">
          <cell r="B412" t="str">
            <v>Medtr3g110155</v>
          </cell>
          <cell r="C412" t="str">
            <v>Myb/SANT-like DNA-binding domain protein</v>
          </cell>
        </row>
        <row r="413">
          <cell r="B413" t="str">
            <v>Medtr5g088060</v>
          </cell>
          <cell r="C413" t="str">
            <v>MYB-like DNA-binding domain, shaqkyf class protein</v>
          </cell>
        </row>
        <row r="414">
          <cell r="B414" t="str">
            <v>Medtr5g054300</v>
          </cell>
          <cell r="C414" t="str">
            <v>myb-like transcription factor family protein</v>
          </cell>
        </row>
        <row r="415">
          <cell r="B415" t="str">
            <v>Medtr5g010650</v>
          </cell>
          <cell r="C415" t="str">
            <v>myb transcription factor</v>
          </cell>
        </row>
        <row r="416">
          <cell r="B416" t="str">
            <v>Medtr7g110580</v>
          </cell>
          <cell r="C416" t="str">
            <v>MYB family transcription factor</v>
          </cell>
        </row>
        <row r="417">
          <cell r="B417" t="str">
            <v>Medtr7g103390</v>
          </cell>
          <cell r="C417" t="str">
            <v>Myb/SANT-like DNA-binding domain protein</v>
          </cell>
        </row>
        <row r="418">
          <cell r="B418" t="str">
            <v>Medtr3g074520</v>
          </cell>
          <cell r="C418" t="str">
            <v>myb transcription factor</v>
          </cell>
        </row>
        <row r="419">
          <cell r="B419" t="str">
            <v>Medtr3g114060</v>
          </cell>
          <cell r="C419" t="str">
            <v>Myb-like DNA-binding domain protein, putative</v>
          </cell>
        </row>
        <row r="420">
          <cell r="B420" t="str">
            <v>Medtr4g097570</v>
          </cell>
          <cell r="C420" t="str">
            <v>myb transcription factor</v>
          </cell>
        </row>
        <row r="421">
          <cell r="B421" t="str">
            <v>Medtr1g086510</v>
          </cell>
          <cell r="C421" t="str">
            <v>myb transcription factor</v>
          </cell>
        </row>
        <row r="422">
          <cell r="B422" t="str">
            <v>Medtr3g450310</v>
          </cell>
          <cell r="C422" t="str">
            <v>myb-like DNA-binding domain, shaqkyf class protein</v>
          </cell>
        </row>
        <row r="423">
          <cell r="B423" t="str">
            <v>Medtr8g027345</v>
          </cell>
          <cell r="C423" t="str">
            <v>myb transcription factor</v>
          </cell>
        </row>
        <row r="424">
          <cell r="B424" t="str">
            <v>Medtr0251s0050</v>
          </cell>
          <cell r="C424" t="str">
            <v>myb-related transcription factor</v>
          </cell>
        </row>
        <row r="425">
          <cell r="B425" t="str">
            <v>Medtr0008s0280</v>
          </cell>
          <cell r="C425" t="str">
            <v>myb transcription factor</v>
          </cell>
        </row>
        <row r="426">
          <cell r="B426" t="str">
            <v>Medtr1g043080</v>
          </cell>
          <cell r="C426" t="str">
            <v>myb-related transcription factor LBM1</v>
          </cell>
        </row>
        <row r="427">
          <cell r="B427" t="str">
            <v>Medtr0008s0470</v>
          </cell>
          <cell r="C427" t="str">
            <v>myb-related transcription factor</v>
          </cell>
        </row>
        <row r="428">
          <cell r="B428" t="str">
            <v>Medtr0008s0390</v>
          </cell>
          <cell r="C428" t="str">
            <v>myb-related transcription factor</v>
          </cell>
        </row>
        <row r="429">
          <cell r="B429" t="str">
            <v>Medtr7g115650</v>
          </cell>
          <cell r="C429" t="str">
            <v>myb transcription factor</v>
          </cell>
        </row>
        <row r="430">
          <cell r="B430" t="str">
            <v>Medtr3g111880</v>
          </cell>
          <cell r="C430" t="str">
            <v>MYB family transcription factor</v>
          </cell>
        </row>
        <row r="431">
          <cell r="B431" t="str">
            <v>Medtr2g011660</v>
          </cell>
          <cell r="C431" t="str">
            <v>myb transcription factor</v>
          </cell>
        </row>
        <row r="432">
          <cell r="B432" t="str">
            <v>Medtr7g096930</v>
          </cell>
          <cell r="C432" t="str">
            <v>myb transcription factor</v>
          </cell>
        </row>
        <row r="433">
          <cell r="B433" t="str">
            <v>Medtr6g032990</v>
          </cell>
          <cell r="C433" t="str">
            <v>myb-like transcription factor family protein</v>
          </cell>
        </row>
        <row r="434">
          <cell r="B434" t="str">
            <v>Medtr8g098860</v>
          </cell>
          <cell r="C434" t="str">
            <v>myb transcription factor</v>
          </cell>
        </row>
        <row r="435">
          <cell r="B435" t="str">
            <v>Medtr6g035370</v>
          </cell>
          <cell r="C435" t="str">
            <v>myb/SANT-like DNA-binding domain protein</v>
          </cell>
        </row>
        <row r="436">
          <cell r="B436" t="str">
            <v>Medtr1g090670</v>
          </cell>
          <cell r="C436" t="str">
            <v>myb-like transcription factor family protein</v>
          </cell>
        </row>
        <row r="437">
          <cell r="B437" t="str">
            <v>Medtr1g087540</v>
          </cell>
          <cell r="C437" t="str">
            <v>myb transcription factor, putative</v>
          </cell>
        </row>
        <row r="438">
          <cell r="B438" t="str">
            <v>Medtr8g077420</v>
          </cell>
          <cell r="C438" t="str">
            <v>MYB family transcription factor</v>
          </cell>
        </row>
        <row r="439">
          <cell r="B439" t="str">
            <v>Medtr1g037650</v>
          </cell>
          <cell r="C439" t="str">
            <v>Myb/SANT-like DNA-binding domain protein</v>
          </cell>
        </row>
        <row r="440">
          <cell r="B440" t="str">
            <v>Medtr5g010020</v>
          </cell>
          <cell r="C440" t="str">
            <v>myb transcription factor</v>
          </cell>
        </row>
        <row r="441">
          <cell r="B441" t="str">
            <v>Medtr0197s0010</v>
          </cell>
          <cell r="C441" t="str">
            <v>myb transcription factor</v>
          </cell>
        </row>
        <row r="442">
          <cell r="B442" t="str">
            <v>Medtr8g101650</v>
          </cell>
          <cell r="C442" t="str">
            <v>MYB-like transcription factor family protein</v>
          </cell>
        </row>
        <row r="443">
          <cell r="B443" t="str">
            <v>Medtr6g074860</v>
          </cell>
          <cell r="C443" t="str">
            <v>myb transcription factor</v>
          </cell>
        </row>
        <row r="444">
          <cell r="B444" t="str">
            <v>Medtr1g093080</v>
          </cell>
          <cell r="C444" t="str">
            <v>myb-like transcription factor family protein</v>
          </cell>
        </row>
        <row r="445">
          <cell r="B445" t="str">
            <v>Medtr1g085040</v>
          </cell>
          <cell r="C445" t="str">
            <v>myb transcription factor</v>
          </cell>
        </row>
        <row r="446">
          <cell r="B446" t="str">
            <v>Medtr5g088060</v>
          </cell>
          <cell r="C446" t="str">
            <v>MYB-like DNA-binding domain, shaqkyf class protein</v>
          </cell>
        </row>
        <row r="447">
          <cell r="B447" t="str">
            <v>Medtr5g054300</v>
          </cell>
          <cell r="C447" t="str">
            <v>myb-like transcription factor family protein</v>
          </cell>
        </row>
        <row r="448">
          <cell r="B448" t="str">
            <v>Medtr7g089210</v>
          </cell>
          <cell r="C448" t="str">
            <v>MYB family transcription factor</v>
          </cell>
        </row>
        <row r="449">
          <cell r="B449" t="str">
            <v>Medtr7g093030</v>
          </cell>
          <cell r="C449" t="str">
            <v>myb-like transcription factor family protein</v>
          </cell>
        </row>
        <row r="450">
          <cell r="B450" t="str">
            <v>Medtr4g123040</v>
          </cell>
          <cell r="C450" t="str">
            <v>myb transcription factor</v>
          </cell>
        </row>
        <row r="451">
          <cell r="B451" t="str">
            <v>Medtr1g061640</v>
          </cell>
          <cell r="C451" t="str">
            <v>Myb/SANT-like DNA-binding domain protein</v>
          </cell>
        </row>
        <row r="452">
          <cell r="B452" t="str">
            <v>Medtr6g092540</v>
          </cell>
          <cell r="C452" t="str">
            <v>MYB-like transcription factor family protein</v>
          </cell>
        </row>
        <row r="453">
          <cell r="B453" t="str">
            <v>Medtr5g078950</v>
          </cell>
          <cell r="C453" t="str">
            <v>myb-like DNA-binding domain protein</v>
          </cell>
        </row>
        <row r="454">
          <cell r="B454" t="str">
            <v>Medtr5g041570</v>
          </cell>
          <cell r="C454" t="str">
            <v>myb transcription factor</v>
          </cell>
        </row>
        <row r="455">
          <cell r="B455" t="str">
            <v>Medtr5g014990</v>
          </cell>
          <cell r="C455" t="str">
            <v>myb transcription factor</v>
          </cell>
        </row>
        <row r="456">
          <cell r="B456" t="str">
            <v>Medtr5g078860</v>
          </cell>
          <cell r="C456" t="str">
            <v>R2R3-myb transcription factor</v>
          </cell>
        </row>
        <row r="457">
          <cell r="B457" t="str">
            <v>Medtr8g077390</v>
          </cell>
          <cell r="C457" t="str">
            <v>MYB family transcription factor</v>
          </cell>
        </row>
        <row r="458">
          <cell r="B458" t="str">
            <v>Medtr5g079670</v>
          </cell>
          <cell r="C458" t="str">
            <v>myb transcription factor</v>
          </cell>
        </row>
        <row r="459">
          <cell r="B459" t="str">
            <v>Medtr5g076960</v>
          </cell>
          <cell r="C459" t="str">
            <v>myb transcription factor</v>
          </cell>
        </row>
        <row r="460">
          <cell r="B460" t="str">
            <v>Medtr4g121460</v>
          </cell>
          <cell r="C460" t="str">
            <v>myb transcription factor</v>
          </cell>
        </row>
        <row r="461">
          <cell r="B461" t="str">
            <v>Medtr4g082040</v>
          </cell>
          <cell r="C461" t="str">
            <v>myb transcription factor</v>
          </cell>
        </row>
        <row r="462">
          <cell r="B462" t="str">
            <v>Medtr4g485530</v>
          </cell>
          <cell r="C462" t="str">
            <v>myb transcription factor</v>
          </cell>
        </row>
        <row r="463">
          <cell r="B463" t="str">
            <v>Medtr3g110155</v>
          </cell>
          <cell r="C463" t="str">
            <v>Myb/SANT-like DNA-binding domain protein</v>
          </cell>
        </row>
        <row r="464">
          <cell r="B464" t="str">
            <v>Medtr3g111920</v>
          </cell>
          <cell r="C464" t="str">
            <v>MYB family transcription factor</v>
          </cell>
        </row>
        <row r="465">
          <cell r="B465" t="str">
            <v>Medtr5g079220</v>
          </cell>
          <cell r="C465" t="str">
            <v>R2R3-myb transcription factor</v>
          </cell>
        </row>
        <row r="466">
          <cell r="B466" t="str">
            <v>Medtr5g007370</v>
          </cell>
          <cell r="C466" t="str">
            <v>myb transcription factor</v>
          </cell>
        </row>
        <row r="467">
          <cell r="B467" t="str">
            <v>Medtr4g082290</v>
          </cell>
          <cell r="C467" t="str">
            <v>myb transcription factor mixta-like protein</v>
          </cell>
        </row>
        <row r="468">
          <cell r="B468" t="str">
            <v>Medtr3g116720</v>
          </cell>
          <cell r="C468" t="str">
            <v>MYB family transcription factor</v>
          </cell>
        </row>
        <row r="469">
          <cell r="B469" t="str">
            <v>Medtr4g478180</v>
          </cell>
          <cell r="C469" t="str">
            <v>myb transcription factor</v>
          </cell>
        </row>
        <row r="470">
          <cell r="B470" t="str">
            <v>Medtr7g110580</v>
          </cell>
          <cell r="C470" t="str">
            <v>MYB family transcription factor</v>
          </cell>
        </row>
        <row r="471">
          <cell r="B471" t="str">
            <v>Medtr1g112370</v>
          </cell>
          <cell r="C471" t="str">
            <v>myb-like DNA-binding domain, shaqkyf class protein</v>
          </cell>
        </row>
        <row r="472">
          <cell r="B472" t="str">
            <v>Medtr7g111290</v>
          </cell>
          <cell r="C472" t="str">
            <v>myb transcription factor</v>
          </cell>
        </row>
        <row r="473">
          <cell r="B473" t="str">
            <v>Medtr7g093010</v>
          </cell>
          <cell r="C473" t="str">
            <v>myb-like DNA-binding domain, shaqkyf class protein</v>
          </cell>
        </row>
        <row r="474">
          <cell r="B474" t="str">
            <v>Medtr2g088730</v>
          </cell>
          <cell r="C474" t="str">
            <v>myb transcription factor</v>
          </cell>
        </row>
        <row r="475">
          <cell r="B475" t="str">
            <v>Medtr2g086350</v>
          </cell>
          <cell r="C475" t="str">
            <v>Myb/SANT-like DNA-binding domain protein</v>
          </cell>
        </row>
        <row r="476">
          <cell r="B476" t="str">
            <v>Medtr5g020540</v>
          </cell>
          <cell r="C476" t="str">
            <v>MYB family transcription factor</v>
          </cell>
        </row>
        <row r="477">
          <cell r="B477" t="str">
            <v>TCP-like</v>
          </cell>
        </row>
        <row r="478">
          <cell r="B478" t="str">
            <v>Medtr6g015350</v>
          </cell>
          <cell r="C478" t="str">
            <v>TCP family transcription factor</v>
          </cell>
        </row>
        <row r="479">
          <cell r="B479" t="str">
            <v>Medtr2g006150</v>
          </cell>
          <cell r="C479" t="str">
            <v>TCP family transcription factor</v>
          </cell>
        </row>
        <row r="480">
          <cell r="B480" t="str">
            <v>Medtr7g018500</v>
          </cell>
          <cell r="C480" t="str">
            <v>TCP family transcription factor</v>
          </cell>
        </row>
        <row r="481">
          <cell r="B481" t="str">
            <v>Medtr4g111935</v>
          </cell>
          <cell r="C481" t="str">
            <v>TCP family transcription factor</v>
          </cell>
        </row>
        <row r="482">
          <cell r="B482" t="str">
            <v>Medtr4g108370</v>
          </cell>
          <cell r="C482" t="str">
            <v>TCP family transcription factor</v>
          </cell>
        </row>
        <row r="483">
          <cell r="B483" t="str">
            <v>Medtr4g079580</v>
          </cell>
          <cell r="C483" t="str">
            <v>TCP family transcription factor</v>
          </cell>
        </row>
        <row r="484">
          <cell r="B484" t="str">
            <v>Medtr7g018500</v>
          </cell>
          <cell r="C484" t="str">
            <v>TCP family transcription factor</v>
          </cell>
        </row>
        <row r="485">
          <cell r="B485" t="str">
            <v>Medtr8g463380</v>
          </cell>
          <cell r="C485" t="str">
            <v>TCP family transcription factor</v>
          </cell>
        </row>
        <row r="486">
          <cell r="B486" t="str">
            <v>WRKY-like</v>
          </cell>
        </row>
        <row r="487">
          <cell r="B487" t="str">
            <v>Medtr2g033820</v>
          </cell>
          <cell r="C487" t="str">
            <v>WRKY family transcription factor</v>
          </cell>
        </row>
        <row r="488">
          <cell r="B488" t="str">
            <v>Medtr7g028590</v>
          </cell>
          <cell r="C488" t="str">
            <v>WRKY transcription factor-like protein</v>
          </cell>
        </row>
        <row r="489">
          <cell r="B489" t="str">
            <v>Medtr2g083870</v>
          </cell>
          <cell r="C489" t="str">
            <v>WRKY family transcription factor</v>
          </cell>
        </row>
        <row r="490">
          <cell r="B490" t="str">
            <v>Medtr4g122530</v>
          </cell>
          <cell r="C490" t="str">
            <v>WRKY family transcription factor</v>
          </cell>
        </row>
        <row r="491">
          <cell r="B491" t="str">
            <v>Medtr8g092010</v>
          </cell>
          <cell r="C491" t="str">
            <v>WRKY family transcription factor</v>
          </cell>
        </row>
        <row r="492">
          <cell r="B492" t="str">
            <v>Medtr3g104750</v>
          </cell>
          <cell r="C492" t="str">
            <v>WRKY family transcription factor</v>
          </cell>
        </row>
        <row r="493">
          <cell r="B493" t="str">
            <v>Medtr7g117200</v>
          </cell>
          <cell r="C493" t="str">
            <v>WRKY family transcription factor</v>
          </cell>
        </row>
        <row r="494">
          <cell r="B494" t="str">
            <v>Medtr7g009730</v>
          </cell>
          <cell r="C494" t="str">
            <v>WRKY family transcription factor</v>
          </cell>
        </row>
        <row r="495">
          <cell r="B495" t="str">
            <v>Medtr1g013760</v>
          </cell>
          <cell r="C495" t="str">
            <v>WRKY family transcription factor</v>
          </cell>
        </row>
        <row r="496">
          <cell r="B496" t="str">
            <v>Medtr1g015140</v>
          </cell>
          <cell r="C496" t="str">
            <v>WRKY family transcription factor</v>
          </cell>
        </row>
        <row r="497">
          <cell r="B497" t="str">
            <v>Medtr1g013790</v>
          </cell>
          <cell r="C497" t="str">
            <v>WRKY family transcription factor</v>
          </cell>
        </row>
        <row r="498">
          <cell r="B498" t="str">
            <v>Medtr2g045360</v>
          </cell>
          <cell r="C498" t="str">
            <v>WRKY family transcription factor</v>
          </cell>
        </row>
        <row r="499">
          <cell r="B499" t="str">
            <v>Medtr5g074200</v>
          </cell>
          <cell r="C499" t="str">
            <v>WRKY family transcription factor</v>
          </cell>
        </row>
        <row r="500">
          <cell r="B500" t="str">
            <v>Medtr3g106060</v>
          </cell>
          <cell r="C500" t="str">
            <v>WRKY family transcription factor</v>
          </cell>
        </row>
        <row r="501">
          <cell r="B501" t="str">
            <v>Medtr3g090860</v>
          </cell>
          <cell r="C501" t="str">
            <v>WRKY family transcription factor</v>
          </cell>
        </row>
        <row r="502">
          <cell r="B502" t="str">
            <v>Medtr4g107970</v>
          </cell>
          <cell r="C502" t="str">
            <v>WRKY family transcription factor</v>
          </cell>
        </row>
        <row r="503">
          <cell r="B503" t="str">
            <v>Medtr3g031220</v>
          </cell>
          <cell r="C503" t="str">
            <v>WRKY transcription factor</v>
          </cell>
        </row>
        <row r="504">
          <cell r="B504" t="str">
            <v>Medtr3g104750</v>
          </cell>
          <cell r="C504" t="str">
            <v>WRKY family transcription factor</v>
          </cell>
        </row>
        <row r="505">
          <cell r="B505" t="str">
            <v>Medtr8g092010</v>
          </cell>
          <cell r="C505" t="str">
            <v>WRKY family transcription factor</v>
          </cell>
        </row>
        <row r="506">
          <cell r="B506" t="str">
            <v>Medtr2g105060</v>
          </cell>
          <cell r="C506" t="str">
            <v>WRKY family transcription factor</v>
          </cell>
        </row>
        <row r="507">
          <cell r="B507" t="str">
            <v>Medtr8g087000</v>
          </cell>
          <cell r="C507" t="str">
            <v>WRKY family transcription factor</v>
          </cell>
        </row>
        <row r="508">
          <cell r="B508" t="str">
            <v>Medtr7g073430</v>
          </cell>
          <cell r="C508" t="str">
            <v>WRKY transcription factor</v>
          </cell>
        </row>
        <row r="509">
          <cell r="B509" t="str">
            <v>Medtr4g082580</v>
          </cell>
          <cell r="C509" t="str">
            <v>WRKY transcription factor 3</v>
          </cell>
        </row>
        <row r="510">
          <cell r="B510" t="str">
            <v>Medtr7g028415</v>
          </cell>
          <cell r="C510" t="str">
            <v>WRKY family transcription factor</v>
          </cell>
        </row>
        <row r="511">
          <cell r="B511" t="str">
            <v>Medtr4g013260</v>
          </cell>
          <cell r="C511" t="str">
            <v>WRKY transcription factor</v>
          </cell>
        </row>
        <row r="512">
          <cell r="B512" t="str">
            <v>Medtr3g093830</v>
          </cell>
          <cell r="C512" t="str">
            <v>WRKY family transcription factor</v>
          </cell>
        </row>
        <row r="513">
          <cell r="B513" t="str">
            <v>Medtr7g117200</v>
          </cell>
          <cell r="C513" t="str">
            <v>WRKY family transcription factor</v>
          </cell>
        </row>
        <row r="514">
          <cell r="B514" t="str">
            <v>Medtr5g067680</v>
          </cell>
          <cell r="C514" t="str">
            <v>WRKY family transcription factor</v>
          </cell>
        </row>
        <row r="515">
          <cell r="B515" t="str">
            <v>Medtr7g073380</v>
          </cell>
          <cell r="C515" t="str">
            <v>WRKY transcription factor</v>
          </cell>
        </row>
        <row r="516">
          <cell r="B516" t="str">
            <v>Medtr3g095040</v>
          </cell>
          <cell r="C516" t="str">
            <v>WRKY family transcription factor</v>
          </cell>
        </row>
        <row r="517">
          <cell r="B517" t="str">
            <v>Medtr5g091390</v>
          </cell>
          <cell r="C517" t="str">
            <v>WRKY family transcription factor</v>
          </cell>
        </row>
        <row r="518">
          <cell r="B518" t="str">
            <v>Medtr4g122530</v>
          </cell>
          <cell r="C518" t="str">
            <v>WRKY family transcription factor</v>
          </cell>
        </row>
        <row r="519">
          <cell r="B519" t="str">
            <v>Medtr4g094588</v>
          </cell>
          <cell r="C519" t="str">
            <v>WRKY family transcription factor</v>
          </cell>
        </row>
        <row r="520">
          <cell r="B520" t="str">
            <v>Medtr1g086790</v>
          </cell>
          <cell r="C520" t="str">
            <v>WRKY family transcription factor</v>
          </cell>
        </row>
        <row r="521">
          <cell r="B521" t="str">
            <v>Medtr5g074400</v>
          </cell>
          <cell r="C521" t="str">
            <v>WRKY transcription factor</v>
          </cell>
        </row>
        <row r="522">
          <cell r="B522" t="str">
            <v>Medtr5g043880</v>
          </cell>
          <cell r="C522" t="str">
            <v>WRKY family transcription factor</v>
          </cell>
        </row>
        <row r="523">
          <cell r="B523" t="str">
            <v>Medtr7g100510</v>
          </cell>
          <cell r="C523" t="str">
            <v>WRKY family transcription factor</v>
          </cell>
        </row>
        <row r="524">
          <cell r="B524" t="str">
            <v>Medtr7g062220</v>
          </cell>
          <cell r="C524" t="str">
            <v>WRKY family transcription factor</v>
          </cell>
        </row>
        <row r="525">
          <cell r="B525" t="str">
            <v>Medtr5g067700</v>
          </cell>
          <cell r="C525" t="str">
            <v>WRKY family transcription factor</v>
          </cell>
        </row>
        <row r="526">
          <cell r="B526" t="str">
            <v>Gibberellin-related</v>
          </cell>
        </row>
        <row r="527">
          <cell r="B527" t="str">
            <v>Medtr7g077670</v>
          </cell>
          <cell r="C527" t="str">
            <v xml:space="preserve">gibberellin 2-beta-dioxygenase </v>
          </cell>
        </row>
        <row r="528">
          <cell r="B528" t="str">
            <v>Medtr8g461330</v>
          </cell>
          <cell r="C528" t="str">
            <v xml:space="preserve">plant gibberellin 2-oxidase </v>
          </cell>
        </row>
        <row r="529">
          <cell r="B529" t="str">
            <v>Carbohydrate signalling</v>
          </cell>
        </row>
        <row r="530">
          <cell r="B530" t="str">
            <v>Medtr4g101600</v>
          </cell>
          <cell r="C530" t="str">
            <v xml:space="preserve">trehalose-phosphate phosphatase </v>
          </cell>
        </row>
        <row r="531">
          <cell r="B531" t="str">
            <v>Hormone-related</v>
          </cell>
        </row>
        <row r="532">
          <cell r="B532" t="str">
            <v>Medtr2g043050</v>
          </cell>
          <cell r="C532" t="str">
            <v xml:space="preserve">ethylene-responsive transcription factor ERF017-like protein </v>
          </cell>
        </row>
        <row r="533">
          <cell r="B533" t="str">
            <v>Medtr2g043030</v>
          </cell>
          <cell r="C533" t="str">
            <v xml:space="preserve">ethylene-responsive transcription factor ERF017-like protein </v>
          </cell>
        </row>
        <row r="534">
          <cell r="B534" t="str">
            <v>Medtr4g072450</v>
          </cell>
          <cell r="C534" t="str">
            <v xml:space="preserve">SAUR-like auxin-responsive family protein </v>
          </cell>
        </row>
        <row r="535">
          <cell r="B535" t="str">
            <v>Medtr2g043020</v>
          </cell>
          <cell r="C535" t="str">
            <v xml:space="preserve">ethylene-responsive transcription factor ERF017-like protein </v>
          </cell>
        </row>
        <row r="536">
          <cell r="B536" t="str">
            <v>Medtr8g020590</v>
          </cell>
          <cell r="C536" t="str">
            <v xml:space="preserve">auxin-binding protein ABP19a </v>
          </cell>
        </row>
        <row r="537">
          <cell r="B537" t="str">
            <v>Medtr2g100780</v>
          </cell>
          <cell r="C537" t="str">
            <v xml:space="preserve">auxin-responsive AUX/IAA family protein </v>
          </cell>
        </row>
        <row r="538">
          <cell r="B538" t="str">
            <v>Medtr2g043040</v>
          </cell>
          <cell r="C538" t="str">
            <v xml:space="preserve">TINY transcription factor </v>
          </cell>
        </row>
        <row r="539">
          <cell r="B539" t="str">
            <v>Medtr4g072840</v>
          </cell>
          <cell r="C539" t="str">
            <v xml:space="preserve">SAUR-like auxin-responsive family protein </v>
          </cell>
        </row>
        <row r="540">
          <cell r="B540" t="str">
            <v>Medtr2g035210</v>
          </cell>
          <cell r="C540" t="str">
            <v xml:space="preserve">ABA-responsive protein </v>
          </cell>
        </row>
        <row r="541">
          <cell r="B541" t="str">
            <v>Medtr5g024530</v>
          </cell>
          <cell r="C541" t="str">
            <v xml:space="preserve">auxin efflux carrier family protein </v>
          </cell>
        </row>
        <row r="542">
          <cell r="B542" t="str">
            <v>Medtr1g043350</v>
          </cell>
          <cell r="C542" t="str">
            <v xml:space="preserve">ethylene-responsive transcription factor 1B </v>
          </cell>
        </row>
        <row r="543">
          <cell r="B543" t="str">
            <v>Medtr3g084200</v>
          </cell>
          <cell r="C543" t="str">
            <v xml:space="preserve">SAUR-like auxin-responsive family protein </v>
          </cell>
        </row>
        <row r="544">
          <cell r="B544" t="str">
            <v>Medtr4g072540</v>
          </cell>
          <cell r="C544" t="str">
            <v xml:space="preserve">SAUR-like auxin-responsive family protein </v>
          </cell>
        </row>
        <row r="545">
          <cell r="B545" t="str">
            <v>Medtr2g015040</v>
          </cell>
          <cell r="C545" t="str">
            <v xml:space="preserve">ethylene response factor </v>
          </cell>
        </row>
        <row r="546">
          <cell r="B546" t="str">
            <v>Medtr1g022465</v>
          </cell>
          <cell r="C546" t="str">
            <v xml:space="preserve">salicylic acid carboxyl methyltransferase </v>
          </cell>
        </row>
        <row r="547">
          <cell r="B547" t="str">
            <v>Medtr4g072510</v>
          </cell>
          <cell r="C547" t="str">
            <v xml:space="preserve">SAUR-like auxin-responsive family protein </v>
          </cell>
        </row>
        <row r="548">
          <cell r="B548" t="str">
            <v>Medtr1g063340</v>
          </cell>
          <cell r="C548" t="str">
            <v xml:space="preserve">SAUR-like auxin-responsive family protein </v>
          </cell>
        </row>
        <row r="549">
          <cell r="B549" t="str">
            <v>Medtr4g072460</v>
          </cell>
          <cell r="C549" t="str">
            <v xml:space="preserve">SAUR-like auxin-responsive family protein </v>
          </cell>
        </row>
        <row r="550">
          <cell r="B550" t="str">
            <v>Medtr2g014240</v>
          </cell>
          <cell r="C550" t="str">
            <v xml:space="preserve">auxin-repressed/dormancy-associated protein </v>
          </cell>
        </row>
        <row r="551">
          <cell r="B551" t="str">
            <v>Medtr3g105510</v>
          </cell>
          <cell r="C551" t="str">
            <v xml:space="preserve">ethylene-responsive transcription factor ERF018 </v>
          </cell>
        </row>
        <row r="552">
          <cell r="B552" t="str">
            <v>Medtr4g072820</v>
          </cell>
          <cell r="C552" t="str">
            <v xml:space="preserve">SAUR-like auxin-responsive family protein </v>
          </cell>
        </row>
        <row r="553">
          <cell r="B553" t="str">
            <v>Medtr1g022455</v>
          </cell>
          <cell r="C553" t="str">
            <v xml:space="preserve">salicylic acid carboxyl methyltransferase </v>
          </cell>
        </row>
        <row r="554">
          <cell r="B554" t="str">
            <v>Medtr2g012410</v>
          </cell>
          <cell r="C554" t="str">
            <v xml:space="preserve">SAUR-like auxin-responsive family protein </v>
          </cell>
        </row>
        <row r="555">
          <cell r="B555" t="str">
            <v>Medtr4g072630</v>
          </cell>
          <cell r="C555" t="str">
            <v xml:space="preserve">SAUR-like auxin-responsive family protein </v>
          </cell>
        </row>
        <row r="556">
          <cell r="B556" t="str">
            <v>Medtr4g072690</v>
          </cell>
          <cell r="C556" t="str">
            <v xml:space="preserve">SAUR-like auxin-responsive family protein </v>
          </cell>
        </row>
        <row r="557">
          <cell r="B557" t="str">
            <v>Medtr4g072770</v>
          </cell>
          <cell r="C557" t="str">
            <v xml:space="preserve">SAUR-like auxin-responsive family protein </v>
          </cell>
        </row>
        <row r="558">
          <cell r="B558" t="str">
            <v>Medtr4g094532</v>
          </cell>
          <cell r="C558" t="str">
            <v xml:space="preserve">ethylene-responsive nuclear-like protein, putative </v>
          </cell>
        </row>
        <row r="559">
          <cell r="B559" t="str">
            <v>Medtr4g100380</v>
          </cell>
          <cell r="C559" t="str">
            <v xml:space="preserve">ethylene response factor </v>
          </cell>
        </row>
        <row r="560">
          <cell r="B560" t="str">
            <v>Medtr7g101890</v>
          </cell>
          <cell r="C560" t="str">
            <v xml:space="preserve">SAUR-like auxin-responsive family protein </v>
          </cell>
        </row>
        <row r="561">
          <cell r="B561" t="str">
            <v>Medtr4g044110</v>
          </cell>
          <cell r="C561" t="str">
            <v xml:space="preserve">cytokinin oxidase/dehydrogenase-like protein </v>
          </cell>
        </row>
        <row r="562">
          <cell r="B562" t="str">
            <v>Medtr4g072740</v>
          </cell>
          <cell r="C562" t="str">
            <v xml:space="preserve">SAUR-like auxin-responsive family protein </v>
          </cell>
        </row>
        <row r="563">
          <cell r="B563" t="str">
            <v>Medtr0583s0010</v>
          </cell>
          <cell r="C563" t="str">
            <v xml:space="preserve">ABA/WDS induced protein </v>
          </cell>
        </row>
        <row r="564">
          <cell r="B564" t="str">
            <v>Medtr4g072470</v>
          </cell>
          <cell r="C564" t="str">
            <v xml:space="preserve">SAUR-like auxin-responsive family protein </v>
          </cell>
        </row>
        <row r="565">
          <cell r="B565" t="str">
            <v>Medtr1g040430</v>
          </cell>
          <cell r="C565" t="str">
            <v xml:space="preserve">ethylene response factor </v>
          </cell>
        </row>
        <row r="566">
          <cell r="B566" t="str">
            <v>Medtr8g094980</v>
          </cell>
          <cell r="C566" t="str">
            <v xml:space="preserve">SAUR-like auxin-responsive family protein </v>
          </cell>
        </row>
        <row r="567">
          <cell r="B567" t="str">
            <v>Medtr4g100420</v>
          </cell>
          <cell r="C567" t="str">
            <v xml:space="preserve">ethylene response factor </v>
          </cell>
        </row>
        <row r="568">
          <cell r="B568" t="str">
            <v>Medtr4g072480</v>
          </cell>
          <cell r="C568" t="str">
            <v xml:space="preserve">SAUR-like auxin-responsive family protein </v>
          </cell>
        </row>
        <row r="569">
          <cell r="B569" t="str">
            <v>Medtr1g090290</v>
          </cell>
          <cell r="C569" t="str">
            <v xml:space="preserve">ethylene response factor </v>
          </cell>
        </row>
        <row r="570">
          <cell r="B570" t="str">
            <v>Medtr4g072610</v>
          </cell>
          <cell r="C570" t="str">
            <v xml:space="preserve">SAUR-like auxin-responsive family protein </v>
          </cell>
        </row>
        <row r="571">
          <cell r="B571" t="str">
            <v>Medtr1g048610</v>
          </cell>
          <cell r="C571" t="str">
            <v xml:space="preserve">ethylene response factor </v>
          </cell>
        </row>
        <row r="572">
          <cell r="B572" t="str">
            <v>Medtr4g072465</v>
          </cell>
          <cell r="C572" t="str">
            <v xml:space="preserve">SAUR-like auxin-responsive family protein </v>
          </cell>
        </row>
        <row r="573">
          <cell r="B573" t="str">
            <v>Medtr4g114650</v>
          </cell>
          <cell r="C573" t="str">
            <v xml:space="preserve">EIN3-binding F-box-like protein </v>
          </cell>
        </row>
        <row r="574">
          <cell r="B574" t="str">
            <v>Medtr4g100450</v>
          </cell>
          <cell r="C574" t="str">
            <v xml:space="preserve">ethylene response factor </v>
          </cell>
        </row>
        <row r="575">
          <cell r="B575" t="str">
            <v>Medtr3g084250</v>
          </cell>
          <cell r="C575" t="str">
            <v xml:space="preserve">SAUR-like auxin-responsive family protein </v>
          </cell>
        </row>
        <row r="576">
          <cell r="B576" t="str">
            <v>Medtr0388s0020</v>
          </cell>
          <cell r="C576" t="str">
            <v xml:space="preserve">SAUR-like auxin-responsive family protein </v>
          </cell>
        </row>
        <row r="577">
          <cell r="B577" t="str">
            <v>Medtr7g070050</v>
          </cell>
          <cell r="C577" t="str">
            <v xml:space="preserve">abscisic acid receptor </v>
          </cell>
        </row>
        <row r="578">
          <cell r="B578" t="str">
            <v>Medtr4g072240</v>
          </cell>
          <cell r="C578" t="str">
            <v xml:space="preserve">SAUR-like auxin-responsive family protein </v>
          </cell>
        </row>
        <row r="579">
          <cell r="B579" t="str">
            <v>Medtr1g063260</v>
          </cell>
          <cell r="C579" t="str">
            <v xml:space="preserve">SAUR-like auxin-responsive family protein </v>
          </cell>
        </row>
        <row r="580">
          <cell r="B580" t="str">
            <v>Medtr4g072680</v>
          </cell>
          <cell r="C580" t="str">
            <v xml:space="preserve">SAUR-like auxin-responsive family protein </v>
          </cell>
        </row>
        <row r="581">
          <cell r="B581" t="str">
            <v>Medtr4g072300</v>
          </cell>
          <cell r="C581" t="str">
            <v xml:space="preserve">SAUR-like auxin-responsive family protein </v>
          </cell>
        </row>
        <row r="582">
          <cell r="B582" t="str">
            <v>Medtr4g014460</v>
          </cell>
          <cell r="C582" t="str">
            <v xml:space="preserve">abscisic acid receptor </v>
          </cell>
        </row>
        <row r="583">
          <cell r="B583" t="str">
            <v>Medtr3g084190</v>
          </cell>
          <cell r="C583" t="str">
            <v xml:space="preserve">SAUR-like auxin-responsive family protein </v>
          </cell>
        </row>
        <row r="584">
          <cell r="B584" t="str">
            <v>Medtr4g072860</v>
          </cell>
          <cell r="C584" t="str">
            <v xml:space="preserve">SAUR-like auxin-responsive family protein </v>
          </cell>
        </row>
        <row r="585">
          <cell r="B585" t="str">
            <v>Medtr4g072580</v>
          </cell>
          <cell r="C585" t="str">
            <v xml:space="preserve">SAUR-like auxin-responsive family protein </v>
          </cell>
        </row>
        <row r="586">
          <cell r="B586" t="str">
            <v>Medtr5g083270</v>
          </cell>
          <cell r="C586" t="str">
            <v xml:space="preserve">abscisic acid receptor </v>
          </cell>
        </row>
        <row r="587">
          <cell r="B587" t="str">
            <v>Medtr4g072620</v>
          </cell>
          <cell r="C587" t="str">
            <v xml:space="preserve">SAUR-like auxin-responsive family protein </v>
          </cell>
        </row>
        <row r="588">
          <cell r="B588" t="str">
            <v>Medtr8g022440</v>
          </cell>
          <cell r="C588" t="str">
            <v xml:space="preserve">SAUR-like auxin-responsive family protein </v>
          </cell>
        </row>
        <row r="589">
          <cell r="B589" t="str">
            <v>Medtr4g072220</v>
          </cell>
          <cell r="C589" t="str">
            <v xml:space="preserve">SAUR-like auxin-responsive family protein </v>
          </cell>
        </row>
        <row r="590">
          <cell r="B590" t="str">
            <v>Medtr4g072590</v>
          </cell>
          <cell r="C590" t="str">
            <v xml:space="preserve">SAUR-like auxin-responsive family protein </v>
          </cell>
        </row>
        <row r="591">
          <cell r="B591" t="str">
            <v>Medtr3g110032</v>
          </cell>
          <cell r="C591" t="str">
            <v xml:space="preserve">SAUR-like auxin-responsive family protein </v>
          </cell>
        </row>
        <row r="592">
          <cell r="B592" t="str">
            <v>Medtr2g041550</v>
          </cell>
          <cell r="C592" t="str">
            <v xml:space="preserve">auxin-binding protein ABP19a </v>
          </cell>
        </row>
        <row r="593">
          <cell r="B593" t="str">
            <v>Medtr4g072310</v>
          </cell>
          <cell r="C593" t="str">
            <v xml:space="preserve">SAUR-like auxin-responsive family protein </v>
          </cell>
        </row>
        <row r="594">
          <cell r="B594" t="str">
            <v>Medtr4g072650</v>
          </cell>
          <cell r="C594" t="str">
            <v xml:space="preserve">SAUR-like auxin-responsive family protein </v>
          </cell>
        </row>
        <row r="595">
          <cell r="B595" t="str">
            <v>Medtr1g101550</v>
          </cell>
          <cell r="C595" t="str">
            <v xml:space="preserve">ethylene-responsive transcription factor ERF026 </v>
          </cell>
        </row>
        <row r="596">
          <cell r="B596" t="str">
            <v>Medtr4g072980</v>
          </cell>
          <cell r="C596" t="str">
            <v xml:space="preserve">SAUR-like auxin-responsive family protein </v>
          </cell>
        </row>
        <row r="597">
          <cell r="B597" t="str">
            <v>Medtr2g049340</v>
          </cell>
          <cell r="C597" t="str">
            <v xml:space="preserve">ABA induced plasma membrane protein </v>
          </cell>
        </row>
        <row r="598">
          <cell r="B598" t="str">
            <v>Medtr1g016480</v>
          </cell>
          <cell r="C598" t="str">
            <v xml:space="preserve">abscisic acid receptor </v>
          </cell>
        </row>
        <row r="599">
          <cell r="B599" t="str">
            <v>Medtr7g112860</v>
          </cell>
          <cell r="C599" t="str">
            <v xml:space="preserve">dormancy/auxin associated protein </v>
          </cell>
        </row>
        <row r="600">
          <cell r="B600" t="str">
            <v>Medtr4g072850</v>
          </cell>
          <cell r="C600" t="str">
            <v xml:space="preserve">SAUR-like auxin-responsive family protein </v>
          </cell>
        </row>
        <row r="601">
          <cell r="B601" t="str">
            <v>Medtr3g110035</v>
          </cell>
          <cell r="C601" t="str">
            <v xml:space="preserve">SAUR-like auxin-responsive family protein </v>
          </cell>
        </row>
        <row r="602">
          <cell r="B602" t="str">
            <v>Medtr5g024580</v>
          </cell>
          <cell r="C602" t="str">
            <v xml:space="preserve">auxin efflux carrier family protein </v>
          </cell>
        </row>
        <row r="603">
          <cell r="B603" t="str">
            <v>Medtr4g072720</v>
          </cell>
          <cell r="C603" t="str">
            <v xml:space="preserve">SAUR-like auxin-responsive family protein </v>
          </cell>
        </row>
        <row r="604">
          <cell r="B604" t="str">
            <v>Medtr3g084150</v>
          </cell>
          <cell r="C604" t="str">
            <v xml:space="preserve">SAUR-like auxin-responsive family protein </v>
          </cell>
        </row>
        <row r="605">
          <cell r="B605" t="str">
            <v>Medtr3g084160</v>
          </cell>
          <cell r="C605" t="str">
            <v xml:space="preserve">SAUR-like auxin-responsive family protein </v>
          </cell>
        </row>
        <row r="606">
          <cell r="B606" t="str">
            <v>Medtr1g030890</v>
          </cell>
          <cell r="C606" t="str">
            <v xml:space="preserve">auxin efflux carrier family transporter </v>
          </cell>
        </row>
        <row r="607">
          <cell r="B607" t="str">
            <v>Medtr4g072660</v>
          </cell>
          <cell r="C607" t="str">
            <v xml:space="preserve">SAUR-like auxin-responsive family protein </v>
          </cell>
        </row>
        <row r="608">
          <cell r="B608" t="str">
            <v>Medtr4g072230</v>
          </cell>
          <cell r="C608" t="str">
            <v xml:space="preserve">SAUR-like auxin-responsive family protein </v>
          </cell>
        </row>
        <row r="609">
          <cell r="B609" t="str">
            <v>Medtr1g063330</v>
          </cell>
          <cell r="C609" t="str">
            <v xml:space="preserve">SAUR-like auxin-responsive family protein </v>
          </cell>
        </row>
        <row r="610">
          <cell r="B610" t="str">
            <v>Medtr7g051910</v>
          </cell>
          <cell r="C610" t="str">
            <v xml:space="preserve">auxin-responsive family protein </v>
          </cell>
        </row>
        <row r="611">
          <cell r="B611" t="str">
            <v>Medtr3g084240</v>
          </cell>
          <cell r="C611" t="str">
            <v xml:space="preserve">SAUR-like auxin-responsive family protein </v>
          </cell>
        </row>
        <row r="612">
          <cell r="B612" t="str">
            <v>Medtr3g102100</v>
          </cell>
          <cell r="C612" t="str">
            <v xml:space="preserve">ethylene response factor </v>
          </cell>
        </row>
        <row r="613">
          <cell r="B613" t="str">
            <v>Medtr2g039410</v>
          </cell>
          <cell r="C613" t="str">
            <v xml:space="preserve">cytokinin oxidase/dehydrogenase-like protein </v>
          </cell>
        </row>
        <row r="614">
          <cell r="B614" t="str">
            <v>Medtr5g024970</v>
          </cell>
          <cell r="C614" t="str">
            <v xml:space="preserve">auxin efflux carrier family protein </v>
          </cell>
        </row>
        <row r="615">
          <cell r="B615" t="str">
            <v>Medtr1g012470</v>
          </cell>
          <cell r="C615" t="str">
            <v xml:space="preserve">ethylene response factor </v>
          </cell>
        </row>
        <row r="616">
          <cell r="B616" t="str">
            <v>Medtr4g072670</v>
          </cell>
          <cell r="C616" t="str">
            <v xml:space="preserve">SAUR-like auxin-responsive family protein </v>
          </cell>
        </row>
        <row r="617">
          <cell r="B617" t="str">
            <v>Medtr1g031930</v>
          </cell>
          <cell r="C617" t="str">
            <v xml:space="preserve">jasmonate zim-domain protein </v>
          </cell>
        </row>
        <row r="618">
          <cell r="B618" t="str">
            <v>Medtr1g063280</v>
          </cell>
          <cell r="C618" t="str">
            <v xml:space="preserve">SAUR-like auxin-responsive family protein </v>
          </cell>
        </row>
        <row r="619">
          <cell r="B619" t="str">
            <v>Medtr5g024560</v>
          </cell>
          <cell r="C619" t="str">
            <v xml:space="preserve">auxin efflux carrier family protein </v>
          </cell>
        </row>
        <row r="620">
          <cell r="B620" t="str">
            <v>Medtr4g072280</v>
          </cell>
          <cell r="C620" t="str">
            <v xml:space="preserve">SAUR-like auxin-responsive family protein </v>
          </cell>
        </row>
        <row r="621">
          <cell r="B621" t="str">
            <v>Medtr3g092220</v>
          </cell>
          <cell r="C621" t="str">
            <v xml:space="preserve">SAUR-like auxin-responsive family protein </v>
          </cell>
        </row>
        <row r="622">
          <cell r="B622" t="str">
            <v>Medtr8g107300</v>
          </cell>
          <cell r="C622" t="str">
            <v xml:space="preserve">jasmonate zim-domain protein </v>
          </cell>
        </row>
        <row r="623">
          <cell r="B623" t="str">
            <v>Medtr4g072190</v>
          </cell>
          <cell r="C623" t="str">
            <v xml:space="preserve">SAUR-like auxin-responsive family protein </v>
          </cell>
        </row>
        <row r="624">
          <cell r="B624" t="str">
            <v>Medtr2g066830</v>
          </cell>
          <cell r="C624" t="str">
            <v xml:space="preserve">SAUR-like auxin-responsive family protein </v>
          </cell>
        </row>
        <row r="625">
          <cell r="B625" t="str">
            <v>Medtr5g013520</v>
          </cell>
          <cell r="C625" t="str">
            <v xml:space="preserve">jasmonate zim-domain protein </v>
          </cell>
        </row>
        <row r="626">
          <cell r="B626" t="str">
            <v>Medtr4g072730</v>
          </cell>
          <cell r="C626" t="str">
            <v xml:space="preserve">SAUR-like auxin-responsive family protein </v>
          </cell>
        </row>
        <row r="627">
          <cell r="B627" t="str">
            <v>Medtr4g133620</v>
          </cell>
          <cell r="C627" t="str">
            <v xml:space="preserve">auxin-responsive family protein </v>
          </cell>
        </row>
        <row r="628">
          <cell r="B628" t="str">
            <v>Medtr4g072880</v>
          </cell>
          <cell r="C628" t="str">
            <v xml:space="preserve">SAUR-like auxin-responsive family protein </v>
          </cell>
        </row>
        <row r="629">
          <cell r="B629" t="str">
            <v>Medtr4g078710</v>
          </cell>
          <cell r="C629" t="str">
            <v xml:space="preserve">ethylene response factor </v>
          </cell>
        </row>
        <row r="630">
          <cell r="B630" t="str">
            <v>Medtr1g070830</v>
          </cell>
          <cell r="C630" t="str">
            <v xml:space="preserve">auxin-responsive AUX/IAA family protein </v>
          </cell>
        </row>
        <row r="631">
          <cell r="B631" t="str">
            <v>Medtr4g011880</v>
          </cell>
          <cell r="C631" t="str">
            <v xml:space="preserve">auxin-responsive AUX/IAA family protein </v>
          </cell>
        </row>
        <row r="632">
          <cell r="B632" t="str">
            <v>Medtr5g012870</v>
          </cell>
          <cell r="C632" t="str">
            <v xml:space="preserve">auxin canalization protein </v>
          </cell>
        </row>
        <row r="633">
          <cell r="B633" t="str">
            <v>Medtr5g024640</v>
          </cell>
          <cell r="C633" t="str">
            <v xml:space="preserve">auxin efflux carrier family protein </v>
          </cell>
        </row>
        <row r="634">
          <cell r="B634" t="str">
            <v>Medtr3g084170</v>
          </cell>
          <cell r="C634" t="str">
            <v xml:space="preserve">SAUR-like auxin-responsive family protein </v>
          </cell>
        </row>
        <row r="635">
          <cell r="B635" t="str">
            <v>Medtr7g116330</v>
          </cell>
          <cell r="C635" t="str">
            <v xml:space="preserve">ethylene receptor </v>
          </cell>
        </row>
        <row r="636">
          <cell r="B636" t="str">
            <v>Medtr4g088210</v>
          </cell>
          <cell r="C636" t="str">
            <v xml:space="preserve">auxin response factor 3 </v>
          </cell>
        </row>
        <row r="637">
          <cell r="B637" t="str">
            <v>Medtr1g073840</v>
          </cell>
          <cell r="C637" t="str">
            <v xml:space="preserve">ethylene receptor ETR2 </v>
          </cell>
        </row>
        <row r="638">
          <cell r="B638" t="str">
            <v>Medtr1g024025</v>
          </cell>
          <cell r="C638" t="str">
            <v xml:space="preserve">auxin response factor 2 </v>
          </cell>
        </row>
        <row r="639">
          <cell r="B639" t="str">
            <v>Medtr2g014300</v>
          </cell>
          <cell r="C639" t="str">
            <v xml:space="preserve">ethylene response factor </v>
          </cell>
        </row>
        <row r="640">
          <cell r="B640" t="str">
            <v>Medtr2g435590</v>
          </cell>
          <cell r="C640" t="str">
            <v xml:space="preserve">ethylene response factor </v>
          </cell>
        </row>
        <row r="641">
          <cell r="B641" t="str">
            <v>Medtr7g013820</v>
          </cell>
          <cell r="C641" t="str">
            <v xml:space="preserve">ABI five-binding protein </v>
          </cell>
        </row>
        <row r="642">
          <cell r="B642" t="str">
            <v>Medtr5g067350</v>
          </cell>
          <cell r="C642" t="str">
            <v xml:space="preserve">auxin response factor </v>
          </cell>
        </row>
        <row r="643">
          <cell r="B643" t="str">
            <v>Medtr1g071450</v>
          </cell>
          <cell r="C643" t="str">
            <v xml:space="preserve">auxin canalization protein </v>
          </cell>
        </row>
        <row r="644">
          <cell r="B644" t="str">
            <v>Medtr3g064050</v>
          </cell>
          <cell r="C644" t="str">
            <v xml:space="preserve">auxin response factor 2 </v>
          </cell>
        </row>
        <row r="645">
          <cell r="B645" t="str">
            <v>Medtr5g085070</v>
          </cell>
          <cell r="C645" t="str">
            <v xml:space="preserve">ethylene response factor </v>
          </cell>
        </row>
        <row r="646">
          <cell r="B646" t="str">
            <v>Medtr7g089360</v>
          </cell>
          <cell r="C646" t="str">
            <v xml:space="preserve">auxin efflux carrier family transporter </v>
          </cell>
        </row>
        <row r="647">
          <cell r="B647" t="str">
            <v>Medtr7g095500</v>
          </cell>
          <cell r="C647" t="str">
            <v xml:space="preserve">auxin canalization protein </v>
          </cell>
        </row>
        <row r="648">
          <cell r="B648" t="str">
            <v>Medtr8g099215</v>
          </cell>
          <cell r="C648" t="str">
            <v xml:space="preserve">ethylene response factor </v>
          </cell>
        </row>
        <row r="649">
          <cell r="B649" t="str">
            <v>Medtr1g102980</v>
          </cell>
          <cell r="C649" t="str">
            <v xml:space="preserve">auxin canalization protein </v>
          </cell>
        </row>
        <row r="650">
          <cell r="B650" t="str">
            <v>Medtr8g020770</v>
          </cell>
          <cell r="C650" t="str">
            <v xml:space="preserve">auxin-binding protein ABP19a </v>
          </cell>
        </row>
        <row r="651">
          <cell r="B651" t="str">
            <v>Medtr7g062540</v>
          </cell>
          <cell r="C651" t="str">
            <v xml:space="preserve">auxin response factor 2 </v>
          </cell>
        </row>
        <row r="652">
          <cell r="B652" t="str">
            <v>Medtr3g101780</v>
          </cell>
          <cell r="C652" t="str">
            <v xml:space="preserve">ABA response element-binding factor </v>
          </cell>
        </row>
        <row r="653">
          <cell r="B653" t="str">
            <v>Medtr5g021820</v>
          </cell>
          <cell r="C653" t="str">
            <v xml:space="preserve">SAUR-like auxin-responsive family protein </v>
          </cell>
        </row>
        <row r="654">
          <cell r="B654" t="str">
            <v>Medtr1g083440</v>
          </cell>
          <cell r="C654" t="str">
            <v xml:space="preserve">dormancy/auxin associated protein </v>
          </cell>
        </row>
        <row r="655">
          <cell r="B655" t="str">
            <v>Medtr2g093740</v>
          </cell>
          <cell r="C655" t="str">
            <v xml:space="preserve">auxin response factor-like protein </v>
          </cell>
        </row>
        <row r="656">
          <cell r="B656" t="str">
            <v>AP2 domain genes</v>
          </cell>
        </row>
        <row r="657">
          <cell r="B657" t="str">
            <v>Medtr4g086165</v>
          </cell>
          <cell r="C657" t="str">
            <v xml:space="preserve">AP2/ERF domain transcription factor </v>
          </cell>
        </row>
        <row r="658">
          <cell r="B658" t="str">
            <v>Medtr4g086190</v>
          </cell>
          <cell r="C658" t="str">
            <v xml:space="preserve">AP2/ERF domain transcription factor </v>
          </cell>
        </row>
        <row r="659">
          <cell r="B659" t="str">
            <v>Medtr5g058470</v>
          </cell>
          <cell r="C659" t="str">
            <v xml:space="preserve">AP2 domain class transcription factor </v>
          </cell>
        </row>
        <row r="660">
          <cell r="B660" t="str">
            <v>Medtr4g086160</v>
          </cell>
          <cell r="C660" t="str">
            <v xml:space="preserve">AP2/ERF domain transcription factor </v>
          </cell>
        </row>
        <row r="661">
          <cell r="B661" t="str">
            <v>Medtr3g098580</v>
          </cell>
          <cell r="C661" t="str">
            <v xml:space="preserve">AP2 domain class transcription factor </v>
          </cell>
        </row>
        <row r="662">
          <cell r="B662" t="str">
            <v>Medtr4g086220</v>
          </cell>
          <cell r="C662" t="str">
            <v xml:space="preserve">AP2/ERF domain transcription factor </v>
          </cell>
        </row>
        <row r="663">
          <cell r="B663" t="str">
            <v>Medtr5g009410</v>
          </cell>
          <cell r="C663" t="str">
            <v xml:space="preserve">AP2 domain class transcription factor </v>
          </cell>
        </row>
        <row r="664">
          <cell r="B664" t="str">
            <v>Medtr3g072610</v>
          </cell>
          <cell r="C664" t="str">
            <v xml:space="preserve">AP2 domain class transcription factor </v>
          </cell>
        </row>
        <row r="665">
          <cell r="B665" t="str">
            <v>Medtr7g117690</v>
          </cell>
          <cell r="C665" t="str">
            <v xml:space="preserve">AP2 domain class transcription factor </v>
          </cell>
        </row>
        <row r="666">
          <cell r="B666" t="str">
            <v>Medtr8g006815</v>
          </cell>
          <cell r="C666" t="str">
            <v xml:space="preserve">AP2 domain class transcription factor </v>
          </cell>
        </row>
        <row r="667">
          <cell r="B667" t="str">
            <v>Medtr2g078680</v>
          </cell>
          <cell r="C667" t="str">
            <v xml:space="preserve">AP2 domain class transcription factor </v>
          </cell>
        </row>
        <row r="668">
          <cell r="B668" t="str">
            <v>Medtr3g103460</v>
          </cell>
          <cell r="C668" t="str">
            <v xml:space="preserve">AP2-like ethylene-responsive transcription factor </v>
          </cell>
        </row>
        <row r="669">
          <cell r="B669" t="str">
            <v>Medtr4g097520</v>
          </cell>
          <cell r="C669" t="str">
            <v xml:space="preserve">AP2-like ethylene-responsive transcription factor </v>
          </cell>
        </row>
        <row r="670">
          <cell r="B670" t="str">
            <v>Medtr4g127930</v>
          </cell>
          <cell r="C670" t="str">
            <v xml:space="preserve">AP2-like ethylene-responsive transcription factor </v>
          </cell>
        </row>
        <row r="671">
          <cell r="B671" t="str">
            <v>Cell wall-related</v>
          </cell>
        </row>
        <row r="672">
          <cell r="B672" t="str">
            <v>Medtr4g128570</v>
          </cell>
          <cell r="C672" t="str">
            <v xml:space="preserve">xyloglucan endotransglucosylase/hydrolase family protein </v>
          </cell>
        </row>
        <row r="673">
          <cell r="B673" t="str">
            <v>Medtr6g088320</v>
          </cell>
          <cell r="C673" t="str">
            <v xml:space="preserve">xyloglucan endotransglucosylase/hydrolase family protein </v>
          </cell>
        </row>
        <row r="674">
          <cell r="B674" t="str">
            <v>Medtr4g076430</v>
          </cell>
          <cell r="C674" t="str">
            <v xml:space="preserve">glucan endo-1,3-beta-glucosidase </v>
          </cell>
        </row>
        <row r="675">
          <cell r="B675" t="str">
            <v>Medtr4g128580</v>
          </cell>
          <cell r="C675" t="str">
            <v xml:space="preserve">xyloglucan endotransglucosylase/hydrolase family protein </v>
          </cell>
        </row>
        <row r="676">
          <cell r="B676" t="str">
            <v>Medtr2g084110</v>
          </cell>
          <cell r="C676" t="str">
            <v xml:space="preserve">lignin biosynthetic peroxidase </v>
          </cell>
        </row>
        <row r="677">
          <cell r="B677" t="str">
            <v>Medtr7g023730</v>
          </cell>
          <cell r="C677" t="str">
            <v xml:space="preserve">polygalacturonase inhibitor protein </v>
          </cell>
        </row>
        <row r="678">
          <cell r="B678" t="str">
            <v>Medtr3g060220</v>
          </cell>
          <cell r="C678" t="str">
            <v xml:space="preserve">cellulose synthase-like protein </v>
          </cell>
        </row>
        <row r="679">
          <cell r="B679" t="str">
            <v>Medtr2g035760</v>
          </cell>
          <cell r="C679" t="str">
            <v xml:space="preserve">polygalacturonase QRT3-like protein </v>
          </cell>
        </row>
        <row r="680">
          <cell r="B680" t="str">
            <v>Medtr4g094435</v>
          </cell>
          <cell r="C680" t="str">
            <v xml:space="preserve">polygalacturonase inhibitor protein </v>
          </cell>
        </row>
        <row r="681">
          <cell r="B681" t="str">
            <v>Medtr2g084080</v>
          </cell>
          <cell r="C681" t="str">
            <v xml:space="preserve">lignin biosynthetic peroxidase </v>
          </cell>
        </row>
        <row r="682">
          <cell r="B682" t="str">
            <v>Medtr2g083670</v>
          </cell>
          <cell r="C682" t="str">
            <v xml:space="preserve">pectin lyase superfamily protein </v>
          </cell>
        </row>
        <row r="683">
          <cell r="B683" t="str">
            <v>Medtr2g034440</v>
          </cell>
          <cell r="C683" t="str">
            <v xml:space="preserve">glucan endo-1,3-beta-glucosidase, basic protein </v>
          </cell>
        </row>
        <row r="684">
          <cell r="B684" t="str">
            <v>Medtr4g128590</v>
          </cell>
          <cell r="C684" t="str">
            <v xml:space="preserve">xyloglucan endotransglucosylase/hydrolase family protein </v>
          </cell>
        </row>
        <row r="685">
          <cell r="B685" t="str">
            <v>Medtr4g083660</v>
          </cell>
          <cell r="C685" t="str">
            <v xml:space="preserve">polygalacturonase </v>
          </cell>
        </row>
        <row r="686">
          <cell r="B686" t="str">
            <v>Medtr4g029600</v>
          </cell>
          <cell r="C686" t="str">
            <v xml:space="preserve">extensin-like repeat protein </v>
          </cell>
        </row>
        <row r="687">
          <cell r="B687" t="str">
            <v>Medtr3g084620</v>
          </cell>
          <cell r="C687" t="str">
            <v xml:space="preserve">xyloglucan endotransglucosylase/hydrolase family protein </v>
          </cell>
        </row>
        <row r="688">
          <cell r="B688" t="str">
            <v>Medtr7g023740</v>
          </cell>
          <cell r="C688" t="str">
            <v xml:space="preserve">polygalacturonase inhibitor </v>
          </cell>
        </row>
        <row r="689">
          <cell r="B689" t="str">
            <v>Medtr4g098930</v>
          </cell>
          <cell r="C689" t="str">
            <v xml:space="preserve">expansin-B1-like protein </v>
          </cell>
        </row>
        <row r="690">
          <cell r="B690" t="str">
            <v>Medtr4g076470</v>
          </cell>
          <cell r="C690" t="str">
            <v xml:space="preserve">glucan endo-1,3-beta-glucosidase </v>
          </cell>
        </row>
        <row r="691">
          <cell r="B691" t="str">
            <v>Medtr2g022430</v>
          </cell>
          <cell r="C691" t="str">
            <v xml:space="preserve">xyloglucanase-specific endoglucanase inhibitor protein </v>
          </cell>
        </row>
        <row r="692">
          <cell r="B692" t="str">
            <v>Medtr4g124320</v>
          </cell>
          <cell r="C692" t="str">
            <v xml:space="preserve">pectinacetylesterase family protein </v>
          </cell>
        </row>
        <row r="693">
          <cell r="B693" t="str">
            <v>Medtr1g086890</v>
          </cell>
          <cell r="C693" t="str">
            <v xml:space="preserve">plant invertase/pectin methylesterase inhibitor </v>
          </cell>
        </row>
        <row r="694">
          <cell r="B694" t="str">
            <v>Medtr8g067610</v>
          </cell>
          <cell r="C694" t="str">
            <v xml:space="preserve">glucan synthase-like protein </v>
          </cell>
        </row>
        <row r="695">
          <cell r="B695" t="str">
            <v>Medtr2g022450</v>
          </cell>
          <cell r="C695" t="str">
            <v xml:space="preserve">xyloglucanase-specific endoglucanase inhibitor protein </v>
          </cell>
        </row>
        <row r="696">
          <cell r="B696" t="str">
            <v>Medtr4g097650</v>
          </cell>
          <cell r="C696" t="str">
            <v xml:space="preserve">xyloglucan endotransglucosylase/hydrolase, putative </v>
          </cell>
        </row>
        <row r="697">
          <cell r="B697" t="str">
            <v>Medtr4g094440</v>
          </cell>
          <cell r="C697" t="str">
            <v xml:space="preserve">polygalacturonase inhibitor protein </v>
          </cell>
        </row>
        <row r="698">
          <cell r="B698" t="str">
            <v>Medtr4g088155</v>
          </cell>
          <cell r="C698" t="str">
            <v xml:space="preserve">glucan endo-1,3-beta-glucosidase-like protein </v>
          </cell>
        </row>
        <row r="699">
          <cell r="B699" t="str">
            <v>Medtr1g061340</v>
          </cell>
          <cell r="C699" t="str">
            <v xml:space="preserve">cellulose synthase-like protein A1 </v>
          </cell>
        </row>
        <row r="700">
          <cell r="B700" t="str">
            <v>Medtr1g088540</v>
          </cell>
          <cell r="C700" t="str">
            <v xml:space="preserve">plant invertase/pectin methylesterase inhibitor </v>
          </cell>
        </row>
        <row r="701">
          <cell r="B701" t="str">
            <v>Medtr4g029620</v>
          </cell>
          <cell r="C701" t="str">
            <v xml:space="preserve">extensin-like repeat protein </v>
          </cell>
        </row>
        <row r="702">
          <cell r="B702" t="str">
            <v>Medtr2g034470</v>
          </cell>
          <cell r="C702" t="str">
            <v xml:space="preserve">glucan endo-1,3-beta-glucosidase </v>
          </cell>
        </row>
        <row r="703">
          <cell r="B703" t="str">
            <v>Medtr8g102220</v>
          </cell>
          <cell r="C703" t="str">
            <v xml:space="preserve">xyloglucan endotransglucosylase/hydrolase family protein </v>
          </cell>
        </row>
        <row r="704">
          <cell r="B704" t="str">
            <v>Medtr3g084630</v>
          </cell>
          <cell r="C704" t="str">
            <v xml:space="preserve">xyloglucan endotransglucosylase/hydrolase family protein </v>
          </cell>
        </row>
        <row r="705">
          <cell r="B705" t="str">
            <v>Medtr1g093100</v>
          </cell>
          <cell r="C705" t="str">
            <v xml:space="preserve">xyloglucanase-specific endoglucanase inhibitor protein </v>
          </cell>
        </row>
        <row r="706">
          <cell r="B706" t="str">
            <v>Medtr6g088810</v>
          </cell>
          <cell r="C706" t="str">
            <v xml:space="preserve">pectinesterase </v>
          </cell>
        </row>
        <row r="707">
          <cell r="B707" t="str">
            <v>Medtr2g095800</v>
          </cell>
          <cell r="C707" t="str">
            <v xml:space="preserve">xyloglucan endotransglucosylase/hydrolase family protein </v>
          </cell>
        </row>
        <row r="708">
          <cell r="B708" t="str">
            <v>Medtr4g035880</v>
          </cell>
          <cell r="C708" t="str">
            <v xml:space="preserve">plant invertase/pectin methylesterase inhibitor </v>
          </cell>
        </row>
        <row r="709">
          <cell r="B709" t="str">
            <v>Medtr4g076490</v>
          </cell>
          <cell r="C709" t="str">
            <v xml:space="preserve">glucan endo-1,3-beta-glucosidase </v>
          </cell>
        </row>
        <row r="710">
          <cell r="B710" t="str">
            <v>Medtr3g010770</v>
          </cell>
          <cell r="C710" t="str">
            <v xml:space="preserve">pectinesterase/pectinesterase inhibitor </v>
          </cell>
        </row>
        <row r="711">
          <cell r="B711" t="str">
            <v>Medtr5g029190</v>
          </cell>
          <cell r="C711" t="str">
            <v xml:space="preserve">cellulose synthase-like protein </v>
          </cell>
        </row>
        <row r="712">
          <cell r="B712" t="str">
            <v>Medtr1g101020</v>
          </cell>
          <cell r="C712" t="str">
            <v xml:space="preserve">pectinacetylesterase family protein </v>
          </cell>
        </row>
        <row r="713">
          <cell r="B713" t="str">
            <v>Medtr1g105900</v>
          </cell>
          <cell r="C713" t="str">
            <v xml:space="preserve">xyloglucan endotransglucosylase/hydrolase family protein </v>
          </cell>
        </row>
        <row r="714">
          <cell r="B714" t="str">
            <v>Medtr1g086390</v>
          </cell>
          <cell r="C714" t="str">
            <v xml:space="preserve">polygalacturonase/glycoside hydrolase family protein </v>
          </cell>
        </row>
        <row r="715">
          <cell r="B715" t="str">
            <v>Medtr7g050980</v>
          </cell>
          <cell r="C715" t="str">
            <v xml:space="preserve">pectinesterase/pectinesterase inhibitor </v>
          </cell>
        </row>
        <row r="716">
          <cell r="B716" t="str">
            <v>Medtr2g099950</v>
          </cell>
          <cell r="C716" t="str">
            <v xml:space="preserve">cell-wall invertase </v>
          </cell>
        </row>
        <row r="717">
          <cell r="B717" t="str">
            <v>Medtr6g034920</v>
          </cell>
          <cell r="C717" t="str">
            <v xml:space="preserve">extensin-like region protein </v>
          </cell>
        </row>
        <row r="718">
          <cell r="B718" t="str">
            <v>Medtr4g035870</v>
          </cell>
          <cell r="C718" t="str">
            <v xml:space="preserve">plant invertase/pectin methylesterase inhibitor </v>
          </cell>
        </row>
        <row r="719">
          <cell r="B719" t="str">
            <v>Medtr7g092780</v>
          </cell>
          <cell r="C719" t="str">
            <v xml:space="preserve">pectinesterase </v>
          </cell>
        </row>
        <row r="720">
          <cell r="B720" t="str">
            <v>Medtr4g088225</v>
          </cell>
          <cell r="C720" t="str">
            <v xml:space="preserve">cellulose synthase-like protein D3 </v>
          </cell>
        </row>
        <row r="721">
          <cell r="B721" t="str">
            <v>Medtr1g072420</v>
          </cell>
          <cell r="C721" t="str">
            <v xml:space="preserve">xyloglucanase-specific endoglucanase inhibitor protein </v>
          </cell>
        </row>
        <row r="722">
          <cell r="B722" t="str">
            <v>Medtr8g072000</v>
          </cell>
          <cell r="C722" t="str">
            <v xml:space="preserve">pectinacetylesterase family protein </v>
          </cell>
        </row>
        <row r="723">
          <cell r="B723" t="str">
            <v>Medtr3g060240</v>
          </cell>
          <cell r="C723" t="str">
            <v xml:space="preserve">cellulose synthase E1-like protein </v>
          </cell>
        </row>
        <row r="724">
          <cell r="B724" t="str">
            <v>Medtr1g111590</v>
          </cell>
          <cell r="C724" t="str">
            <v xml:space="preserve">pectate lyase family protein </v>
          </cell>
        </row>
        <row r="725">
          <cell r="B725" t="str">
            <v>Medtr4g097700</v>
          </cell>
          <cell r="C725" t="str">
            <v xml:space="preserve">xyloglucan endotransglucosylase/hydrolase family protein </v>
          </cell>
        </row>
        <row r="726">
          <cell r="B726" t="str">
            <v>Medtr6g007807</v>
          </cell>
          <cell r="C726" t="str">
            <v xml:space="preserve">xyloglucan glycosyltransferase </v>
          </cell>
        </row>
        <row r="727">
          <cell r="B727" t="str">
            <v>Medtr6g012800</v>
          </cell>
          <cell r="C727" t="str">
            <v xml:space="preserve">pectinesterase </v>
          </cell>
        </row>
        <row r="728">
          <cell r="B728" t="str">
            <v>Medtr7g011060</v>
          </cell>
          <cell r="C728" t="str">
            <v xml:space="preserve">expansin A10 </v>
          </cell>
        </row>
        <row r="729">
          <cell r="B729" t="str">
            <v>Medtr4g029550</v>
          </cell>
          <cell r="C729" t="str">
            <v xml:space="preserve">extensin-like repeat protein </v>
          </cell>
        </row>
        <row r="730">
          <cell r="B730" t="str">
            <v>Medtr8g009300</v>
          </cell>
          <cell r="C730" t="str">
            <v xml:space="preserve">plant invertase/pectin methylesterase inhibitor </v>
          </cell>
        </row>
        <row r="731">
          <cell r="B731" t="str">
            <v>Medtr1g073740</v>
          </cell>
          <cell r="C731" t="str">
            <v xml:space="preserve">cellulose synthase-like protein D3 </v>
          </cell>
        </row>
        <row r="732">
          <cell r="B732" t="str">
            <v>Medtr8g064180</v>
          </cell>
          <cell r="C732" t="str">
            <v xml:space="preserve">xyloglucan endotransglucosylase/hydrolase family protein </v>
          </cell>
        </row>
        <row r="733">
          <cell r="B733" t="str">
            <v>Medtr1g008140</v>
          </cell>
          <cell r="C733" t="str">
            <v xml:space="preserve">pectinesterase/pectinesterase inhibitor </v>
          </cell>
        </row>
        <row r="734">
          <cell r="B734" t="str">
            <v>Medtr8g065010</v>
          </cell>
          <cell r="C734" t="str">
            <v xml:space="preserve">polygalacturonase plant-like protein </v>
          </cell>
        </row>
        <row r="735">
          <cell r="B735" t="str">
            <v>Medtr4g124440</v>
          </cell>
          <cell r="C735" t="str">
            <v xml:space="preserve">glucan endo-1,3-beta-glucosidase-like protein </v>
          </cell>
        </row>
        <row r="736">
          <cell r="B736" t="str">
            <v>Medtr3g103610</v>
          </cell>
          <cell r="C736" t="str">
            <v xml:space="preserve">endo-1,4-beta-xylanase A-like protein </v>
          </cell>
        </row>
        <row r="737">
          <cell r="B737" t="str">
            <v>Medtr4g122750</v>
          </cell>
          <cell r="C737" t="str">
            <v xml:space="preserve">plant invertase/pectin methylesterase inhibitor </v>
          </cell>
        </row>
        <row r="738">
          <cell r="B738" t="str">
            <v>Medtr4g035980</v>
          </cell>
          <cell r="C738" t="str">
            <v xml:space="preserve">pectinesterase/pectinesterase inhibitor </v>
          </cell>
        </row>
        <row r="739">
          <cell r="B739" t="str">
            <v>Medtr5g012000</v>
          </cell>
          <cell r="C739" t="str">
            <v xml:space="preserve">plant invertase/pectin methylesterase inhibitor </v>
          </cell>
        </row>
        <row r="740">
          <cell r="B740" t="str">
            <v>Medtr7g023630</v>
          </cell>
          <cell r="C740" t="str">
            <v xml:space="preserve">polygalacturonase inhibitor protein </v>
          </cell>
        </row>
        <row r="741">
          <cell r="B741" t="str">
            <v>Medtr0040s0140</v>
          </cell>
          <cell r="C741" t="str">
            <v xml:space="preserve">expansin A20 </v>
          </cell>
        </row>
        <row r="742">
          <cell r="B742" t="str">
            <v>Medtr8g017410</v>
          </cell>
          <cell r="C742" t="str">
            <v xml:space="preserve">cell-wall invertase </v>
          </cell>
        </row>
        <row r="743">
          <cell r="B743" t="str">
            <v>Medtr1g116370</v>
          </cell>
          <cell r="C743" t="str">
            <v xml:space="preserve">glucan synthase-like protein </v>
          </cell>
        </row>
        <row r="744">
          <cell r="B744" t="str">
            <v>Medtr4g094715</v>
          </cell>
          <cell r="C744" t="str">
            <v xml:space="preserve">pectin lyase superfamily protein </v>
          </cell>
        </row>
        <row r="745">
          <cell r="B745" t="str">
            <v>Medtr4g117090</v>
          </cell>
          <cell r="C745" t="str">
            <v xml:space="preserve">xyloglucanase-specific endoglucanase inhibitor protein </v>
          </cell>
        </row>
        <row r="746">
          <cell r="B746" t="str">
            <v>Medtr1g062930</v>
          </cell>
          <cell r="C746" t="str">
            <v xml:space="preserve">pectate lyase-like protein </v>
          </cell>
        </row>
        <row r="747">
          <cell r="B747" t="str">
            <v>Medtr3g065460</v>
          </cell>
          <cell r="C747" t="str">
            <v xml:space="preserve">glucan endo-1,3-beta-glucosidase-like protein </v>
          </cell>
        </row>
        <row r="748">
          <cell r="B748" t="str">
            <v>Medtr3g005560</v>
          </cell>
          <cell r="C748" t="str">
            <v xml:space="preserve">cellulose synthase-like protein D3 </v>
          </cell>
        </row>
        <row r="749">
          <cell r="B749" t="str">
            <v>Medtr3g086450</v>
          </cell>
          <cell r="C749" t="str">
            <v xml:space="preserve">cellulase (glycosyl hydrolase family 5) </v>
          </cell>
        </row>
        <row r="750">
          <cell r="B750" t="str">
            <v>Medtr1g026020</v>
          </cell>
          <cell r="C750" t="str">
            <v xml:space="preserve">expansin-A1-like protein </v>
          </cell>
        </row>
        <row r="751">
          <cell r="B751" t="str">
            <v>Medtr4g130510</v>
          </cell>
          <cell r="C751" t="str">
            <v xml:space="preserve">cellulose synthase-like protein </v>
          </cell>
        </row>
        <row r="752">
          <cell r="B752" t="str">
            <v>Medtr2g089140</v>
          </cell>
          <cell r="C752" t="str">
            <v xml:space="preserve">xyloglucan endotransglucosylase/hydrolase family protein </v>
          </cell>
        </row>
        <row r="753">
          <cell r="B753" t="str">
            <v>Chromatin remodelling/histone modification</v>
          </cell>
        </row>
        <row r="754">
          <cell r="B754" t="str">
            <v>Medtr8g086640</v>
          </cell>
          <cell r="C754" t="str">
            <v xml:space="preserve">core histone H2A/H2B/H3/H4 </v>
          </cell>
        </row>
        <row r="755">
          <cell r="B755" t="str">
            <v>Medtr6g061200</v>
          </cell>
          <cell r="C755" t="str">
            <v xml:space="preserve">histone-lysine N-methyltransferase, suvh protein </v>
          </cell>
        </row>
        <row r="756">
          <cell r="B756" t="str">
            <v>Medtr1g011750</v>
          </cell>
          <cell r="C756" t="str">
            <v xml:space="preserve">core histone H2A/H2B/H3/H4 </v>
          </cell>
        </row>
        <row r="757">
          <cell r="B757" t="str">
            <v>Medtr5g017020</v>
          </cell>
          <cell r="C757" t="str">
            <v xml:space="preserve">histone acetyltransferase of the CBP family protein </v>
          </cell>
        </row>
        <row r="758">
          <cell r="B758" t="str">
            <v>Medtr5g085310</v>
          </cell>
          <cell r="C758" t="str">
            <v xml:space="preserve">histone acetylation protein </v>
          </cell>
        </row>
        <row r="759">
          <cell r="B759" t="str">
            <v>Medtr3g101100</v>
          </cell>
          <cell r="C759" t="str">
            <v xml:space="preserve">histone acetylation protein </v>
          </cell>
        </row>
        <row r="760">
          <cell r="B760" t="str">
            <v>Medtr7g084090</v>
          </cell>
          <cell r="C760" t="str">
            <v xml:space="preserve">histone-lysine N-methyltransferase, suvh protein </v>
          </cell>
        </row>
        <row r="761">
          <cell r="B761" t="str">
            <v>Medtr7g117445</v>
          </cell>
          <cell r="C761" t="str">
            <v xml:space="preserve">transcription factor jumonji (JmjC) domain protein </v>
          </cell>
        </row>
        <row r="762">
          <cell r="B762" t="str">
            <v>Medtr5g065200</v>
          </cell>
          <cell r="C762" t="str">
            <v xml:space="preserve">transcription factor jumonji (JmjC) domain protein </v>
          </cell>
        </row>
        <row r="763">
          <cell r="B763" t="str">
            <v>Medtr3g111670</v>
          </cell>
          <cell r="C763" t="str">
            <v xml:space="preserve">histone deacetylase complex subunit SAP30 Sin3-binding protein </v>
          </cell>
        </row>
        <row r="764">
          <cell r="B764" t="str">
            <v>Medtr4g066020</v>
          </cell>
          <cell r="C764" t="str">
            <v xml:space="preserve">transcription factor jumonji (JmjC) domain protein </v>
          </cell>
        </row>
        <row r="765">
          <cell r="B765" t="str">
            <v>Medtr1g069565</v>
          </cell>
          <cell r="C765" t="str">
            <v xml:space="preserve">transcription factor jumonji (JmjC) domain protein </v>
          </cell>
        </row>
        <row r="766">
          <cell r="B766" t="str">
            <v>Medtr5g047620</v>
          </cell>
          <cell r="C766" t="str">
            <v xml:space="preserve">transcription factor jumonji (JmjC) domain protein </v>
          </cell>
        </row>
        <row r="767">
          <cell r="B767" t="str">
            <v>Medtr2g011630</v>
          </cell>
          <cell r="C767" t="str">
            <v xml:space="preserve">transcription factor jumonji (JmjC) domain protein </v>
          </cell>
        </row>
        <row r="768">
          <cell r="B768" t="str">
            <v>Senescence related</v>
          </cell>
        </row>
        <row r="769">
          <cell r="B769" t="str">
            <v>Medtr3g467360</v>
          </cell>
          <cell r="C769" t="str">
            <v xml:space="preserve">senescence-associated protein </v>
          </cell>
        </row>
        <row r="770">
          <cell r="B770" t="str">
            <v>Medtr6g008055</v>
          </cell>
          <cell r="C770" t="str">
            <v xml:space="preserve">senescence-associated protein </v>
          </cell>
        </row>
        <row r="771">
          <cell r="B771" t="str">
            <v>Medtr6g007980</v>
          </cell>
          <cell r="C771" t="str">
            <v xml:space="preserve">senescence-associated protein </v>
          </cell>
        </row>
        <row r="772">
          <cell r="B772" t="str">
            <v>Medtr4g059320</v>
          </cell>
          <cell r="C772" t="str">
            <v xml:space="preserve">senescence regulator </v>
          </cell>
        </row>
        <row r="773">
          <cell r="B773" t="str">
            <v>Medtr6g008015</v>
          </cell>
          <cell r="C773" t="str">
            <v xml:space="preserve">senescence-associated protein </v>
          </cell>
        </row>
        <row r="774">
          <cell r="B774" t="str">
            <v>Medtr0052s0160</v>
          </cell>
          <cell r="C774" t="str">
            <v xml:space="preserve">senescence-associated protein </v>
          </cell>
        </row>
        <row r="775">
          <cell r="B775" t="str">
            <v>Medtr8g075350</v>
          </cell>
          <cell r="C775" t="str">
            <v xml:space="preserve">senescence/dehydration-associated-like protein </v>
          </cell>
        </row>
        <row r="776">
          <cell r="B776" t="str">
            <v>Medtr4g087140</v>
          </cell>
          <cell r="C776" t="str">
            <v xml:space="preserve">senescence-associated nodulin </v>
          </cell>
        </row>
        <row r="777">
          <cell r="B777" t="str">
            <v>Medtr0152s0090</v>
          </cell>
          <cell r="C777" t="str">
            <v xml:space="preserve">senescence-associated protein, putative </v>
          </cell>
        </row>
        <row r="778">
          <cell r="B778" t="str">
            <v>Medtr0052s0130</v>
          </cell>
          <cell r="C778" t="str">
            <v xml:space="preserve">senescence-associated protein </v>
          </cell>
        </row>
        <row r="779">
          <cell r="B779" t="str">
            <v>Medtr0055s0090</v>
          </cell>
          <cell r="C779" t="str">
            <v xml:space="preserve">senescence-associated protein </v>
          </cell>
        </row>
        <row r="780">
          <cell r="B780" t="str">
            <v>Medtr0052s0080</v>
          </cell>
          <cell r="C780" t="str">
            <v xml:space="preserve">senescence-associated protein, putative </v>
          </cell>
        </row>
        <row r="781">
          <cell r="B781" t="str">
            <v>Medtr0052s0070</v>
          </cell>
          <cell r="C781" t="str">
            <v xml:space="preserve">senescence-associated protein </v>
          </cell>
        </row>
        <row r="782">
          <cell r="B782" t="str">
            <v>Medtr0052s0150</v>
          </cell>
          <cell r="C782" t="str">
            <v xml:space="preserve">senescence-associated protein </v>
          </cell>
        </row>
        <row r="783">
          <cell r="B783" t="str">
            <v>Medtr0055s0110</v>
          </cell>
          <cell r="C783" t="str">
            <v xml:space="preserve">senescence-associated protein </v>
          </cell>
        </row>
        <row r="784">
          <cell r="B784" t="str">
            <v>Carbohydrate metabolism</v>
          </cell>
        </row>
        <row r="785">
          <cell r="B785" t="str">
            <v>Medtr8g015270</v>
          </cell>
          <cell r="C785" t="str">
            <v xml:space="preserve">glucose-6-phosphate 1-dehydrogenase, putative </v>
          </cell>
        </row>
        <row r="786">
          <cell r="B786" t="str">
            <v>Medtr2g007890</v>
          </cell>
          <cell r="C786" t="str">
            <v xml:space="preserve">bidirectional sugar transporter </v>
          </cell>
        </row>
        <row r="787">
          <cell r="B787" t="str">
            <v>Medtr4g012020</v>
          </cell>
          <cell r="C787" t="str">
            <v xml:space="preserve">galactosyltransferase family protein </v>
          </cell>
        </row>
        <row r="788">
          <cell r="B788" t="str">
            <v>Medtr5g067530</v>
          </cell>
          <cell r="C788" t="str">
            <v xml:space="preserve">bidirectional sugar transporter </v>
          </cell>
        </row>
        <row r="789">
          <cell r="B789" t="str">
            <v>Medtr4g079430</v>
          </cell>
          <cell r="C789" t="str">
            <v xml:space="preserve">glucosidase II beta subunit-like protein </v>
          </cell>
        </row>
        <row r="790">
          <cell r="B790" t="str">
            <v>Medtr5g011020</v>
          </cell>
          <cell r="C790" t="str">
            <v xml:space="preserve">glucose-methanol-choline (GMC) oxidoreductase family protein </v>
          </cell>
        </row>
        <row r="791">
          <cell r="B791" t="str">
            <v>Medtr4g023130</v>
          </cell>
          <cell r="C791" t="str">
            <v xml:space="preserve">galactose oxidase </v>
          </cell>
        </row>
        <row r="792">
          <cell r="B792" t="str">
            <v>Medtr8g096310</v>
          </cell>
          <cell r="C792" t="str">
            <v xml:space="preserve">bidirectional sugar transporter </v>
          </cell>
        </row>
        <row r="793">
          <cell r="B793" t="str">
            <v>Medtr5g041210</v>
          </cell>
          <cell r="C793" t="str">
            <v xml:space="preserve">beta-1,3-galactosyltransferase-like protein </v>
          </cell>
        </row>
        <row r="794">
          <cell r="B794" t="str">
            <v>Medtr4g035490</v>
          </cell>
          <cell r="C794" t="str">
            <v xml:space="preserve">beta-1,3-galactosyltransferase-like protein </v>
          </cell>
        </row>
        <row r="795">
          <cell r="B795" t="str">
            <v>Medtr2g042610</v>
          </cell>
          <cell r="C795" t="str">
            <v xml:space="preserve">beta-galactosidase-like protein </v>
          </cell>
        </row>
        <row r="796">
          <cell r="B796" t="str">
            <v>Medtr3g088520</v>
          </cell>
          <cell r="C796" t="str">
            <v xml:space="preserve">beta-like galactosidase </v>
          </cell>
        </row>
        <row r="797">
          <cell r="B797" t="str">
            <v>Medtr3g093010</v>
          </cell>
          <cell r="C797" t="str">
            <v xml:space="preserve">sugar porter (SP) family MFS transporter </v>
          </cell>
        </row>
        <row r="798">
          <cell r="B798" t="str">
            <v>Medtr5g013640</v>
          </cell>
          <cell r="C798" t="str">
            <v xml:space="preserve">beta-amylase </v>
          </cell>
        </row>
        <row r="799">
          <cell r="B799" t="str">
            <v>Medtr6g028100</v>
          </cell>
          <cell r="C799" t="str">
            <v xml:space="preserve">beta-D-glucoside glucohydrolase </v>
          </cell>
        </row>
        <row r="800">
          <cell r="B800" t="str">
            <v>Medtr3g089125</v>
          </cell>
          <cell r="C800" t="str">
            <v xml:space="preserve">bidirectional sugar transporter </v>
          </cell>
        </row>
        <row r="801">
          <cell r="B801" t="str">
            <v>Medtr3g436160</v>
          </cell>
          <cell r="C801" t="str">
            <v xml:space="preserve">beta-amyrin synthase </v>
          </cell>
        </row>
        <row r="802">
          <cell r="B802" t="str">
            <v>Medtr5g096670</v>
          </cell>
          <cell r="C802" t="str">
            <v xml:space="preserve">fructose-bisphosphate aldolase </v>
          </cell>
        </row>
        <row r="803">
          <cell r="B803" t="str">
            <v>Medtr5g013620</v>
          </cell>
          <cell r="C803" t="str">
            <v xml:space="preserve">beta-amylase </v>
          </cell>
        </row>
        <row r="804">
          <cell r="B804" t="str">
            <v>Medtr5g091340</v>
          </cell>
          <cell r="C804" t="str">
            <v xml:space="preserve">sucrose-phosphate synthase family protein </v>
          </cell>
        </row>
        <row r="805">
          <cell r="B805" t="str">
            <v>Medtr8g099730</v>
          </cell>
          <cell r="C805" t="str">
            <v xml:space="preserve">bidirectional sugar transporter </v>
          </cell>
        </row>
        <row r="806">
          <cell r="B806" t="str">
            <v>Medtr6g028090</v>
          </cell>
          <cell r="C806" t="str">
            <v xml:space="preserve">beta-D-glucoside glucohydrolase </v>
          </cell>
        </row>
        <row r="807">
          <cell r="B807" t="str">
            <v>Medtr4g099110</v>
          </cell>
          <cell r="C807" t="str">
            <v xml:space="preserve">beta-amylase </v>
          </cell>
        </row>
        <row r="808">
          <cell r="B808" t="str">
            <v>Medtr7g066120</v>
          </cell>
          <cell r="C808" t="str">
            <v xml:space="preserve">fructose-1,6-bisphosphatase </v>
          </cell>
        </row>
        <row r="809">
          <cell r="B809" t="str">
            <v>Medtr4g057670</v>
          </cell>
          <cell r="C809" t="str">
            <v xml:space="preserve">fructose-bisphosphate aldolase class I </v>
          </cell>
        </row>
        <row r="810">
          <cell r="B810" t="str">
            <v>Medtr8g096320</v>
          </cell>
          <cell r="C810" t="str">
            <v xml:space="preserve">bidirectional sugar transporter </v>
          </cell>
        </row>
        <row r="811">
          <cell r="B811" t="str">
            <v>Medtr4g071860</v>
          </cell>
          <cell r="C811" t="str">
            <v xml:space="preserve">fructose-bisphosphate aldolase class I </v>
          </cell>
        </row>
        <row r="812">
          <cell r="B812" t="str">
            <v>Medtr4g094285</v>
          </cell>
          <cell r="C812" t="str">
            <v xml:space="preserve">beta-xylosidase/alpha-L-arabinofuranosidase-like protein </v>
          </cell>
        </row>
        <row r="813">
          <cell r="B813" t="str">
            <v>Medtr2g008240</v>
          </cell>
          <cell r="C813" t="str">
            <v xml:space="preserve">beta-xylosidase/alpha-L-arabinofuranosidase-like protein </v>
          </cell>
        </row>
        <row r="814">
          <cell r="B814" t="str">
            <v>Medtr3g096910</v>
          </cell>
          <cell r="C814" t="str">
            <v xml:space="preserve">beta-galactosidase-like protein </v>
          </cell>
        </row>
        <row r="815">
          <cell r="B815" t="str">
            <v>Medtr2g102370</v>
          </cell>
          <cell r="C815" t="str">
            <v xml:space="preserve">galactose oxidase/kelch repeat protein </v>
          </cell>
        </row>
        <row r="816">
          <cell r="B816" t="str">
            <v>Medtr0275s0010</v>
          </cell>
          <cell r="C816" t="str">
            <v xml:space="preserve">glucose-6-phosphate 1-dehydrogenase </v>
          </cell>
        </row>
        <row r="817">
          <cell r="B817" t="str">
            <v>Medtr1034s0010</v>
          </cell>
          <cell r="C817" t="str">
            <v xml:space="preserve">glucose-6-phosphate 1-dehydrogenase </v>
          </cell>
        </row>
        <row r="818">
          <cell r="B818" t="str">
            <v>Medtr6g035305</v>
          </cell>
          <cell r="C818" t="str">
            <v xml:space="preserve">fructose-1,6-bisphosphatase, cytosolic-like protein </v>
          </cell>
        </row>
        <row r="819">
          <cell r="B819" t="str">
            <v>Medtr4g085930</v>
          </cell>
          <cell r="C819" t="str">
            <v xml:space="preserve">glucose-6-phosphate 1-dehydrogenase </v>
          </cell>
        </row>
        <row r="820">
          <cell r="B820" t="str">
            <v>Medtr0204s0020</v>
          </cell>
          <cell r="C820" t="str">
            <v xml:space="preserve">sugar porter (SP) family MFS transporter </v>
          </cell>
        </row>
        <row r="821">
          <cell r="B821" t="str">
            <v>Medtr4g131760</v>
          </cell>
          <cell r="C821" t="str">
            <v xml:space="preserve">glucose-1-phosphate adenylyltransferase family protein </v>
          </cell>
        </row>
        <row r="822">
          <cell r="B822" t="str">
            <v>Medtr3g108860</v>
          </cell>
          <cell r="C822" t="str">
            <v xml:space="preserve">galactose oxidase/kelch repeat protein </v>
          </cell>
        </row>
        <row r="823">
          <cell r="B823" t="str">
            <v>Medtr4g093580</v>
          </cell>
          <cell r="C823" t="str">
            <v xml:space="preserve">beta-ureidopropionase-like protein </v>
          </cell>
        </row>
        <row r="824">
          <cell r="B824" t="str">
            <v>Medtr4g071880</v>
          </cell>
          <cell r="C824" t="str">
            <v xml:space="preserve">fructose-bisphosphate aldolase class I </v>
          </cell>
        </row>
        <row r="825">
          <cell r="B825" t="str">
            <v>Medtr6g033580</v>
          </cell>
          <cell r="C825" t="str">
            <v xml:space="preserve">sucrose proton symporter 2 </v>
          </cell>
        </row>
        <row r="826">
          <cell r="B826" t="str">
            <v>Medtr5g097010</v>
          </cell>
          <cell r="C826" t="str">
            <v xml:space="preserve">glucose-1-phosphate adenylyltransferase family protein </v>
          </cell>
        </row>
        <row r="827">
          <cell r="B827" t="str">
            <v>Medtr6g007633</v>
          </cell>
          <cell r="C827" t="str">
            <v xml:space="preserve">bidirectional sugar transporter </v>
          </cell>
        </row>
        <row r="828">
          <cell r="B828" t="str">
            <v>Medtr6g478030</v>
          </cell>
          <cell r="C828" t="str">
            <v xml:space="preserve">sucrose synthase </v>
          </cell>
        </row>
        <row r="829">
          <cell r="B829" t="str">
            <v>Medtr7g022440</v>
          </cell>
          <cell r="C829" t="str">
            <v xml:space="preserve">glucose-6-phosphate 1-dehydrogenase </v>
          </cell>
        </row>
        <row r="830">
          <cell r="B830" t="str">
            <v>Medtr1g106860</v>
          </cell>
          <cell r="C830" t="str">
            <v xml:space="preserve">beta-D-xylosidase-like protein </v>
          </cell>
        </row>
        <row r="831">
          <cell r="B831" t="str">
            <v>Medtr1g101770</v>
          </cell>
          <cell r="C831" t="str">
            <v xml:space="preserve">glucose-methanol-choline (GMC) oxidoreductase family protein </v>
          </cell>
        </row>
        <row r="832">
          <cell r="B832" t="str">
            <v>Medtr4g064820</v>
          </cell>
          <cell r="C832" t="str">
            <v xml:space="preserve">sugar transporter </v>
          </cell>
        </row>
        <row r="833">
          <cell r="B833" t="str">
            <v>Medtr2g089030</v>
          </cell>
          <cell r="C833" t="str">
            <v xml:space="preserve">beta-amylase </v>
          </cell>
        </row>
        <row r="834">
          <cell r="B834" t="str">
            <v>Medtr1g096910</v>
          </cell>
          <cell r="C834" t="str">
            <v xml:space="preserve">sucrose proton symporter, putative </v>
          </cell>
        </row>
        <row r="835">
          <cell r="B835" t="str">
            <v>Medtr3g464770</v>
          </cell>
          <cell r="C835" t="str">
            <v xml:space="preserve">fructose-6-phosphate-2-kinase/fructose-2, 6-bisphosphatase </v>
          </cell>
        </row>
        <row r="836">
          <cell r="B836" t="str">
            <v>Medtr7g095920</v>
          </cell>
          <cell r="C836" t="str">
            <v xml:space="preserve">beta-carotene isomerase D27 </v>
          </cell>
        </row>
        <row r="837">
          <cell r="B837" t="str">
            <v>Medtr7g007320</v>
          </cell>
          <cell r="C837" t="str">
            <v xml:space="preserve">mannose-6-phosphate isomerase </v>
          </cell>
        </row>
        <row r="838">
          <cell r="B838" t="str">
            <v>Medtr8g468030</v>
          </cell>
          <cell r="C838" t="str">
            <v xml:space="preserve">galactose oxidase/kelch repeat protein </v>
          </cell>
        </row>
        <row r="839">
          <cell r="B839" t="str">
            <v>Medtr3g112370</v>
          </cell>
          <cell r="C839" t="str">
            <v xml:space="preserve">beta-galactosidase-like protein </v>
          </cell>
        </row>
        <row r="840">
          <cell r="B840" t="str">
            <v>Medtr5g099010</v>
          </cell>
          <cell r="C840" t="str">
            <v xml:space="preserve">GDP-fucose O-fucosyltransferase-like protein </v>
          </cell>
        </row>
        <row r="841">
          <cell r="B841" t="str">
            <v>Medtr3g078550</v>
          </cell>
          <cell r="C841" t="str">
            <v xml:space="preserve">betaine aldehyde dehydrogenase </v>
          </cell>
        </row>
        <row r="842">
          <cell r="B842" t="str">
            <v>Medtr7g091880</v>
          </cell>
          <cell r="C842" t="str">
            <v xml:space="preserve">galactinol-raffinose galactosyltransferase </v>
          </cell>
        </row>
        <row r="843">
          <cell r="B843" t="str">
            <v>Medtr1g088170</v>
          </cell>
          <cell r="C843" t="str">
            <v xml:space="preserve">sucrose synthase </v>
          </cell>
        </row>
        <row r="844">
          <cell r="B844" t="str">
            <v>Medtr4g013305</v>
          </cell>
          <cell r="C844" t="str">
            <v xml:space="preserve">beta-1,3-galactosyltransferase-like protein </v>
          </cell>
        </row>
        <row r="845">
          <cell r="B845" t="str">
            <v>Medtr3g090600</v>
          </cell>
          <cell r="C845" t="str">
            <v xml:space="preserve">beta-1,3-galactosyltransferase-like protein </v>
          </cell>
        </row>
        <row r="846">
          <cell r="B846" t="str">
            <v>Medtr2g069030</v>
          </cell>
          <cell r="C846" t="str">
            <v xml:space="preserve">galactose oxidase/kelch repeat protein </v>
          </cell>
        </row>
        <row r="847">
          <cell r="B847" t="str">
            <v>Medtr7g109920</v>
          </cell>
          <cell r="C847" t="str">
            <v xml:space="preserve">galactinol synthase </v>
          </cell>
        </row>
        <row r="848">
          <cell r="B848" t="str">
            <v>Medtr7g106910</v>
          </cell>
          <cell r="C848" t="str">
            <v xml:space="preserve">galactinol-raffinose galactosyltransferase </v>
          </cell>
        </row>
        <row r="849">
          <cell r="B849" t="str">
            <v>Medtr7g405710</v>
          </cell>
          <cell r="C849" t="str">
            <v xml:space="preserve">sugar efflux transporter for intercellular exchange protein </v>
          </cell>
        </row>
        <row r="850">
          <cell r="B850" t="str">
            <v>Medtr7g108930</v>
          </cell>
          <cell r="C850" t="str">
            <v xml:space="preserve">sucrose synthase </v>
          </cell>
        </row>
        <row r="851">
          <cell r="B851" t="str">
            <v>Medtr6g035010</v>
          </cell>
          <cell r="C851" t="str">
            <v xml:space="preserve">beta-amyrin synthase </v>
          </cell>
        </row>
        <row r="852">
          <cell r="B852" t="str">
            <v>Medtr3g093060</v>
          </cell>
          <cell r="C852" t="str">
            <v xml:space="preserve">sugar porter (SP) family MFS transporter </v>
          </cell>
        </row>
        <row r="853">
          <cell r="B853" t="str">
            <v>Medtr8g080290</v>
          </cell>
          <cell r="C853" t="str">
            <v xml:space="preserve">mannosyl-oligosaccharide glucosidase </v>
          </cell>
        </row>
        <row r="854">
          <cell r="B854" t="str">
            <v>Medtr1g107265</v>
          </cell>
          <cell r="C854" t="str">
            <v xml:space="preserve">galactose oxidase/kelch repeat protein </v>
          </cell>
        </row>
        <row r="855">
          <cell r="B855" t="str">
            <v>Medtr4g005190</v>
          </cell>
          <cell r="C855" t="str">
            <v xml:space="preserve">beta-amyrin synthase </v>
          </cell>
        </row>
        <row r="856">
          <cell r="B856" t="str">
            <v>Medtr4g048320</v>
          </cell>
          <cell r="C856" t="str">
            <v xml:space="preserve">beta-1,3-galactosyltransferase-like protein </v>
          </cell>
        </row>
        <row r="857">
          <cell r="B857" t="str">
            <v>Medtr3g096900</v>
          </cell>
          <cell r="C857" t="str">
            <v xml:space="preserve">beta-galactosidase </v>
          </cell>
        </row>
        <row r="858">
          <cell r="B858" t="str">
            <v>Chaperone proteins</v>
          </cell>
        </row>
        <row r="859">
          <cell r="B859" t="str">
            <v>Medtr6g033800</v>
          </cell>
          <cell r="C859" t="str">
            <v xml:space="preserve">heat shock cognate 70 kDa-like protein </v>
          </cell>
        </row>
        <row r="860">
          <cell r="B860" t="str">
            <v>Medtr6g033955</v>
          </cell>
          <cell r="C860" t="str">
            <v xml:space="preserve">heat shock cognate 70 kDa protein </v>
          </cell>
        </row>
        <row r="861">
          <cell r="B861" t="str">
            <v>Medtr0361s0010</v>
          </cell>
          <cell r="C861" t="str">
            <v xml:space="preserve">heat shock protein HSP20, putative </v>
          </cell>
        </row>
        <row r="862">
          <cell r="B862" t="str">
            <v>Medtr6g033850</v>
          </cell>
          <cell r="C862" t="str">
            <v xml:space="preserve">heat shock cognate 70 kDa-like protein </v>
          </cell>
        </row>
        <row r="863">
          <cell r="B863" t="str">
            <v>Medtr6g033870</v>
          </cell>
          <cell r="C863" t="str">
            <v xml:space="preserve">heat shock cognate 70 kDa-like protein </v>
          </cell>
        </row>
        <row r="864">
          <cell r="B864" t="str">
            <v>Medtr1g038430</v>
          </cell>
          <cell r="C864" t="str">
            <v xml:space="preserve">DnaJ heat shock amino-terminal domain protein </v>
          </cell>
        </row>
        <row r="865">
          <cell r="B865" t="str">
            <v>Medtr7g108615</v>
          </cell>
          <cell r="C865" t="str">
            <v xml:space="preserve">heat shock factor-binding protein </v>
          </cell>
        </row>
        <row r="866">
          <cell r="B866" t="str">
            <v>Medtr6g033820</v>
          </cell>
          <cell r="C866" t="str">
            <v xml:space="preserve">heat shock cognate 70 kDa-like protein </v>
          </cell>
        </row>
        <row r="867">
          <cell r="B867" t="str">
            <v>Medtr3g061170</v>
          </cell>
          <cell r="C867" t="str">
            <v xml:space="preserve">chaperone DnaJ domain protein </v>
          </cell>
        </row>
        <row r="868">
          <cell r="B868" t="str">
            <v>Medtr1g029470</v>
          </cell>
          <cell r="C868" t="str">
            <v xml:space="preserve">DnaJ heat shock amino-terminal domain protein </v>
          </cell>
        </row>
        <row r="869">
          <cell r="B869" t="str">
            <v>Medtr1g116170</v>
          </cell>
          <cell r="C869" t="str">
            <v xml:space="preserve">DnaJ/Hsp40 cysteine-rich domain protein </v>
          </cell>
        </row>
        <row r="870">
          <cell r="B870" t="str">
            <v>Medtr4g114180</v>
          </cell>
          <cell r="C870" t="str">
            <v xml:space="preserve">chaperon protein P13.9, putative </v>
          </cell>
        </row>
        <row r="871">
          <cell r="B871" t="str">
            <v>Medtr3g104980</v>
          </cell>
          <cell r="C871" t="str">
            <v xml:space="preserve">DnaJ heat shock amino-terminal domain protein, putative </v>
          </cell>
        </row>
        <row r="872">
          <cell r="B872" t="str">
            <v>Medtr2g097690</v>
          </cell>
          <cell r="C872" t="str">
            <v xml:space="preserve">chaperone DnaJ domain protein </v>
          </cell>
        </row>
        <row r="873">
          <cell r="B873" t="str">
            <v>Medtr1g087270</v>
          </cell>
          <cell r="C873" t="str">
            <v xml:space="preserve">DNAJ heat shock amino-terminal domain protein </v>
          </cell>
        </row>
        <row r="874">
          <cell r="B874" t="str">
            <v>Medtr4g032805</v>
          </cell>
          <cell r="C874" t="str">
            <v xml:space="preserve">DnaJ heat shock amino-terminal domain protein </v>
          </cell>
        </row>
        <row r="875">
          <cell r="B875" t="str">
            <v>Medtr6g471070</v>
          </cell>
          <cell r="C875" t="str">
            <v xml:space="preserve">chaperone DnaJ domain protein </v>
          </cell>
        </row>
        <row r="876">
          <cell r="B876" t="str">
            <v>Medtr7g109360</v>
          </cell>
          <cell r="C876" t="str">
            <v xml:space="preserve">DnaJ heat shock amino-terminal domain protein </v>
          </cell>
        </row>
        <row r="877">
          <cell r="B877" t="str">
            <v>Medtr1g088760</v>
          </cell>
          <cell r="C877" t="str">
            <v xml:space="preserve">heat shock factor-binding protein </v>
          </cell>
        </row>
        <row r="878">
          <cell r="B878" t="str">
            <v>Medtr1g051765</v>
          </cell>
          <cell r="C878" t="str">
            <v xml:space="preserve">DNAJ heat shock amino-terminal domain protein </v>
          </cell>
        </row>
        <row r="879">
          <cell r="B879" t="str">
            <v>Medtr6g452990</v>
          </cell>
          <cell r="C879" t="str">
            <v xml:space="preserve">heat shock protein 81-2 </v>
          </cell>
        </row>
        <row r="880">
          <cell r="B880" t="str">
            <v>Medtr5g089170</v>
          </cell>
          <cell r="C880" t="str">
            <v xml:space="preserve">heat shock transcription factor </v>
          </cell>
        </row>
        <row r="881">
          <cell r="B881" t="str">
            <v>Medtr4g078850</v>
          </cell>
          <cell r="C881" t="str">
            <v xml:space="preserve">DnaJ heat shock family protein </v>
          </cell>
        </row>
        <row r="882">
          <cell r="B882" t="str">
            <v>Medtr7g112360</v>
          </cell>
          <cell r="C882" t="str">
            <v xml:space="preserve">chaperone DnaJ domain protein </v>
          </cell>
        </row>
        <row r="883">
          <cell r="B883" t="str">
            <v>Medtr4g127290</v>
          </cell>
          <cell r="C883" t="str">
            <v xml:space="preserve">heat shock-like protein </v>
          </cell>
        </row>
        <row r="884">
          <cell r="B884" t="str">
            <v>Medtr3g104550</v>
          </cell>
          <cell r="C884" t="str">
            <v xml:space="preserve">heat shock transcription factor A3 </v>
          </cell>
        </row>
        <row r="885">
          <cell r="B885" t="str">
            <v>Medtr5g006180</v>
          </cell>
          <cell r="C885" t="str">
            <v xml:space="preserve">heat shock 70 kDa protein </v>
          </cell>
        </row>
        <row r="886">
          <cell r="B886" t="str">
            <v>Medtr4g063720</v>
          </cell>
          <cell r="C886" t="str">
            <v xml:space="preserve">heat shock cognate 70 kDa protein </v>
          </cell>
        </row>
        <row r="887">
          <cell r="B887" t="str">
            <v>Medtr2g014470</v>
          </cell>
          <cell r="C887" t="str">
            <v xml:space="preserve">DnaJ heat shock family protein </v>
          </cell>
        </row>
        <row r="888">
          <cell r="B888" t="str">
            <v>Medtr4g130540</v>
          </cell>
          <cell r="C888" t="str">
            <v xml:space="preserve">heat shock 70 kDa protein </v>
          </cell>
        </row>
        <row r="889">
          <cell r="B889" t="str">
            <v>Medtr2g038260</v>
          </cell>
          <cell r="C889" t="str">
            <v xml:space="preserve">heat shock cognate 70 kDa-like protein </v>
          </cell>
        </row>
        <row r="890">
          <cell r="B890" t="str">
            <v>Medtr4g063710</v>
          </cell>
          <cell r="C890" t="str">
            <v xml:space="preserve">heat shock cognate 70 kDa protein </v>
          </cell>
        </row>
        <row r="891">
          <cell r="B891" t="str">
            <v>Cytochrome P450</v>
          </cell>
        </row>
        <row r="892">
          <cell r="B892" t="str">
            <v>Medtr7g087520</v>
          </cell>
          <cell r="C892" t="str">
            <v xml:space="preserve">cytochrome P450 family protein </v>
          </cell>
        </row>
        <row r="893">
          <cell r="B893" t="str">
            <v>Medtr2g010380</v>
          </cell>
          <cell r="C893" t="str">
            <v xml:space="preserve">cytochrome P450 family protein </v>
          </cell>
        </row>
        <row r="894">
          <cell r="B894" t="str">
            <v>Medtr4g119660</v>
          </cell>
          <cell r="C894" t="str">
            <v xml:space="preserve">cytochrome P450 family protein </v>
          </cell>
        </row>
        <row r="895">
          <cell r="B895" t="str">
            <v>Medtr1g091003</v>
          </cell>
          <cell r="C895" t="str">
            <v xml:space="preserve">cytochrome P450 family protein </v>
          </cell>
        </row>
        <row r="896">
          <cell r="B896" t="str">
            <v>Medtr4g077210</v>
          </cell>
          <cell r="C896" t="str">
            <v xml:space="preserve">cytochrome P450 family protein </v>
          </cell>
        </row>
        <row r="897">
          <cell r="B897" t="str">
            <v>Medtr4g088160</v>
          </cell>
          <cell r="C897" t="str">
            <v xml:space="preserve">cytochrome P450 family flavone synthase </v>
          </cell>
        </row>
        <row r="898">
          <cell r="B898" t="str">
            <v>Medtr8g088470</v>
          </cell>
          <cell r="C898" t="str">
            <v xml:space="preserve">cytochrome P450 family protein </v>
          </cell>
        </row>
        <row r="899">
          <cell r="B899" t="str">
            <v>Medtr7g033570</v>
          </cell>
          <cell r="C899" t="str">
            <v xml:space="preserve">cytochrome P450 family protein </v>
          </cell>
        </row>
        <row r="900">
          <cell r="B900" t="str">
            <v>Medtr1g069200</v>
          </cell>
          <cell r="C900" t="str">
            <v xml:space="preserve">cytochrome P450 family 72 protein </v>
          </cell>
        </row>
        <row r="901">
          <cell r="B901" t="str">
            <v>Medtr1g035580</v>
          </cell>
          <cell r="C901" t="str">
            <v xml:space="preserve">cytochrome P450 family protein </v>
          </cell>
        </row>
        <row r="902">
          <cell r="B902" t="str">
            <v>Medtr8g072260</v>
          </cell>
          <cell r="C902" t="str">
            <v xml:space="preserve">cytochrome P450 family ABA 8'-hydroxylase </v>
          </cell>
        </row>
        <row r="903">
          <cell r="B903" t="str">
            <v>Medtr4g094775</v>
          </cell>
          <cell r="C903" t="str">
            <v xml:space="preserve">cytochrome P450 family 81 protein </v>
          </cell>
        </row>
        <row r="904">
          <cell r="B904" t="str">
            <v>Medtr5g016440</v>
          </cell>
          <cell r="C904" t="str">
            <v xml:space="preserve">cytochrome P450 family protein </v>
          </cell>
        </row>
        <row r="905">
          <cell r="B905" t="str">
            <v>Medtr1g037550</v>
          </cell>
          <cell r="C905" t="str">
            <v xml:space="preserve">cytochrome P450 family protein </v>
          </cell>
        </row>
        <row r="906">
          <cell r="B906" t="str">
            <v>Medtr4g088415</v>
          </cell>
          <cell r="C906" t="str">
            <v xml:space="preserve">cytochrome P450 family protein </v>
          </cell>
        </row>
        <row r="907">
          <cell r="B907" t="str">
            <v>Medtr8g012585</v>
          </cell>
          <cell r="C907" t="str">
            <v xml:space="preserve">cytochrome P450 family 82 protein </v>
          </cell>
        </row>
        <row r="908">
          <cell r="B908" t="str">
            <v>Medtr2g055530</v>
          </cell>
          <cell r="C908" t="str">
            <v xml:space="preserve">cytochrome P450 family 72 protein, putative </v>
          </cell>
        </row>
        <row r="909">
          <cell r="B909" t="str">
            <v>Medtr4g054920</v>
          </cell>
          <cell r="C909" t="str">
            <v xml:space="preserve">cytochrome P450 family 94 protein </v>
          </cell>
        </row>
        <row r="910">
          <cell r="B910" t="str">
            <v>Medtr1g091023</v>
          </cell>
          <cell r="C910" t="str">
            <v xml:space="preserve">cytochrome P450 family protein </v>
          </cell>
        </row>
        <row r="911">
          <cell r="B911" t="str">
            <v>Medtr4g078110</v>
          </cell>
          <cell r="C911" t="str">
            <v xml:space="preserve">cytochrome P450 family protein </v>
          </cell>
        </row>
        <row r="912">
          <cell r="B912" t="str">
            <v>Medtr2g031930</v>
          </cell>
          <cell r="C912" t="str">
            <v xml:space="preserve">cytochrome P450 family ent-kaurenoic acid oxidase </v>
          </cell>
        </row>
        <row r="913">
          <cell r="B913" t="str">
            <v>Medtr7g075540</v>
          </cell>
          <cell r="C913" t="str">
            <v xml:space="preserve">cytochrome P450 family protein </v>
          </cell>
        </row>
        <row r="914">
          <cell r="B914" t="str">
            <v>Medtr1g060550</v>
          </cell>
          <cell r="C914" t="str">
            <v xml:space="preserve">cytochrome P450 family 94 protein </v>
          </cell>
        </row>
        <row r="915">
          <cell r="B915" t="str">
            <v>Medtr7g088330</v>
          </cell>
          <cell r="C915" t="str">
            <v xml:space="preserve">cytochrome P450 family protein </v>
          </cell>
        </row>
        <row r="916">
          <cell r="B916" t="str">
            <v>Medtr4g075110</v>
          </cell>
          <cell r="C916" t="str">
            <v xml:space="preserve">cytochrome P450 family protein </v>
          </cell>
        </row>
        <row r="917">
          <cell r="B917" t="str">
            <v>Medtr1g107305</v>
          </cell>
          <cell r="C917" t="str">
            <v xml:space="preserve">cytochrome P450 family protein </v>
          </cell>
        </row>
        <row r="918">
          <cell r="B918" t="str">
            <v>Medtr4g088170</v>
          </cell>
          <cell r="C918" t="str">
            <v xml:space="preserve">cytochrome P450 family flavone synthase </v>
          </cell>
        </row>
        <row r="919">
          <cell r="B919" t="str">
            <v>Medtr1g036270</v>
          </cell>
          <cell r="C919" t="str">
            <v xml:space="preserve">cytochrome P450 family protein </v>
          </cell>
        </row>
        <row r="920">
          <cell r="B920" t="str">
            <v>Medtr5g009110</v>
          </cell>
          <cell r="C920" t="str">
            <v xml:space="preserve">cytochrome P450 family 97 protein </v>
          </cell>
        </row>
        <row r="921">
          <cell r="B921" t="str">
            <v>Medtr1g062190</v>
          </cell>
          <cell r="C921" t="str">
            <v xml:space="preserve">cytochrome P450 family monooxygenase </v>
          </cell>
        </row>
        <row r="922">
          <cell r="B922" t="str">
            <v>Medtr5g020020</v>
          </cell>
          <cell r="C922" t="str">
            <v xml:space="preserve">cytochrome P450 family protein </v>
          </cell>
        </row>
        <row r="923">
          <cell r="B923" t="str">
            <v>Medtr4g088195</v>
          </cell>
          <cell r="C923" t="str">
            <v xml:space="preserve">cytochrome P450 family flavone synthase </v>
          </cell>
        </row>
        <row r="924">
          <cell r="B924" t="str">
            <v>Medtr4g062510</v>
          </cell>
          <cell r="C924" t="str">
            <v xml:space="preserve">cytochrome P450 family flavone synthase </v>
          </cell>
        </row>
        <row r="925">
          <cell r="B925" t="str">
            <v>Medtr3g070380</v>
          </cell>
          <cell r="C925" t="str">
            <v xml:space="preserve">cytochrome P450 family monooxygenase </v>
          </cell>
        </row>
        <row r="926">
          <cell r="B926" t="str">
            <v>Medtr6g004630</v>
          </cell>
          <cell r="C926" t="str">
            <v xml:space="preserve">cytochrome P450 family protein </v>
          </cell>
        </row>
        <row r="927">
          <cell r="B927" t="str">
            <v>Medtr7g033580</v>
          </cell>
          <cell r="C927" t="str">
            <v xml:space="preserve">cytochrome P450 family protein </v>
          </cell>
        </row>
        <row r="928">
          <cell r="B928" t="str">
            <v>Medtr2g072340</v>
          </cell>
          <cell r="C928" t="str">
            <v xml:space="preserve">cytochrome P450 family 72 protein </v>
          </cell>
        </row>
        <row r="929">
          <cell r="B929" t="str">
            <v>Medtr1g019410</v>
          </cell>
          <cell r="C929" t="str">
            <v xml:space="preserve">cytochrome P450 family ABA 8'-hydroxylase </v>
          </cell>
        </row>
        <row r="930">
          <cell r="B930" t="str">
            <v>Medtr4g131830</v>
          </cell>
          <cell r="C930" t="str">
            <v xml:space="preserve">cytochrome P450 family 87 protein </v>
          </cell>
        </row>
        <row r="931">
          <cell r="B931" t="str">
            <v>Medtr6g008600</v>
          </cell>
          <cell r="C931" t="str">
            <v xml:space="preserve">cytochrome P450 family protein </v>
          </cell>
        </row>
        <row r="932">
          <cell r="B932" t="str">
            <v>Medtr2g010290</v>
          </cell>
          <cell r="C932" t="str">
            <v xml:space="preserve">cytochrome P450 family protein </v>
          </cell>
        </row>
        <row r="933">
          <cell r="B933" t="str">
            <v>Medtr7g056103</v>
          </cell>
          <cell r="C933" t="str">
            <v xml:space="preserve">cytochrome P450 family monooxygenase </v>
          </cell>
        </row>
        <row r="934">
          <cell r="B934" t="str">
            <v>Medtr2g010250</v>
          </cell>
          <cell r="C934" t="str">
            <v xml:space="preserve">cytochrome P450 family 87 protein </v>
          </cell>
        </row>
        <row r="935">
          <cell r="B935" t="str">
            <v>Medtr6g008650</v>
          </cell>
          <cell r="C935" t="str">
            <v xml:space="preserve">cytochrome P450 family protein </v>
          </cell>
        </row>
        <row r="936">
          <cell r="B936" t="str">
            <v>Medtr3g080580</v>
          </cell>
          <cell r="C936" t="str">
            <v xml:space="preserve">cytochrome P450 family protein </v>
          </cell>
        </row>
        <row r="937">
          <cell r="B937" t="str">
            <v>Medtr8g080520</v>
          </cell>
          <cell r="C937" t="str">
            <v xml:space="preserve">cytochrome P450 family 78 protein </v>
          </cell>
        </row>
        <row r="938">
          <cell r="B938" t="str">
            <v>Medtr4g088425</v>
          </cell>
          <cell r="C938" t="str">
            <v xml:space="preserve">cytochrome P450 family protein </v>
          </cell>
        </row>
        <row r="939">
          <cell r="B939" t="str">
            <v>Medtr3g093530</v>
          </cell>
          <cell r="C939" t="str">
            <v xml:space="preserve">cytochrome P450 family protein </v>
          </cell>
        </row>
        <row r="940">
          <cell r="B940" t="str">
            <v>Medtr8g042020</v>
          </cell>
          <cell r="C940" t="str">
            <v xml:space="preserve">cytochrome P450 family 72 protein </v>
          </cell>
        </row>
        <row r="941">
          <cell r="B941" t="str">
            <v>Medtr7g096320</v>
          </cell>
          <cell r="C941" t="str">
            <v xml:space="preserve">cytochrome P450 family 94 protein </v>
          </cell>
        </row>
        <row r="942">
          <cell r="B942" t="str">
            <v>Medtr2g023680</v>
          </cell>
          <cell r="C942" t="str">
            <v xml:space="preserve">cytochrome P450 family monooxygenase </v>
          </cell>
        </row>
        <row r="943">
          <cell r="B943" t="str">
            <v>Medtr1g037370</v>
          </cell>
          <cell r="C943" t="str">
            <v xml:space="preserve">cytochrome P450 family protein </v>
          </cell>
        </row>
        <row r="944">
          <cell r="B944" t="str">
            <v>Medtr5g094570</v>
          </cell>
          <cell r="C944" t="str">
            <v xml:space="preserve">cytochrome P450 family 71 protein </v>
          </cell>
        </row>
        <row r="945">
          <cell r="B945" t="str">
            <v>Medtr2g437880</v>
          </cell>
          <cell r="C945" t="str">
            <v xml:space="preserve">cytochrome P450 family 81 protein </v>
          </cell>
        </row>
        <row r="946">
          <cell r="B946" t="str">
            <v>Medtr6g034965</v>
          </cell>
          <cell r="C946" t="str">
            <v xml:space="preserve">cytochrome P450 family 71 protein </v>
          </cell>
        </row>
        <row r="947">
          <cell r="B947" t="str">
            <v>Medtr2g437840</v>
          </cell>
          <cell r="C947" t="str">
            <v xml:space="preserve">cytochrome P450 family monooxygenase </v>
          </cell>
        </row>
        <row r="948">
          <cell r="B948" t="str">
            <v>Medtr5g073320</v>
          </cell>
          <cell r="C948" t="str">
            <v xml:space="preserve">cytochrome P450 family 71 protein </v>
          </cell>
        </row>
        <row r="949">
          <cell r="B949" t="str">
            <v>Medtr6g042540</v>
          </cell>
          <cell r="C949" t="str">
            <v xml:space="preserve">cytochrome P450 family protein </v>
          </cell>
        </row>
        <row r="950">
          <cell r="B950" t="str">
            <v>Medtr1g032980</v>
          </cell>
          <cell r="C950" t="str">
            <v xml:space="preserve">cytochrome P450 family 88 protein </v>
          </cell>
        </row>
        <row r="951">
          <cell r="B951" t="str">
            <v>Medtr4g026030</v>
          </cell>
          <cell r="C951" t="str">
            <v xml:space="preserve">cytochrome P450 family 71 protein </v>
          </cell>
        </row>
        <row r="952">
          <cell r="B952" t="str">
            <v>Medtr4g062530</v>
          </cell>
          <cell r="C952" t="str">
            <v xml:space="preserve">cytochrome P450 family protein </v>
          </cell>
        </row>
        <row r="953">
          <cell r="B953" t="str">
            <v>Medtr3g058210</v>
          </cell>
          <cell r="C953" t="str">
            <v xml:space="preserve">cytochrome P450 family 71 protein </v>
          </cell>
        </row>
        <row r="954">
          <cell r="B954" t="str">
            <v>Medtr2g072380</v>
          </cell>
          <cell r="C954" t="str">
            <v xml:space="preserve">cytochrome P450 family 72 protein </v>
          </cell>
        </row>
        <row r="955">
          <cell r="B955" t="str">
            <v>bHLH transcription factors</v>
          </cell>
        </row>
        <row r="956">
          <cell r="B956" t="str">
            <v>Medtr5g030420</v>
          </cell>
          <cell r="C956" t="str">
            <v xml:space="preserve">basic helix loop helix (BHLH) family transcription factor </v>
          </cell>
        </row>
        <row r="957">
          <cell r="B957" t="str">
            <v>Medtr8g069740</v>
          </cell>
          <cell r="C957" t="str">
            <v xml:space="preserve">helix loop helix DNA-binding domain protein </v>
          </cell>
        </row>
        <row r="958">
          <cell r="B958" t="str">
            <v>Medtr5g014640</v>
          </cell>
          <cell r="C958" t="str">
            <v xml:space="preserve">basic helix loop helix (bHLH) DNA-binding family protein </v>
          </cell>
        </row>
        <row r="959">
          <cell r="B959" t="str">
            <v>Medtr6g488100</v>
          </cell>
          <cell r="C959" t="str">
            <v xml:space="preserve">BHLH transcription factor-like protein </v>
          </cell>
        </row>
        <row r="960">
          <cell r="B960" t="str">
            <v>Medtr2g104590</v>
          </cell>
          <cell r="C960" t="str">
            <v xml:space="preserve">helix loop helix DNA-binding domain protein </v>
          </cell>
        </row>
        <row r="961">
          <cell r="B961" t="str">
            <v>Medtr4g094762</v>
          </cell>
          <cell r="C961" t="str">
            <v xml:space="preserve">basic helix loop helix (BHLH) DNA-binding family protein </v>
          </cell>
        </row>
        <row r="962">
          <cell r="B962" t="str">
            <v>Medtr7g078400</v>
          </cell>
          <cell r="C962" t="str">
            <v xml:space="preserve">bHLH transcription factor </v>
          </cell>
        </row>
        <row r="963">
          <cell r="B963" t="str">
            <v>Medtr8g067280</v>
          </cell>
          <cell r="C963" t="str">
            <v xml:space="preserve">basic helix loop helix (bHLH) family transcription factor </v>
          </cell>
        </row>
        <row r="964">
          <cell r="B964" t="str">
            <v>Medtr4g097940</v>
          </cell>
          <cell r="C964" t="str">
            <v xml:space="preserve">basic helix loop helix (bHLH) DNA-binding family protein </v>
          </cell>
        </row>
        <row r="965">
          <cell r="B965" t="str">
            <v>Medtr3g466150</v>
          </cell>
          <cell r="C965" t="str">
            <v xml:space="preserve">transcription factor bHLH93-like protein </v>
          </cell>
        </row>
        <row r="966">
          <cell r="B966" t="str">
            <v>Medtr5g014600</v>
          </cell>
          <cell r="C966" t="str">
            <v xml:space="preserve">basic helix loop helix (bHLH) DNA-binding family protein </v>
          </cell>
        </row>
        <row r="967">
          <cell r="B967" t="str">
            <v>Medtr4g066460</v>
          </cell>
          <cell r="C967" t="str">
            <v xml:space="preserve">basic helix loop helix (bHLH) DNA-binding family protein </v>
          </cell>
        </row>
        <row r="968">
          <cell r="B968" t="str">
            <v>Medtr8g471150</v>
          </cell>
          <cell r="C968" t="str">
            <v xml:space="preserve">basic helix loop helix protein, putative </v>
          </cell>
        </row>
        <row r="969">
          <cell r="B969" t="str">
            <v>Medtr1g072320</v>
          </cell>
          <cell r="C969" t="str">
            <v xml:space="preserve">bHLH transcription factor </v>
          </cell>
        </row>
        <row r="970">
          <cell r="B970" t="str">
            <v>Medtr2g033880</v>
          </cell>
          <cell r="C970" t="str">
            <v xml:space="preserve">transcription factor bHLH147 </v>
          </cell>
        </row>
        <row r="971">
          <cell r="B971" t="str">
            <v>Medtr1g028470</v>
          </cell>
          <cell r="C971" t="str">
            <v xml:space="preserve">basic helix loop helix (BHLH) DNA-binding family protein </v>
          </cell>
        </row>
        <row r="972">
          <cell r="B972" t="str">
            <v>Medtr2g089000</v>
          </cell>
          <cell r="C972" t="str">
            <v xml:space="preserve">BHLH domain class transcription factor </v>
          </cell>
        </row>
        <row r="973">
          <cell r="B973" t="str">
            <v>Medtr0250s0040</v>
          </cell>
          <cell r="C973" t="str">
            <v xml:space="preserve">basic helix loop helix (bHLH) DNA-binding family protein </v>
          </cell>
        </row>
        <row r="974">
          <cell r="B974" t="str">
            <v>Medtr7g080780</v>
          </cell>
          <cell r="C974" t="str">
            <v xml:space="preserve">helix loop helix DNA-binding domain protein </v>
          </cell>
        </row>
        <row r="975">
          <cell r="B975" t="str">
            <v>bZIP transcription factors</v>
          </cell>
        </row>
        <row r="976">
          <cell r="B976" t="str">
            <v>Medtr2g086420</v>
          </cell>
          <cell r="C976" t="str">
            <v xml:space="preserve">BZIP family transcription factor </v>
          </cell>
        </row>
        <row r="977">
          <cell r="B977" t="str">
            <v>Medtr2g078360</v>
          </cell>
          <cell r="C977" t="str">
            <v xml:space="preserve">BZIP transcription factor, putative </v>
          </cell>
        </row>
        <row r="978">
          <cell r="B978" t="str">
            <v>Medtr1g090370</v>
          </cell>
          <cell r="C978" t="str">
            <v xml:space="preserve">transcription factor bZIP protein, putative </v>
          </cell>
        </row>
        <row r="979">
          <cell r="B979" t="str">
            <v>Medtr2g078370</v>
          </cell>
          <cell r="C979" t="str">
            <v xml:space="preserve">BZIP transcription factor, putative </v>
          </cell>
        </row>
        <row r="980">
          <cell r="B980" t="str">
            <v>Medtr1g022495</v>
          </cell>
          <cell r="C980" t="str">
            <v xml:space="preserve">BZIP transcription factor bZIP124 </v>
          </cell>
        </row>
        <row r="981">
          <cell r="B981" t="str">
            <v>Medtr7g057160</v>
          </cell>
          <cell r="C981" t="str">
            <v xml:space="preserve">BZIP transcription factor </v>
          </cell>
        </row>
        <row r="982">
          <cell r="B982" t="str">
            <v>Medtr8g086020</v>
          </cell>
          <cell r="C982" t="str">
            <v xml:space="preserve">BZIP transcription factor bZIP124 </v>
          </cell>
        </row>
        <row r="983">
          <cell r="B983" t="str">
            <v>Medtr3g010660</v>
          </cell>
          <cell r="C983" t="str">
            <v xml:space="preserve">bZIP transcription factor </v>
          </cell>
        </row>
        <row r="984">
          <cell r="B984" t="str">
            <v>Medtr6g026800</v>
          </cell>
          <cell r="C984" t="str">
            <v xml:space="preserve">bZIP transcription factor </v>
          </cell>
        </row>
        <row r="985">
          <cell r="B985" t="str">
            <v>Medtr8g028150</v>
          </cell>
          <cell r="C985" t="str">
            <v xml:space="preserve">bZIP transcription factor family protein </v>
          </cell>
        </row>
        <row r="986">
          <cell r="B986" t="str">
            <v>Medtr7g104190</v>
          </cell>
          <cell r="C986" t="str">
            <v xml:space="preserve">bZIP transcription factor </v>
          </cell>
        </row>
        <row r="987">
          <cell r="B987" t="str">
            <v>Medtr8g091650</v>
          </cell>
          <cell r="C987" t="str">
            <v xml:space="preserve">BZIP family transcription factor </v>
          </cell>
        </row>
        <row r="988">
          <cell r="B988" t="str">
            <v>Homeobox transcription factors</v>
          </cell>
        </row>
        <row r="989">
          <cell r="B989" t="str">
            <v>Medtr1g017090</v>
          </cell>
          <cell r="C989" t="str">
            <v xml:space="preserve">homeobox associated leucine zipper protein </v>
          </cell>
        </row>
        <row r="990">
          <cell r="B990" t="str">
            <v>Medtr8g032050</v>
          </cell>
          <cell r="C990" t="str">
            <v xml:space="preserve">homeobox domain, ZF-HD class protein </v>
          </cell>
        </row>
        <row r="991">
          <cell r="B991" t="str">
            <v>Medtr1g107015</v>
          </cell>
          <cell r="C991" t="str">
            <v xml:space="preserve">homeobox KN domain protein </v>
          </cell>
        </row>
        <row r="992">
          <cell r="B992" t="str">
            <v>Medtr4g097600</v>
          </cell>
          <cell r="C992" t="str">
            <v xml:space="preserve">homeobox associated leucine zipper protein </v>
          </cell>
        </row>
        <row r="993">
          <cell r="B993" t="str">
            <v>Medtr5g014890</v>
          </cell>
          <cell r="C993" t="str">
            <v xml:space="preserve">homeobox associated leucine zipper protein </v>
          </cell>
        </row>
        <row r="994">
          <cell r="B994" t="str">
            <v>Medtr5g039000</v>
          </cell>
          <cell r="C994" t="str">
            <v xml:space="preserve">homeobox leucine zipper ATHB-like protein </v>
          </cell>
        </row>
        <row r="995">
          <cell r="B995" t="str">
            <v>Medtr2g014490</v>
          </cell>
          <cell r="C995" t="str">
            <v xml:space="preserve">homeobox domain protein </v>
          </cell>
        </row>
        <row r="996">
          <cell r="B996" t="str">
            <v>Medtr7g103340</v>
          </cell>
          <cell r="C996" t="str">
            <v xml:space="preserve">homeobox leucine zipper protein </v>
          </cell>
        </row>
        <row r="997">
          <cell r="B997" t="str">
            <v>Medtr1g084060</v>
          </cell>
          <cell r="C997" t="str">
            <v xml:space="preserve">homeobox knotted-like protein </v>
          </cell>
        </row>
        <row r="998">
          <cell r="B998" t="str">
            <v>Medtr1g054285</v>
          </cell>
          <cell r="C998" t="str">
            <v xml:space="preserve">homeobox associated leucine zipper protein </v>
          </cell>
        </row>
        <row r="999">
          <cell r="B999" t="str">
            <v>Medtr4g134580</v>
          </cell>
          <cell r="C999" t="str">
            <v xml:space="preserve">homeobox domain, ZF-HD class protein </v>
          </cell>
        </row>
        <row r="1000">
          <cell r="B1000" t="str">
            <v>Medtr7g010020</v>
          </cell>
          <cell r="C1000" t="str">
            <v xml:space="preserve">homeobox leucine zipper ATHB-like protein </v>
          </cell>
        </row>
        <row r="1001">
          <cell r="B1001" t="str">
            <v>Medtr3g092150</v>
          </cell>
          <cell r="C1001" t="str">
            <v xml:space="preserve">homeobox associated leucine zipper protein </v>
          </cell>
        </row>
        <row r="1002">
          <cell r="B1002" t="str">
            <v>Medtr1g061660</v>
          </cell>
          <cell r="C1002" t="str">
            <v xml:space="preserve">homeobox leucine zipper protein </v>
          </cell>
        </row>
        <row r="1003">
          <cell r="B1003" t="str">
            <v>Medtr5g019650</v>
          </cell>
          <cell r="C1003" t="str">
            <v xml:space="preserve">homeobox leucine zipper protein </v>
          </cell>
        </row>
        <row r="1004">
          <cell r="B1004" t="str">
            <v>Medtr8g026960</v>
          </cell>
          <cell r="C1004" t="str">
            <v xml:space="preserve">homeobox associated leucine zipper protein </v>
          </cell>
        </row>
        <row r="1005">
          <cell r="B1005" t="str">
            <v>WRKY trancription factors</v>
          </cell>
        </row>
        <row r="1006">
          <cell r="B1006" t="str">
            <v>Medtr8g032510</v>
          </cell>
          <cell r="C1006" t="str">
            <v xml:space="preserve">WRKY transcription factor </v>
          </cell>
        </row>
        <row r="1007">
          <cell r="B1007" t="str">
            <v>Medtr8g099350</v>
          </cell>
          <cell r="C1007" t="str">
            <v xml:space="preserve">WRKY family transcription factor </v>
          </cell>
        </row>
        <row r="1008">
          <cell r="B1008" t="str">
            <v>Medtr8g027860</v>
          </cell>
          <cell r="C1008" t="str">
            <v xml:space="preserve">WRKY family transcription factor </v>
          </cell>
        </row>
        <row r="1009">
          <cell r="B1009" t="str">
            <v>Medtr8g005750</v>
          </cell>
          <cell r="C1009" t="str">
            <v xml:space="preserve">WRKY transcription factor </v>
          </cell>
        </row>
        <row r="1010">
          <cell r="B1010" t="str">
            <v>Medtr2g023930</v>
          </cell>
          <cell r="C1010" t="str">
            <v xml:space="preserve">WRKY1b transcription factor </v>
          </cell>
        </row>
        <row r="1011">
          <cell r="B1011" t="str">
            <v>Medtr5g044695</v>
          </cell>
          <cell r="C1011" t="str">
            <v xml:space="preserve">WRKY23, putative </v>
          </cell>
        </row>
        <row r="1012">
          <cell r="B1012" t="str">
            <v>Medtr7g071120</v>
          </cell>
          <cell r="C1012" t="str">
            <v xml:space="preserve">WRKY transcription factor </v>
          </cell>
        </row>
        <row r="1013">
          <cell r="B1013" t="str">
            <v>Medtr7g079010</v>
          </cell>
          <cell r="C1013" t="str">
            <v xml:space="preserve">WRKY family transcription factor </v>
          </cell>
        </row>
        <row r="1014">
          <cell r="B1014" t="str">
            <v>Medtr3g085710</v>
          </cell>
          <cell r="C1014" t="str">
            <v xml:space="preserve">WRKY transcription factor-like protein </v>
          </cell>
        </row>
        <row r="1015">
          <cell r="B1015" t="str">
            <v>Medtr7g022360</v>
          </cell>
          <cell r="C1015" t="str">
            <v xml:space="preserve">WRKY transcription factor-like protein </v>
          </cell>
        </row>
        <row r="1016">
          <cell r="B1016" t="str">
            <v>Medtr7g028350</v>
          </cell>
          <cell r="C1016" t="str">
            <v xml:space="preserve">WRKY transcription factor-like protein, putative </v>
          </cell>
        </row>
        <row r="1017">
          <cell r="B1017" t="str">
            <v>MYB trancription factors</v>
          </cell>
        </row>
        <row r="1018">
          <cell r="B1018" t="str">
            <v>Medtr0140s0030</v>
          </cell>
          <cell r="C1018" t="str">
            <v xml:space="preserve">R2R3-myb transcription factor </v>
          </cell>
        </row>
        <row r="1019">
          <cell r="B1019" t="str">
            <v>Medtr4g046737</v>
          </cell>
          <cell r="C1019" t="str">
            <v xml:space="preserve">myb transcription factor </v>
          </cell>
        </row>
        <row r="1020">
          <cell r="B1020" t="str">
            <v>Medtr3g101290</v>
          </cell>
          <cell r="C1020" t="str">
            <v xml:space="preserve">myb transcription factor </v>
          </cell>
        </row>
        <row r="1021">
          <cell r="B1021" t="str">
            <v>Medtr2g089620</v>
          </cell>
          <cell r="C1021" t="str">
            <v xml:space="preserve">myb transcription factor </v>
          </cell>
        </row>
        <row r="1022">
          <cell r="B1022" t="str">
            <v>Medtr2g023100</v>
          </cell>
          <cell r="C1022" t="str">
            <v xml:space="preserve">myb transcription factor </v>
          </cell>
        </row>
        <row r="1023">
          <cell r="B1023" t="str">
            <v>Medtr1g094760</v>
          </cell>
          <cell r="C1023" t="str">
            <v xml:space="preserve">Myb/SANT-like DNA-binding domain protein </v>
          </cell>
        </row>
        <row r="1024">
          <cell r="B1024" t="str">
            <v>Medtr7g069660</v>
          </cell>
          <cell r="C1024" t="str">
            <v xml:space="preserve">MYB-like transcription factor family protein </v>
          </cell>
        </row>
        <row r="1025">
          <cell r="B1025" t="str">
            <v>Medtr3g461490</v>
          </cell>
          <cell r="C1025" t="str">
            <v xml:space="preserve">myb transcription factor </v>
          </cell>
        </row>
        <row r="1026">
          <cell r="B1026" t="str">
            <v>Medtr2g089420</v>
          </cell>
          <cell r="C1026" t="str">
            <v xml:space="preserve">myb transcription factor </v>
          </cell>
        </row>
        <row r="1027">
          <cell r="B1027" t="str">
            <v>Medtr2g099740</v>
          </cell>
          <cell r="C1027" t="str">
            <v xml:space="preserve">myb transcription factor </v>
          </cell>
        </row>
        <row r="1028">
          <cell r="B1028" t="str">
            <v>Medtr1g086180</v>
          </cell>
          <cell r="C1028" t="str">
            <v xml:space="preserve">MYB family transcription factor </v>
          </cell>
        </row>
        <row r="1029">
          <cell r="B1029" t="str">
            <v>Medtr2g034790</v>
          </cell>
          <cell r="C1029" t="str">
            <v xml:space="preserve">myb transcription factor </v>
          </cell>
        </row>
        <row r="1030">
          <cell r="B1030" t="str">
            <v>Medtr4g091490</v>
          </cell>
          <cell r="C1030" t="str">
            <v xml:space="preserve">myb transcription factor </v>
          </cell>
        </row>
        <row r="1031">
          <cell r="B1031" t="str">
            <v>Medtr1g098870</v>
          </cell>
          <cell r="C1031" t="str">
            <v xml:space="preserve">myb/SANT-like DNA-binding domain protein </v>
          </cell>
        </row>
        <row r="1032">
          <cell r="B1032" t="str">
            <v>Medtr6g012180</v>
          </cell>
          <cell r="C1032" t="str">
            <v xml:space="preserve">R2R3-myb transcription factor </v>
          </cell>
        </row>
        <row r="1033">
          <cell r="B1033" t="str">
            <v>Medtr2g086450</v>
          </cell>
          <cell r="C1033" t="str">
            <v xml:space="preserve">myb-like transcription factor family protein </v>
          </cell>
        </row>
        <row r="1034">
          <cell r="B1034" t="str">
            <v>Medtr4g094982</v>
          </cell>
          <cell r="C1034" t="str">
            <v xml:space="preserve">myb transcription factor </v>
          </cell>
        </row>
        <row r="1035">
          <cell r="B1035" t="str">
            <v>Medtr7g035075</v>
          </cell>
          <cell r="C1035" t="str">
            <v xml:space="preserve">myb transcription factor </v>
          </cell>
        </row>
        <row r="1036">
          <cell r="B1036" t="str">
            <v>Medtr5g016510</v>
          </cell>
          <cell r="C1036" t="str">
            <v xml:space="preserve">myb transcription factor </v>
          </cell>
        </row>
        <row r="1037">
          <cell r="B1037" t="str">
            <v>Medtr1g076150</v>
          </cell>
          <cell r="C1037" t="str">
            <v xml:space="preserve">myb-related transcription factor LBM1 </v>
          </cell>
        </row>
        <row r="1038">
          <cell r="B1038" t="str">
            <v>Medtr5g069710</v>
          </cell>
          <cell r="C1038" t="str">
            <v xml:space="preserve">MYB transcription factor MYB51 </v>
          </cell>
        </row>
        <row r="1039">
          <cell r="B1039" t="str">
            <v>Medtr2g099155</v>
          </cell>
          <cell r="C1039" t="str">
            <v xml:space="preserve">Myb-like DNA-binding domain protein </v>
          </cell>
        </row>
        <row r="1040">
          <cell r="B1040" t="str">
            <v>Medtr1g094045</v>
          </cell>
          <cell r="C1040" t="str">
            <v xml:space="preserve">Myb/SANT-like DNA-binding domain protein </v>
          </cell>
        </row>
        <row r="1041">
          <cell r="B1041" t="str">
            <v>Medtr8g017540</v>
          </cell>
          <cell r="C1041" t="str">
            <v xml:space="preserve">myb-like DNA-binding domain protein </v>
          </cell>
        </row>
        <row r="1042">
          <cell r="B1042" t="str">
            <v>Medtr5g027440</v>
          </cell>
          <cell r="C1042" t="str">
            <v xml:space="preserve">myb-like transcription factor family protein </v>
          </cell>
        </row>
        <row r="1043">
          <cell r="B1043" t="str">
            <v>Medtr2g018710</v>
          </cell>
          <cell r="C1043" t="str">
            <v xml:space="preserve">Myb/SANT-like DNA-binding domain protein </v>
          </cell>
        </row>
        <row r="1044">
          <cell r="B1044" t="str">
            <v>Medtr5g078800</v>
          </cell>
          <cell r="C1044" t="str">
            <v xml:space="preserve">R2R3-myb transcription factor </v>
          </cell>
        </row>
        <row r="1045">
          <cell r="B1045" t="str">
            <v>Medtr7g105890</v>
          </cell>
          <cell r="C1045" t="str">
            <v xml:space="preserve">Myb/SANT-like DNA-binding domain protein </v>
          </cell>
        </row>
        <row r="1046">
          <cell r="B1046" t="str">
            <v>NAC transcription factors</v>
          </cell>
        </row>
        <row r="1047">
          <cell r="B1047" t="str">
            <v>Medtr4g052620</v>
          </cell>
          <cell r="C1047" t="str">
            <v xml:space="preserve">NAC transcription factor-like protein </v>
          </cell>
        </row>
        <row r="1048">
          <cell r="B1048" t="str">
            <v>Medtr7g105170</v>
          </cell>
          <cell r="C1048" t="str">
            <v xml:space="preserve">NAC transcription factor-like protein </v>
          </cell>
        </row>
        <row r="1049">
          <cell r="B1049" t="str">
            <v>Medtr2g086690</v>
          </cell>
          <cell r="C1049" t="str">
            <v xml:space="preserve">NAC transcription factor-like protein </v>
          </cell>
        </row>
        <row r="1050">
          <cell r="B1050" t="str">
            <v>Medtr3g088110</v>
          </cell>
          <cell r="C1050" t="str">
            <v xml:space="preserve">NAC-like transcription factor </v>
          </cell>
        </row>
        <row r="1051">
          <cell r="B1051" t="str">
            <v>Medtr4g089135</v>
          </cell>
          <cell r="C1051" t="str">
            <v xml:space="preserve">NAC transcription factor-like protein </v>
          </cell>
        </row>
        <row r="1052">
          <cell r="B1052" t="str">
            <v>Medtr8g094580</v>
          </cell>
          <cell r="C1052" t="str">
            <v xml:space="preserve">NAC-like transcription factor </v>
          </cell>
        </row>
        <row r="1053">
          <cell r="B1053" t="str">
            <v>Medtr3g093050</v>
          </cell>
          <cell r="C1053" t="str">
            <v xml:space="preserve">NAC transcription factor-like protein </v>
          </cell>
        </row>
        <row r="1054">
          <cell r="B1054" t="str">
            <v>Medtr1g097300</v>
          </cell>
          <cell r="C1054" t="str">
            <v xml:space="preserve">NAC transcription factor-like protein </v>
          </cell>
        </row>
        <row r="1055">
          <cell r="B1055" t="str">
            <v>Medtr4g075980</v>
          </cell>
          <cell r="C1055" t="str">
            <v xml:space="preserve">NAC transcription factor-like protein </v>
          </cell>
        </row>
        <row r="1056">
          <cell r="B1056" t="str">
            <v>Medtr7g005280</v>
          </cell>
          <cell r="C1056" t="str">
            <v xml:space="preserve">NAC transcription factor-like protein </v>
          </cell>
        </row>
        <row r="1057">
          <cell r="B1057" t="str">
            <v>Medtr2g086880</v>
          </cell>
          <cell r="C1057" t="str">
            <v xml:space="preserve">NAC transcription factor-like protein </v>
          </cell>
        </row>
        <row r="1058">
          <cell r="B1058" t="str">
            <v>Medtr8g063550</v>
          </cell>
          <cell r="C1058" t="str">
            <v xml:space="preserve">plant NAC domain protein </v>
          </cell>
        </row>
        <row r="1059">
          <cell r="B1059" t="str">
            <v>RING finger transcription factors</v>
          </cell>
        </row>
        <row r="1060">
          <cell r="B1060" t="str">
            <v>Medtr1g073480</v>
          </cell>
          <cell r="C1060" t="str">
            <v xml:space="preserve">GRF zinc finger protein </v>
          </cell>
        </row>
        <row r="1061">
          <cell r="B1061" t="str">
            <v>Medtr6g024220</v>
          </cell>
          <cell r="C1061" t="str">
            <v xml:space="preserve">GRF zinc finger protein </v>
          </cell>
        </row>
        <row r="1062">
          <cell r="B1062" t="str">
            <v>Medtr3g102980</v>
          </cell>
          <cell r="C1062" t="str">
            <v xml:space="preserve">C2H2-type zinc finger protein </v>
          </cell>
        </row>
        <row r="1063">
          <cell r="B1063" t="str">
            <v>Medtr1g018420</v>
          </cell>
          <cell r="C1063" t="str">
            <v xml:space="preserve">C2H2-type zinc finger protein </v>
          </cell>
        </row>
        <row r="1064">
          <cell r="B1064" t="str">
            <v>Medtr2g436100</v>
          </cell>
          <cell r="C1064" t="str">
            <v xml:space="preserve">RING-H2 zinc finger protein </v>
          </cell>
        </row>
        <row r="1065">
          <cell r="B1065" t="str">
            <v>Medtr4g459440</v>
          </cell>
          <cell r="C1065" t="str">
            <v xml:space="preserve">RING/U-box protein, putative </v>
          </cell>
        </row>
        <row r="1066">
          <cell r="B1066" t="str">
            <v>Medtr3g052068</v>
          </cell>
          <cell r="C1066" t="str">
            <v xml:space="preserve">GRF zinc finger protein </v>
          </cell>
        </row>
        <row r="1067">
          <cell r="B1067" t="str">
            <v>Medtr1g106730</v>
          </cell>
          <cell r="C1067" t="str">
            <v xml:space="preserve">C2H2-type zinc finger protein </v>
          </cell>
        </row>
        <row r="1068">
          <cell r="B1068" t="str">
            <v>Medtr2g097620</v>
          </cell>
          <cell r="C1068" t="str">
            <v xml:space="preserve">zinc finger, C3HC4 type (RING finger) protein, putative </v>
          </cell>
        </row>
        <row r="1069">
          <cell r="B1069" t="str">
            <v>Medtr3g012550</v>
          </cell>
          <cell r="C1069" t="str">
            <v xml:space="preserve">zinc finger, C3HC4 type (RING finger) protein </v>
          </cell>
        </row>
        <row r="1070">
          <cell r="B1070" t="str">
            <v>Medtr3g106230</v>
          </cell>
          <cell r="C1070" t="str">
            <v xml:space="preserve">zinc finger-like protein </v>
          </cell>
        </row>
        <row r="1071">
          <cell r="B1071" t="str">
            <v>Medtr1g112270</v>
          </cell>
          <cell r="C1071" t="str">
            <v xml:space="preserve">C2H2 zinc finger protein, putative </v>
          </cell>
        </row>
        <row r="1072">
          <cell r="B1072" t="str">
            <v>Medtr3g025330</v>
          </cell>
          <cell r="C1072" t="str">
            <v xml:space="preserve">RING/FYVE/PHD zinc finger protein, putative </v>
          </cell>
        </row>
        <row r="1073">
          <cell r="B1073" t="str">
            <v>Medtr8g089880</v>
          </cell>
          <cell r="C1073" t="str">
            <v xml:space="preserve">zinc finger, C3HC4 type (RING finger) protein </v>
          </cell>
        </row>
        <row r="1074">
          <cell r="B1074" t="str">
            <v>Medtr2g041200</v>
          </cell>
          <cell r="C1074" t="str">
            <v xml:space="preserve">zinc finger, C3HC4 type (RING finger) protein </v>
          </cell>
        </row>
        <row r="1075">
          <cell r="B1075" t="str">
            <v>Medtr2g022190</v>
          </cell>
          <cell r="C1075" t="str">
            <v xml:space="preserve">RING zinc finger protein, putative </v>
          </cell>
        </row>
        <row r="1076">
          <cell r="B1076" t="str">
            <v>Medtr1g043410</v>
          </cell>
          <cell r="C1076" t="str">
            <v xml:space="preserve">RING-H2 zinc finger protein </v>
          </cell>
        </row>
        <row r="1077">
          <cell r="B1077" t="str">
            <v>Medtr4g459450</v>
          </cell>
          <cell r="C1077" t="str">
            <v xml:space="preserve">zinc finger, C3HC4 type family protein, putative </v>
          </cell>
        </row>
        <row r="1078">
          <cell r="B1078" t="str">
            <v>Medtr0105s0070</v>
          </cell>
          <cell r="C1078" t="str">
            <v xml:space="preserve">zinc finger, LRP1 type protein, putative </v>
          </cell>
        </row>
        <row r="1079">
          <cell r="B1079" t="str">
            <v>Medtr4g053440</v>
          </cell>
          <cell r="C1079" t="str">
            <v xml:space="preserve">zinc finger A20 and AN1 domain stress-associated protein </v>
          </cell>
        </row>
        <row r="1080">
          <cell r="B1080" t="str">
            <v>Medtr8g085520</v>
          </cell>
          <cell r="C1080" t="str">
            <v xml:space="preserve">zinc finger, C3HC4 type (RING finger) protein </v>
          </cell>
        </row>
        <row r="1081">
          <cell r="B1081" t="str">
            <v>Medtr3g117970</v>
          </cell>
          <cell r="C1081" t="str">
            <v xml:space="preserve">zinc finger, C3HC4 type (RING finger) protein </v>
          </cell>
        </row>
        <row r="1082">
          <cell r="B1082" t="str">
            <v>Medtr4g114950</v>
          </cell>
          <cell r="C1082" t="str">
            <v xml:space="preserve">RING/U-box protein </v>
          </cell>
        </row>
        <row r="1083">
          <cell r="B1083" t="str">
            <v>Medtr3g005790</v>
          </cell>
          <cell r="C1083" t="str">
            <v xml:space="preserve">zinc finger, C3HC4 type (RING finger) protein </v>
          </cell>
        </row>
        <row r="1084">
          <cell r="B1084" t="str">
            <v>Medtr6g055030</v>
          </cell>
          <cell r="C1084" t="str">
            <v xml:space="preserve">zinc finger, C3HC4 type (RING finger) protein </v>
          </cell>
        </row>
        <row r="1085">
          <cell r="B1085" t="str">
            <v>Medtr3g088100</v>
          </cell>
          <cell r="C1085" t="str">
            <v xml:space="preserve">zinc finger, C3HC4 type (RING finger) protein </v>
          </cell>
        </row>
        <row r="1086">
          <cell r="B1086" t="str">
            <v>Medtr2g013370</v>
          </cell>
          <cell r="C1086" t="str">
            <v xml:space="preserve">Dof domain zinc finger protein </v>
          </cell>
        </row>
        <row r="1087">
          <cell r="B1087" t="str">
            <v>Medtr3g114500</v>
          </cell>
          <cell r="C1087" t="str">
            <v xml:space="preserve">zinc finger, C3HC4 type (RING finger) protein </v>
          </cell>
        </row>
        <row r="1088">
          <cell r="B1088" t="str">
            <v>Medtr1g103050</v>
          </cell>
          <cell r="C1088" t="str">
            <v xml:space="preserve">zinc finger, C3HC4 type (RING finger) protein </v>
          </cell>
        </row>
        <row r="1089">
          <cell r="B1089" t="str">
            <v>Medtr4g065570</v>
          </cell>
          <cell r="C1089" t="str">
            <v xml:space="preserve">zinc finger AN1 domain stress-associated protein </v>
          </cell>
        </row>
        <row r="1090">
          <cell r="B1090" t="str">
            <v>Medtr2g096540</v>
          </cell>
          <cell r="C1090" t="str">
            <v xml:space="preserve">C2H2 type zinc finger transcription factor family protein, putative </v>
          </cell>
        </row>
        <row r="1091">
          <cell r="B1091" t="str">
            <v>Medtr4g071110</v>
          </cell>
          <cell r="C1091" t="str">
            <v xml:space="preserve">zinc finger, LRP1 type protein </v>
          </cell>
        </row>
        <row r="1092">
          <cell r="B1092" t="str">
            <v>Medtr4g089095</v>
          </cell>
          <cell r="C1092" t="str">
            <v xml:space="preserve">Dof domain zinc finger protein </v>
          </cell>
        </row>
        <row r="1093">
          <cell r="B1093" t="str">
            <v>Medtr2g084315</v>
          </cell>
          <cell r="C1093" t="str">
            <v xml:space="preserve">C2H2-type zinc finger protein </v>
          </cell>
        </row>
        <row r="1094">
          <cell r="B1094" t="str">
            <v>Medtr3g090430</v>
          </cell>
          <cell r="C1094" t="str">
            <v xml:space="preserve">Dof domain zinc finger protein </v>
          </cell>
        </row>
        <row r="1095">
          <cell r="B1095" t="str">
            <v>Medtr4g058700</v>
          </cell>
          <cell r="C1095" t="str">
            <v xml:space="preserve">zinc finger, C3HC4 type (RING finger) protein </v>
          </cell>
        </row>
        <row r="1096">
          <cell r="B1096" t="str">
            <v>Medtr7g113800</v>
          </cell>
          <cell r="C1096" t="str">
            <v xml:space="preserve">RING-H2 zinc finger protein </v>
          </cell>
        </row>
        <row r="1097">
          <cell r="B1097" t="str">
            <v>Medtr4g057230</v>
          </cell>
          <cell r="C1097" t="str">
            <v xml:space="preserve">C2H2-type zinc finger protein, putative </v>
          </cell>
        </row>
        <row r="1098">
          <cell r="B1098" t="str">
            <v>Medtr1g033340</v>
          </cell>
          <cell r="C1098" t="str">
            <v xml:space="preserve">zinc finger-like protein </v>
          </cell>
        </row>
        <row r="1099">
          <cell r="B1099" t="str">
            <v>Medtr5g096500</v>
          </cell>
          <cell r="C1099" t="str">
            <v xml:space="preserve">zinc finger C-x8-C-x5-C-x3-H type protein </v>
          </cell>
        </row>
        <row r="1100">
          <cell r="B1100" t="str">
            <v>Medtr2g013080</v>
          </cell>
          <cell r="C1100" t="str">
            <v xml:space="preserve">RING zinc finger protein </v>
          </cell>
        </row>
        <row r="1101">
          <cell r="B1101" t="str">
            <v>Medtr1g076990</v>
          </cell>
          <cell r="C1101" t="str">
            <v xml:space="preserve">PHD finger plant-like protein </v>
          </cell>
        </row>
        <row r="1102">
          <cell r="B1102" t="str">
            <v>Medtr8g072020</v>
          </cell>
          <cell r="C1102" t="str">
            <v xml:space="preserve">zinc finger, C3HC4 type (RING finger) protein </v>
          </cell>
        </row>
        <row r="1103">
          <cell r="B1103" t="str">
            <v>Medtr4g461080</v>
          </cell>
          <cell r="C1103" t="str">
            <v xml:space="preserve">Dof-type zinc finger DNA-binding family protein </v>
          </cell>
        </row>
        <row r="1104">
          <cell r="B1104" t="str">
            <v>Medtr3g117280</v>
          </cell>
          <cell r="C1104" t="str">
            <v xml:space="preserve">PHD finger and bromo-adjacent-like domain protein </v>
          </cell>
        </row>
        <row r="1105">
          <cell r="B1105" t="str">
            <v>Medtr5g027110</v>
          </cell>
          <cell r="C1105" t="str">
            <v xml:space="preserve">RING finger protein </v>
          </cell>
        </row>
        <row r="1106">
          <cell r="B1106" t="str">
            <v>Medtr7g109250</v>
          </cell>
          <cell r="C1106" t="str">
            <v xml:space="preserve">RING zinc finger protein, putative </v>
          </cell>
        </row>
        <row r="1107">
          <cell r="B1107" t="str">
            <v>Medtr5g041310</v>
          </cell>
          <cell r="C1107" t="str">
            <v xml:space="preserve">zinc finger, C3HC4 type (RING finger) protein </v>
          </cell>
        </row>
        <row r="1108">
          <cell r="B1108" t="str">
            <v>Medtr7g035445</v>
          </cell>
          <cell r="C1108" t="str">
            <v xml:space="preserve">C3HC4-type RING zinc finger protein </v>
          </cell>
        </row>
        <row r="1109">
          <cell r="B1109" t="str">
            <v>Medtr1g114620</v>
          </cell>
          <cell r="C1109" t="str">
            <v xml:space="preserve">zinc finger, C3HC4 type (RING finger) protein </v>
          </cell>
        </row>
        <row r="1110">
          <cell r="B1110" t="str">
            <v>Medtr5g071340</v>
          </cell>
          <cell r="C1110" t="str">
            <v xml:space="preserve">PHD zinc finger protein </v>
          </cell>
        </row>
        <row r="1111">
          <cell r="B1111" t="str">
            <v>Medtr6g016895</v>
          </cell>
          <cell r="C1111" t="str">
            <v xml:space="preserve">zinc finger, C3HC4 type (RING finger) protein, putative </v>
          </cell>
        </row>
        <row r="1112">
          <cell r="B1112" t="str">
            <v>Medtr3g464780</v>
          </cell>
          <cell r="C1112" t="str">
            <v xml:space="preserve">RING-H2 finger ATL2-like protein, putative </v>
          </cell>
        </row>
        <row r="1113">
          <cell r="B1113" t="str">
            <v>Medtr0001s0570</v>
          </cell>
          <cell r="C1113" t="str">
            <v xml:space="preserve">RING/FYVE/PHD zinc finger protein, putative </v>
          </cell>
        </row>
        <row r="1114">
          <cell r="B1114" t="str">
            <v>Medtr1g029710</v>
          </cell>
          <cell r="C1114" t="str">
            <v xml:space="preserve">zinc finger CCCH domain protein, putative </v>
          </cell>
        </row>
        <row r="1115">
          <cell r="B1115" t="str">
            <v>Medtr6g090380</v>
          </cell>
          <cell r="C1115" t="str">
            <v xml:space="preserve">zinc finger CCCH domain protein </v>
          </cell>
        </row>
        <row r="1116">
          <cell r="B1116" t="str">
            <v>Medtr1g054210</v>
          </cell>
          <cell r="C1116" t="str">
            <v xml:space="preserve">zinc finger, C3HC4 type (RING finger) protein </v>
          </cell>
        </row>
        <row r="1117">
          <cell r="B1117" t="str">
            <v>Medtr4g064560</v>
          </cell>
          <cell r="C1117" t="str">
            <v xml:space="preserve">zinc finger, C3HC4 type (RING finger) protein </v>
          </cell>
        </row>
        <row r="1118">
          <cell r="B1118" t="str">
            <v>Medtr3g064270</v>
          </cell>
          <cell r="C1118" t="str">
            <v xml:space="preserve">zinc finger CCCH domain protein </v>
          </cell>
        </row>
        <row r="1119">
          <cell r="B1119" t="str">
            <v>Medtr2g090605</v>
          </cell>
          <cell r="C1119" t="str">
            <v xml:space="preserve">zinc finger CCCH domain protein </v>
          </cell>
        </row>
        <row r="1120">
          <cell r="B1120" t="str">
            <v>Medtr3g064260</v>
          </cell>
          <cell r="C1120" t="str">
            <v xml:space="preserve">zinc finger CCCH domain protein </v>
          </cell>
        </row>
        <row r="1121">
          <cell r="B1121" t="str">
            <v>Medtr2g044440</v>
          </cell>
          <cell r="C1121" t="str">
            <v xml:space="preserve">zinc finger, C3HC4 type (RING finger) protein </v>
          </cell>
        </row>
        <row r="1122">
          <cell r="B1122" t="str">
            <v>Medtr3g064250</v>
          </cell>
          <cell r="C1122" t="str">
            <v xml:space="preserve">zinc finger CCCH domain protein </v>
          </cell>
        </row>
        <row r="1123">
          <cell r="B1123" t="str">
            <v>Medtr8g466420</v>
          </cell>
          <cell r="C1123" t="str">
            <v xml:space="preserve">GRF zinc finger protein </v>
          </cell>
        </row>
        <row r="1124">
          <cell r="B1124" t="str">
            <v>Medtr4g129690</v>
          </cell>
          <cell r="C1124" t="str">
            <v xml:space="preserve">C2H2 type zf-met: zinc-finger protein </v>
          </cell>
        </row>
        <row r="1125">
          <cell r="B1125" t="str">
            <v>Medtr3g117270</v>
          </cell>
          <cell r="C1125" t="str">
            <v xml:space="preserve">PHD finger and bromo-adjacent-like domain protein </v>
          </cell>
        </row>
        <row r="1126">
          <cell r="B1126" t="str">
            <v>Medtr7g093130</v>
          </cell>
          <cell r="C1126" t="str">
            <v xml:space="preserve">zinc finger C-x8-C-x5-C-x3-H type family protein </v>
          </cell>
        </row>
        <row r="1127">
          <cell r="B1127" t="str">
            <v>Medtr4g116460</v>
          </cell>
          <cell r="C1127" t="str">
            <v xml:space="preserve">zinc finger, C3HC4 type (RING finger) protein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E947-E21E-442E-B09F-2BD696A538F5}">
  <dimension ref="A1:R584"/>
  <sheetViews>
    <sheetView tabSelected="1" topLeftCell="C185" workbookViewId="0">
      <selection activeCell="O203" sqref="O203"/>
    </sheetView>
  </sheetViews>
  <sheetFormatPr defaultRowHeight="15" x14ac:dyDescent="0.25"/>
  <cols>
    <col min="1" max="1" width="17.28515625" bestFit="1" customWidth="1"/>
    <col min="2" max="2" width="54.5703125" bestFit="1" customWidth="1"/>
    <col min="3" max="3" width="9.7109375" bestFit="1" customWidth="1"/>
    <col min="4" max="4" width="10.7109375" bestFit="1" customWidth="1"/>
    <col min="5" max="5" width="19.5703125" bestFit="1" customWidth="1"/>
    <col min="6" max="6" width="9.7109375" bestFit="1" customWidth="1"/>
    <col min="7" max="7" width="12" bestFit="1" customWidth="1"/>
    <col min="8" max="8" width="18.5703125" customWidth="1"/>
    <col min="11" max="11" width="23.7109375" customWidth="1"/>
    <col min="12" max="12" width="60.42578125" bestFit="1" customWidth="1"/>
    <col min="13" max="13" width="9.7109375" bestFit="1" customWidth="1"/>
    <col min="14" max="14" width="10.7109375" bestFit="1" customWidth="1"/>
    <col min="15" max="15" width="19.5703125" bestFit="1" customWidth="1"/>
    <col min="16" max="17" width="9.7109375" bestFit="1" customWidth="1"/>
    <col min="18" max="18" width="18.5703125" bestFit="1" customWidth="1"/>
  </cols>
  <sheetData>
    <row r="1" spans="1:18" x14ac:dyDescent="0.25">
      <c r="A1" s="14" t="s">
        <v>0</v>
      </c>
      <c r="B1" s="15"/>
      <c r="C1" s="11" t="s">
        <v>530</v>
      </c>
      <c r="D1" s="12"/>
      <c r="E1" s="12"/>
      <c r="F1" s="12"/>
      <c r="G1" s="12"/>
      <c r="H1" s="13"/>
      <c r="K1" s="14" t="s">
        <v>0</v>
      </c>
      <c r="L1" s="15"/>
      <c r="M1" s="11" t="s">
        <v>537</v>
      </c>
      <c r="N1" s="12"/>
      <c r="O1" s="12"/>
      <c r="P1" s="12"/>
      <c r="Q1" s="12"/>
      <c r="R1" s="13"/>
    </row>
    <row r="2" spans="1:18" x14ac:dyDescent="0.25">
      <c r="A2" s="1" t="s">
        <v>1</v>
      </c>
      <c r="B2" s="1" t="s">
        <v>2</v>
      </c>
      <c r="C2" s="8" t="s">
        <v>531</v>
      </c>
      <c r="D2" s="8" t="s">
        <v>532</v>
      </c>
      <c r="E2" s="8" t="s">
        <v>533</v>
      </c>
      <c r="F2" s="8" t="s">
        <v>534</v>
      </c>
      <c r="G2" s="8" t="s">
        <v>535</v>
      </c>
      <c r="H2" s="8" t="s">
        <v>536</v>
      </c>
      <c r="K2" s="1" t="s">
        <v>1</v>
      </c>
      <c r="L2" s="1" t="s">
        <v>2</v>
      </c>
      <c r="M2" s="8" t="s">
        <v>531</v>
      </c>
      <c r="N2" s="8" t="s">
        <v>532</v>
      </c>
      <c r="O2" s="8" t="s">
        <v>533</v>
      </c>
      <c r="P2" s="8" t="s">
        <v>534</v>
      </c>
      <c r="Q2" s="8" t="s">
        <v>535</v>
      </c>
      <c r="R2" s="8" t="s">
        <v>536</v>
      </c>
    </row>
    <row r="3" spans="1:18" x14ac:dyDescent="0.25">
      <c r="A3" s="2" t="s">
        <v>3</v>
      </c>
      <c r="B3" s="2" t="s">
        <v>4</v>
      </c>
      <c r="C3" s="2">
        <v>-1.269707151</v>
      </c>
      <c r="D3" s="3"/>
      <c r="E3" s="2">
        <v>-1.2720872572966699</v>
      </c>
      <c r="F3" s="2">
        <v>-3.4152928710300099</v>
      </c>
      <c r="G3" s="3"/>
      <c r="H3" s="2">
        <v>-3.0158228060084702</v>
      </c>
      <c r="K3" s="4" t="s">
        <v>491</v>
      </c>
      <c r="L3" s="4" t="s">
        <v>4</v>
      </c>
      <c r="M3" s="2">
        <v>-1.200401214</v>
      </c>
      <c r="N3" s="3"/>
      <c r="O3" s="2">
        <v>-1.1554243406029301</v>
      </c>
      <c r="P3" s="2">
        <v>-2.3984285380000001</v>
      </c>
      <c r="Q3" s="3"/>
      <c r="R3" s="2">
        <v>-2.6499525921469198</v>
      </c>
    </row>
    <row r="4" spans="1:18" x14ac:dyDescent="0.25">
      <c r="A4" s="2" t="s">
        <v>5</v>
      </c>
      <c r="B4" s="2" t="s">
        <v>6</v>
      </c>
      <c r="C4" s="3"/>
      <c r="D4" s="3"/>
      <c r="E4" s="3"/>
      <c r="F4" s="3"/>
      <c r="G4" s="2">
        <v>-5.6350817151306503</v>
      </c>
      <c r="H4" s="2">
        <v>-4.1259476181211197</v>
      </c>
      <c r="K4" s="4" t="s">
        <v>5</v>
      </c>
      <c r="L4" s="4" t="s">
        <v>6</v>
      </c>
      <c r="M4" s="3"/>
      <c r="N4" s="3"/>
      <c r="O4" s="3"/>
      <c r="P4" s="3"/>
      <c r="Q4" s="2">
        <v>-5.4875736757310696</v>
      </c>
      <c r="R4" s="2">
        <v>-4.74663388854764</v>
      </c>
    </row>
    <row r="5" spans="1:18" x14ac:dyDescent="0.25">
      <c r="A5" s="2" t="s">
        <v>7</v>
      </c>
      <c r="B5" s="2" t="s">
        <v>8</v>
      </c>
      <c r="C5" s="3"/>
      <c r="D5" s="3"/>
      <c r="E5" s="3"/>
      <c r="F5" s="3"/>
      <c r="G5" s="3"/>
      <c r="H5" s="2">
        <v>-2.0331389490518599</v>
      </c>
      <c r="K5" s="4" t="s">
        <v>492</v>
      </c>
      <c r="L5" s="4" t="s">
        <v>493</v>
      </c>
      <c r="M5" s="3"/>
      <c r="N5" s="3"/>
      <c r="O5" s="2">
        <v>-2.6873406925197698</v>
      </c>
      <c r="P5" s="3"/>
      <c r="Q5" s="3"/>
      <c r="R5" s="2">
        <v>-3.5417913867370099</v>
      </c>
    </row>
    <row r="6" spans="1:18" x14ac:dyDescent="0.25">
      <c r="A6" s="2" t="s">
        <v>9</v>
      </c>
      <c r="B6" s="2" t="s">
        <v>8</v>
      </c>
      <c r="C6" s="3"/>
      <c r="D6" s="3"/>
      <c r="E6" s="3"/>
      <c r="F6" s="3"/>
      <c r="G6" s="3"/>
      <c r="H6" s="2">
        <v>-4.2597866041402304</v>
      </c>
      <c r="K6" s="4" t="s">
        <v>35</v>
      </c>
      <c r="L6" s="4" t="s">
        <v>36</v>
      </c>
      <c r="M6" s="3"/>
      <c r="N6" s="3"/>
      <c r="O6" s="3"/>
      <c r="P6" s="3"/>
      <c r="Q6" s="3"/>
      <c r="R6" s="2">
        <v>-1.42876409880845</v>
      </c>
    </row>
    <row r="7" spans="1:18" x14ac:dyDescent="0.25">
      <c r="A7" s="2" t="s">
        <v>10</v>
      </c>
      <c r="B7" s="2" t="s">
        <v>11</v>
      </c>
      <c r="C7" s="3"/>
      <c r="D7" s="3"/>
      <c r="E7" s="3"/>
      <c r="F7" s="3"/>
      <c r="G7" s="2">
        <v>-1.42394701135177</v>
      </c>
      <c r="H7" s="2">
        <v>-3.6423316630850899</v>
      </c>
      <c r="K7" s="4" t="s">
        <v>37</v>
      </c>
      <c r="L7" s="4" t="s">
        <v>38</v>
      </c>
      <c r="M7" s="3"/>
      <c r="N7" s="3"/>
      <c r="O7" s="3"/>
      <c r="P7" s="2">
        <v>-1.11762136</v>
      </c>
      <c r="Q7" s="2">
        <v>-2.4998894518686701</v>
      </c>
      <c r="R7" s="2">
        <v>-1.9829417836629599</v>
      </c>
    </row>
    <row r="8" spans="1:18" x14ac:dyDescent="0.25">
      <c r="A8" s="2" t="s">
        <v>12</v>
      </c>
      <c r="B8" s="2" t="s">
        <v>13</v>
      </c>
      <c r="C8" s="3"/>
      <c r="D8" s="3"/>
      <c r="E8" s="3"/>
      <c r="F8" s="3"/>
      <c r="G8" s="3"/>
      <c r="H8" s="2">
        <v>-1.34406953651021</v>
      </c>
      <c r="K8" s="4" t="s">
        <v>39</v>
      </c>
      <c r="L8" s="4" t="s">
        <v>40</v>
      </c>
      <c r="M8" s="3"/>
      <c r="N8" s="3"/>
      <c r="O8" s="3"/>
      <c r="P8" s="3"/>
      <c r="Q8" s="2">
        <v>1.7119457695637701</v>
      </c>
      <c r="R8" s="2">
        <v>2.1005414401716198</v>
      </c>
    </row>
    <row r="9" spans="1:18" x14ac:dyDescent="0.25">
      <c r="A9" s="2" t="s">
        <v>14</v>
      </c>
      <c r="B9" s="2" t="s">
        <v>15</v>
      </c>
      <c r="C9" s="3"/>
      <c r="D9" s="3"/>
      <c r="E9" s="2">
        <v>-3.2008345616460798</v>
      </c>
      <c r="F9" s="3"/>
      <c r="G9" s="2">
        <v>-6.5679571345754404</v>
      </c>
      <c r="H9" s="2">
        <v>-6.4898860334142903</v>
      </c>
      <c r="K9" s="4" t="s">
        <v>41</v>
      </c>
      <c r="L9" s="4" t="s">
        <v>42</v>
      </c>
      <c r="M9" s="3"/>
      <c r="N9" s="3"/>
      <c r="O9" s="3"/>
      <c r="P9" s="3"/>
      <c r="Q9" s="3"/>
      <c r="R9" s="2">
        <v>-2.2544504170626301</v>
      </c>
    </row>
    <row r="10" spans="1:18" x14ac:dyDescent="0.25">
      <c r="A10" s="2" t="s">
        <v>16</v>
      </c>
      <c r="B10" s="2" t="s">
        <v>17</v>
      </c>
      <c r="C10" s="3"/>
      <c r="D10" s="3"/>
      <c r="E10" s="3"/>
      <c r="F10" s="3"/>
      <c r="G10" s="2">
        <v>-6.8660969702974901</v>
      </c>
      <c r="H10" s="2">
        <v>-6.8045763257513503</v>
      </c>
      <c r="K10" s="4" t="s">
        <v>494</v>
      </c>
      <c r="L10" s="4" t="str">
        <f>VLOOKUP(K10,[1]Sheet1!$B:$C,2,FALSE)</f>
        <v>AP1</v>
      </c>
      <c r="M10" s="2">
        <v>2.7072469309999998</v>
      </c>
      <c r="N10" s="3"/>
      <c r="O10" s="3"/>
      <c r="P10" s="3"/>
      <c r="Q10" s="3"/>
      <c r="R10" s="3"/>
    </row>
    <row r="11" spans="1:18" x14ac:dyDescent="0.25">
      <c r="A11" s="2" t="s">
        <v>18</v>
      </c>
      <c r="B11" s="2" t="s">
        <v>19</v>
      </c>
      <c r="C11" s="3"/>
      <c r="D11" s="3"/>
      <c r="E11" s="3"/>
      <c r="F11" s="3"/>
      <c r="G11" s="3"/>
      <c r="H11" s="2">
        <v>-2.2204044340770999</v>
      </c>
      <c r="K11" s="4" t="s">
        <v>14</v>
      </c>
      <c r="L11" s="4" t="s">
        <v>15</v>
      </c>
      <c r="M11" s="3"/>
      <c r="N11" s="3"/>
      <c r="O11" s="2">
        <v>3.2055601865197598</v>
      </c>
      <c r="P11" s="3"/>
      <c r="Q11" s="2">
        <v>-2.06257028764814</v>
      </c>
      <c r="R11" s="2">
        <v>-1.1000616118054101</v>
      </c>
    </row>
    <row r="12" spans="1:18" x14ac:dyDescent="0.25">
      <c r="A12" s="2" t="s">
        <v>20</v>
      </c>
      <c r="B12" s="2" t="s">
        <v>21</v>
      </c>
      <c r="C12" s="3"/>
      <c r="D12" s="3"/>
      <c r="E12" s="3"/>
      <c r="F12" s="3"/>
      <c r="G12" s="3"/>
      <c r="H12" s="2">
        <v>-3.37941381993542</v>
      </c>
      <c r="K12" s="4" t="s">
        <v>495</v>
      </c>
      <c r="L12" s="4" t="s">
        <v>496</v>
      </c>
      <c r="M12" s="3"/>
      <c r="N12" s="3"/>
      <c r="O12" s="3"/>
      <c r="P12" s="3"/>
      <c r="Q12" s="3"/>
      <c r="R12" s="2">
        <v>-2.3023877273665301</v>
      </c>
    </row>
    <row r="13" spans="1:18" x14ac:dyDescent="0.25">
      <c r="A13" s="2" t="s">
        <v>22</v>
      </c>
      <c r="B13" s="2" t="s">
        <v>23</v>
      </c>
      <c r="C13" s="3"/>
      <c r="D13" s="3"/>
      <c r="E13" s="3"/>
      <c r="F13" s="3"/>
      <c r="G13" s="2">
        <v>-4.6507556775969601</v>
      </c>
      <c r="H13" s="2">
        <v>-6.5309640694014499</v>
      </c>
      <c r="K13" s="4" t="s">
        <v>28</v>
      </c>
      <c r="L13" s="4" t="s">
        <v>29</v>
      </c>
      <c r="M13" s="3"/>
      <c r="N13" s="3"/>
      <c r="O13" s="3"/>
      <c r="P13" s="3"/>
      <c r="Q13" s="3"/>
      <c r="R13" s="2">
        <v>-2.4357278516285299</v>
      </c>
    </row>
    <row r="14" spans="1:18" x14ac:dyDescent="0.25">
      <c r="A14" s="2" t="s">
        <v>24</v>
      </c>
      <c r="B14" s="2" t="s">
        <v>25</v>
      </c>
      <c r="C14" s="3"/>
      <c r="D14" s="3"/>
      <c r="E14" s="3"/>
      <c r="F14" s="3"/>
      <c r="G14" s="3"/>
      <c r="H14" s="2">
        <v>-2.0782428920849898</v>
      </c>
      <c r="K14" s="4" t="s">
        <v>497</v>
      </c>
      <c r="L14" s="4" t="s">
        <v>498</v>
      </c>
      <c r="M14" s="3"/>
      <c r="N14" s="3"/>
      <c r="O14" s="3"/>
      <c r="P14" s="3"/>
      <c r="Q14" s="3"/>
      <c r="R14" s="2">
        <v>-2.0457165327843998</v>
      </c>
    </row>
    <row r="15" spans="1:18" x14ac:dyDescent="0.25">
      <c r="A15" s="2" t="s">
        <v>26</v>
      </c>
      <c r="B15" s="2" t="s">
        <v>27</v>
      </c>
      <c r="C15" s="3"/>
      <c r="D15" s="3"/>
      <c r="E15" s="3"/>
      <c r="F15" s="3"/>
      <c r="G15" s="2">
        <v>1.2472349993901899</v>
      </c>
      <c r="H15" s="3"/>
      <c r="K15" s="4" t="s">
        <v>499</v>
      </c>
      <c r="L15" s="4" t="s">
        <v>500</v>
      </c>
      <c r="M15" s="3"/>
      <c r="N15" s="3"/>
      <c r="O15" s="3"/>
      <c r="P15" s="3"/>
      <c r="Q15" s="3"/>
      <c r="R15" s="2">
        <v>-1.3473332773861</v>
      </c>
    </row>
    <row r="16" spans="1:18" x14ac:dyDescent="0.25">
      <c r="A16" s="2" t="s">
        <v>28</v>
      </c>
      <c r="B16" s="2" t="s">
        <v>29</v>
      </c>
      <c r="C16" s="3"/>
      <c r="D16" s="3"/>
      <c r="E16" s="2">
        <v>-1.49264271974705</v>
      </c>
      <c r="F16" s="3"/>
      <c r="G16" s="3"/>
      <c r="H16" s="2">
        <v>-3.6727127631774299</v>
      </c>
      <c r="K16" s="4" t="s">
        <v>18</v>
      </c>
      <c r="L16" s="4" t="s">
        <v>19</v>
      </c>
      <c r="M16" s="3"/>
      <c r="N16" s="3"/>
      <c r="O16" s="3"/>
      <c r="P16" s="3"/>
      <c r="Q16" s="3"/>
      <c r="R16" s="2">
        <v>-3.1989960900308798</v>
      </c>
    </row>
    <row r="17" spans="1:18" x14ac:dyDescent="0.25">
      <c r="A17" s="2" t="s">
        <v>30</v>
      </c>
      <c r="B17" s="2" t="s">
        <v>31</v>
      </c>
      <c r="C17" s="3"/>
      <c r="D17" s="3"/>
      <c r="E17" s="3"/>
      <c r="F17" s="3"/>
      <c r="G17" s="3"/>
      <c r="H17" s="2">
        <v>-5.9115641610766501</v>
      </c>
      <c r="K17" s="4" t="s">
        <v>20</v>
      </c>
      <c r="L17" s="4" t="s">
        <v>21</v>
      </c>
      <c r="M17" s="3"/>
      <c r="N17" s="3"/>
      <c r="O17" s="2">
        <v>-1.24591706730878</v>
      </c>
      <c r="P17" s="3"/>
      <c r="Q17" s="3"/>
      <c r="R17" s="2">
        <v>-2.21558654575407</v>
      </c>
    </row>
    <row r="18" spans="1:18" x14ac:dyDescent="0.25">
      <c r="A18" s="2" t="s">
        <v>32</v>
      </c>
      <c r="B18" s="2" t="s">
        <v>33</v>
      </c>
      <c r="C18" s="3"/>
      <c r="D18" s="3"/>
      <c r="E18" s="3"/>
      <c r="F18" s="3"/>
      <c r="G18" s="3"/>
      <c r="H18" s="2">
        <v>1.14791519558748</v>
      </c>
      <c r="K18" s="4" t="s">
        <v>22</v>
      </c>
      <c r="L18" s="4" t="s">
        <v>23</v>
      </c>
      <c r="M18" s="3"/>
      <c r="N18" s="3"/>
      <c r="O18" s="3"/>
      <c r="P18" s="3"/>
      <c r="Q18" s="2">
        <v>-6.1284399508343803</v>
      </c>
      <c r="R18" s="2">
        <v>-3.7135643083710801</v>
      </c>
    </row>
    <row r="19" spans="1:18" x14ac:dyDescent="0.25">
      <c r="A19" s="2" t="s">
        <v>34</v>
      </c>
      <c r="B19" s="2" t="s">
        <v>33</v>
      </c>
      <c r="C19" s="3"/>
      <c r="D19" s="3"/>
      <c r="E19" s="3"/>
      <c r="F19" s="3"/>
      <c r="G19" s="3"/>
      <c r="H19" s="2">
        <v>1.5440080026385701</v>
      </c>
      <c r="K19" s="4" t="s">
        <v>501</v>
      </c>
      <c r="L19" s="4" t="s">
        <v>502</v>
      </c>
      <c r="M19" s="3"/>
      <c r="N19" s="3"/>
      <c r="O19" s="3"/>
      <c r="P19" s="3"/>
      <c r="Q19" s="3"/>
      <c r="R19" s="2">
        <v>-2.4638776562018201</v>
      </c>
    </row>
    <row r="20" spans="1:18" x14ac:dyDescent="0.25">
      <c r="A20" s="2" t="s">
        <v>35</v>
      </c>
      <c r="B20" s="2" t="s">
        <v>36</v>
      </c>
      <c r="C20" s="3"/>
      <c r="D20" s="3"/>
      <c r="E20" s="3"/>
      <c r="F20" s="3"/>
      <c r="G20" s="2">
        <v>-2.5334120043159101</v>
      </c>
      <c r="H20" s="2">
        <v>-3.9180911639425502</v>
      </c>
      <c r="K20" s="4" t="s">
        <v>503</v>
      </c>
      <c r="L20" s="4" t="s">
        <v>504</v>
      </c>
      <c r="M20" s="3"/>
      <c r="N20" s="3"/>
      <c r="O20" s="3"/>
      <c r="P20" s="3"/>
      <c r="Q20" s="2">
        <v>-3.36687458084758</v>
      </c>
      <c r="R20" s="2">
        <v>-5.3084421321994704</v>
      </c>
    </row>
    <row r="21" spans="1:18" x14ac:dyDescent="0.25">
      <c r="A21" s="2" t="s">
        <v>37</v>
      </c>
      <c r="B21" s="2" t="s">
        <v>38</v>
      </c>
      <c r="C21" s="3"/>
      <c r="D21" s="3"/>
      <c r="E21" s="3"/>
      <c r="F21" s="3"/>
      <c r="G21" s="2">
        <v>-1.0153642346659499</v>
      </c>
      <c r="H21" s="3"/>
      <c r="K21" s="4" t="s">
        <v>24</v>
      </c>
      <c r="L21" s="4" t="s">
        <v>25</v>
      </c>
      <c r="M21" s="3"/>
      <c r="N21" s="3"/>
      <c r="O21" s="3"/>
      <c r="P21" s="3"/>
      <c r="Q21" s="2">
        <v>-2.4399380242966502</v>
      </c>
      <c r="R21" s="2">
        <v>-4.0741921267802503</v>
      </c>
    </row>
    <row r="22" spans="1:18" x14ac:dyDescent="0.25">
      <c r="A22" s="2" t="s">
        <v>39</v>
      </c>
      <c r="B22" s="2" t="s">
        <v>40</v>
      </c>
      <c r="C22" s="3"/>
      <c r="D22" s="3"/>
      <c r="E22" s="3"/>
      <c r="F22" s="3"/>
      <c r="G22" s="2">
        <v>3.7390432279953898</v>
      </c>
      <c r="H22" s="2">
        <v>3.12627447286724</v>
      </c>
      <c r="K22" s="4" t="s">
        <v>505</v>
      </c>
      <c r="L22" s="4" t="s">
        <v>506</v>
      </c>
      <c r="M22" s="3"/>
      <c r="N22" s="3"/>
      <c r="O22" s="3"/>
      <c r="P22" s="3"/>
      <c r="Q22" s="3"/>
      <c r="R22" s="2">
        <v>1.07271337419267</v>
      </c>
    </row>
    <row r="23" spans="1:18" x14ac:dyDescent="0.25">
      <c r="A23" s="2" t="s">
        <v>41</v>
      </c>
      <c r="B23" s="2" t="s">
        <v>42</v>
      </c>
      <c r="C23" s="3"/>
      <c r="D23" s="3"/>
      <c r="E23" s="3"/>
      <c r="F23" s="3"/>
      <c r="G23" s="3"/>
      <c r="H23" s="2">
        <v>-1.8458596719784399</v>
      </c>
      <c r="K23" s="4" t="s">
        <v>507</v>
      </c>
      <c r="L23" s="4" t="s">
        <v>508</v>
      </c>
      <c r="M23" s="3"/>
      <c r="N23" s="3"/>
      <c r="O23" s="3"/>
      <c r="P23" s="3"/>
      <c r="Q23" s="2">
        <v>-1.1175925071114601</v>
      </c>
      <c r="R23" s="3"/>
    </row>
    <row r="24" spans="1:18" x14ac:dyDescent="0.25">
      <c r="A24" s="2" t="s">
        <v>43</v>
      </c>
      <c r="B24" s="2" t="s">
        <v>44</v>
      </c>
      <c r="C24" s="3"/>
      <c r="D24" s="3"/>
      <c r="E24" s="3"/>
      <c r="F24" s="3"/>
      <c r="G24" s="3"/>
      <c r="H24" s="2">
        <v>1.4027021767021499</v>
      </c>
      <c r="K24" s="4" t="s">
        <v>509</v>
      </c>
      <c r="L24" s="4" t="s">
        <v>510</v>
      </c>
      <c r="M24" s="3"/>
      <c r="N24" s="3"/>
      <c r="O24" s="3"/>
      <c r="P24" s="3"/>
      <c r="Q24" s="2">
        <v>3.3480367059377301</v>
      </c>
      <c r="R24" s="2">
        <v>3.3302885773662498</v>
      </c>
    </row>
    <row r="25" spans="1:18" x14ac:dyDescent="0.25">
      <c r="A25" s="2" t="s">
        <v>45</v>
      </c>
      <c r="B25" s="2" t="s">
        <v>44</v>
      </c>
      <c r="C25" s="3"/>
      <c r="D25" s="3"/>
      <c r="E25" s="3"/>
      <c r="F25" s="3"/>
      <c r="G25" s="3"/>
      <c r="H25" s="2">
        <v>3.22520013544051</v>
      </c>
      <c r="K25" s="2" t="s">
        <v>34</v>
      </c>
      <c r="L25" s="2" t="s">
        <v>33</v>
      </c>
      <c r="M25" s="2">
        <v>1.1109583759999999</v>
      </c>
      <c r="N25" s="3"/>
      <c r="O25" s="2">
        <v>1.76309357778594</v>
      </c>
      <c r="P25" s="3"/>
      <c r="Q25" s="2">
        <v>1.3486870002564799</v>
      </c>
      <c r="R25" s="2">
        <v>3.20548458736359</v>
      </c>
    </row>
    <row r="26" spans="1:18" x14ac:dyDescent="0.25">
      <c r="A26" s="2" t="s">
        <v>46</v>
      </c>
      <c r="B26" s="2" t="s">
        <v>44</v>
      </c>
      <c r="C26" s="3"/>
      <c r="D26" s="3"/>
      <c r="E26" s="3"/>
      <c r="F26" s="3"/>
      <c r="G26" s="3"/>
      <c r="H26" s="2">
        <v>1.4693113864045499</v>
      </c>
      <c r="K26" s="2" t="s">
        <v>511</v>
      </c>
      <c r="L26" s="2" t="s">
        <v>512</v>
      </c>
      <c r="M26" s="3"/>
      <c r="N26" s="3"/>
      <c r="O26" s="3"/>
      <c r="P26" s="3"/>
      <c r="Q26" s="2">
        <v>1.25222025067191</v>
      </c>
      <c r="R26" s="2">
        <v>1.60157617049609</v>
      </c>
    </row>
    <row r="27" spans="1:18" x14ac:dyDescent="0.25">
      <c r="A27" s="2" t="s">
        <v>47</v>
      </c>
      <c r="B27" s="2" t="s">
        <v>44</v>
      </c>
      <c r="C27" s="3"/>
      <c r="D27" s="3"/>
      <c r="E27" s="3"/>
      <c r="F27" s="3"/>
      <c r="G27" s="3"/>
      <c r="H27" s="2">
        <v>5.4339281866304097</v>
      </c>
      <c r="K27" s="4" t="s">
        <v>54</v>
      </c>
      <c r="L27" s="4" t="s">
        <v>53</v>
      </c>
      <c r="M27" s="3"/>
      <c r="N27" s="3"/>
      <c r="O27" s="3"/>
      <c r="P27" s="3"/>
      <c r="Q27" s="2">
        <v>2.0561844454895102</v>
      </c>
      <c r="R27" s="2">
        <v>5.1534194078118798</v>
      </c>
    </row>
    <row r="28" spans="1:18" x14ac:dyDescent="0.25">
      <c r="A28" s="2" t="s">
        <v>48</v>
      </c>
      <c r="B28" s="2" t="s">
        <v>49</v>
      </c>
      <c r="C28" s="3"/>
      <c r="D28" s="3"/>
      <c r="E28" s="3"/>
      <c r="F28" s="3"/>
      <c r="G28" s="3"/>
      <c r="H28" s="2">
        <v>6.33508917671932</v>
      </c>
      <c r="K28" s="4" t="s">
        <v>55</v>
      </c>
      <c r="L28" s="4" t="s">
        <v>53</v>
      </c>
      <c r="M28" s="3"/>
      <c r="N28" s="3"/>
      <c r="O28" s="3"/>
      <c r="P28" s="3"/>
      <c r="Q28" s="3"/>
      <c r="R28" s="2">
        <v>5.2767335809257396</v>
      </c>
    </row>
    <row r="29" spans="1:18" x14ac:dyDescent="0.25">
      <c r="A29" s="2" t="s">
        <v>50</v>
      </c>
      <c r="B29" s="2" t="s">
        <v>51</v>
      </c>
      <c r="C29" s="3"/>
      <c r="D29" s="3"/>
      <c r="E29" s="3"/>
      <c r="F29" s="3"/>
      <c r="G29" s="2">
        <v>2.3669695171831702</v>
      </c>
      <c r="H29" s="2">
        <v>1.70965897040249</v>
      </c>
      <c r="K29" s="4" t="s">
        <v>513</v>
      </c>
      <c r="L29" s="4" t="s">
        <v>53</v>
      </c>
      <c r="M29" s="3"/>
      <c r="N29" s="3"/>
      <c r="O29" s="3"/>
      <c r="P29" s="3"/>
      <c r="Q29" s="3"/>
      <c r="R29" s="2">
        <v>-2.32386513885023</v>
      </c>
    </row>
    <row r="30" spans="1:18" x14ac:dyDescent="0.25">
      <c r="A30" s="2" t="s">
        <v>52</v>
      </c>
      <c r="B30" s="2" t="s">
        <v>53</v>
      </c>
      <c r="C30" s="3"/>
      <c r="D30" s="3"/>
      <c r="E30" s="3"/>
      <c r="F30" s="3"/>
      <c r="G30" s="3"/>
      <c r="H30" s="2">
        <v>-2.73216825675311</v>
      </c>
      <c r="K30" s="4" t="s">
        <v>514</v>
      </c>
      <c r="L30" s="4" t="s">
        <v>515</v>
      </c>
      <c r="M30" s="3"/>
      <c r="N30" s="3"/>
      <c r="O30" s="3"/>
      <c r="P30" s="3"/>
      <c r="Q30" s="3"/>
      <c r="R30" s="2">
        <v>1.2992680236180401</v>
      </c>
    </row>
    <row r="31" spans="1:18" x14ac:dyDescent="0.25">
      <c r="A31" s="2" t="s">
        <v>54</v>
      </c>
      <c r="B31" s="2" t="s">
        <v>53</v>
      </c>
      <c r="C31" s="3"/>
      <c r="D31" s="2">
        <v>3.6085437090000001</v>
      </c>
      <c r="E31" s="3"/>
      <c r="F31" s="3"/>
      <c r="G31" s="2">
        <v>4.2832838079458302</v>
      </c>
      <c r="H31" s="2">
        <v>4.8038182001790997</v>
      </c>
      <c r="K31" s="4" t="s">
        <v>516</v>
      </c>
      <c r="L31" s="4" t="s">
        <v>517</v>
      </c>
      <c r="M31" s="3"/>
      <c r="N31" s="2">
        <v>2.2783895146659101</v>
      </c>
      <c r="O31" s="3"/>
      <c r="P31" s="3"/>
      <c r="Q31" s="3"/>
      <c r="R31" s="3"/>
    </row>
    <row r="32" spans="1:18" x14ac:dyDescent="0.25">
      <c r="A32" s="2" t="s">
        <v>55</v>
      </c>
      <c r="B32" s="2" t="s">
        <v>53</v>
      </c>
      <c r="C32" s="3"/>
      <c r="D32" s="3"/>
      <c r="E32" s="3"/>
      <c r="F32" s="3"/>
      <c r="G32" s="3"/>
      <c r="H32" s="2">
        <v>2.3631617065710202</v>
      </c>
      <c r="K32" s="4" t="s">
        <v>518</v>
      </c>
      <c r="L32" s="4" t="s">
        <v>517</v>
      </c>
      <c r="M32" s="3"/>
      <c r="N32" s="3"/>
      <c r="O32" s="2">
        <v>3.1639795984841901</v>
      </c>
      <c r="P32" s="2">
        <v>3.5059655489999999</v>
      </c>
      <c r="Q32" s="2">
        <v>2.6641534921222298</v>
      </c>
      <c r="R32" s="2">
        <v>2.16649337955119</v>
      </c>
    </row>
    <row r="33" spans="1:18" x14ac:dyDescent="0.25">
      <c r="K33" s="4" t="s">
        <v>43</v>
      </c>
      <c r="L33" s="4" t="s">
        <v>44</v>
      </c>
      <c r="M33" s="3"/>
      <c r="N33" s="3"/>
      <c r="O33" s="3"/>
      <c r="P33" s="3"/>
      <c r="Q33" s="2">
        <v>1.0482344902710901</v>
      </c>
      <c r="R33" s="2">
        <v>3.7005381677123799</v>
      </c>
    </row>
    <row r="34" spans="1:18" x14ac:dyDescent="0.25">
      <c r="K34" s="4" t="s">
        <v>45</v>
      </c>
      <c r="L34" s="4" t="s">
        <v>44</v>
      </c>
      <c r="M34" s="3"/>
      <c r="N34" s="3"/>
      <c r="O34" s="3"/>
      <c r="P34" s="3"/>
      <c r="Q34" s="3"/>
      <c r="R34" s="2">
        <v>5.8886723397356002</v>
      </c>
    </row>
    <row r="35" spans="1:18" x14ac:dyDescent="0.25">
      <c r="A35" s="14" t="s">
        <v>56</v>
      </c>
      <c r="B35" s="15"/>
      <c r="C35" s="11" t="s">
        <v>530</v>
      </c>
      <c r="D35" s="12"/>
      <c r="E35" s="12"/>
      <c r="F35" s="12"/>
      <c r="G35" s="12"/>
      <c r="H35" s="13"/>
      <c r="K35" s="4" t="s">
        <v>46</v>
      </c>
      <c r="L35" s="4" t="s">
        <v>44</v>
      </c>
      <c r="M35" s="3"/>
      <c r="N35" s="3"/>
      <c r="O35" s="3"/>
      <c r="P35" s="2">
        <v>1.0904226020000001</v>
      </c>
      <c r="Q35" s="2">
        <v>1.8639492528392301</v>
      </c>
      <c r="R35" s="2">
        <v>4.0159383712306997</v>
      </c>
    </row>
    <row r="36" spans="1:18" x14ac:dyDescent="0.25">
      <c r="A36" s="1" t="s">
        <v>1</v>
      </c>
      <c r="B36" s="1" t="s">
        <v>2</v>
      </c>
      <c r="C36" s="8" t="s">
        <v>531</v>
      </c>
      <c r="D36" s="8" t="s">
        <v>532</v>
      </c>
      <c r="E36" s="8" t="s">
        <v>533</v>
      </c>
      <c r="F36" s="8" t="s">
        <v>534</v>
      </c>
      <c r="G36" s="8" t="s">
        <v>535</v>
      </c>
      <c r="H36" s="8" t="s">
        <v>536</v>
      </c>
      <c r="K36" s="4" t="s">
        <v>519</v>
      </c>
      <c r="L36" s="4" t="s">
        <v>44</v>
      </c>
      <c r="M36" s="3"/>
      <c r="N36" s="3"/>
      <c r="O36" s="3"/>
      <c r="P36" s="3"/>
      <c r="Q36" s="3"/>
      <c r="R36" s="2">
        <v>-1.2257078319980801</v>
      </c>
    </row>
    <row r="37" spans="1:18" x14ac:dyDescent="0.25">
      <c r="A37" s="2" t="s">
        <v>57</v>
      </c>
      <c r="B37" s="2" t="s">
        <v>58</v>
      </c>
      <c r="C37" s="3"/>
      <c r="D37" s="3"/>
      <c r="E37" s="3"/>
      <c r="F37" s="3"/>
      <c r="G37" s="2">
        <v>1.3542584111018701</v>
      </c>
      <c r="H37" s="2">
        <v>1.6496048518423401</v>
      </c>
      <c r="K37" s="4" t="s">
        <v>47</v>
      </c>
      <c r="L37" s="4" t="s">
        <v>44</v>
      </c>
      <c r="M37" s="3"/>
      <c r="N37" s="3"/>
      <c r="O37" s="3"/>
      <c r="P37" s="3"/>
      <c r="Q37" s="3"/>
      <c r="R37" s="2">
        <v>6.8935087019643797</v>
      </c>
    </row>
    <row r="38" spans="1:18" x14ac:dyDescent="0.25">
      <c r="A38" s="2" t="s">
        <v>59</v>
      </c>
      <c r="B38" s="2" t="s">
        <v>58</v>
      </c>
      <c r="C38" s="3"/>
      <c r="D38" s="3"/>
      <c r="E38" s="3"/>
      <c r="F38" s="3"/>
      <c r="G38" s="2">
        <v>1.63948367487291</v>
      </c>
      <c r="H38" s="2">
        <v>2.9692481336625098</v>
      </c>
      <c r="K38" s="4" t="s">
        <v>48</v>
      </c>
      <c r="L38" s="4" t="s">
        <v>49</v>
      </c>
      <c r="M38" s="3"/>
      <c r="N38" s="3"/>
      <c r="O38" s="3"/>
      <c r="P38" s="3"/>
      <c r="Q38" s="3"/>
      <c r="R38" s="2">
        <v>6.1698505133679404</v>
      </c>
    </row>
    <row r="39" spans="1:18" x14ac:dyDescent="0.25">
      <c r="A39" s="2" t="s">
        <v>60</v>
      </c>
      <c r="B39" s="2" t="s">
        <v>58</v>
      </c>
      <c r="C39" s="3"/>
      <c r="D39" s="3"/>
      <c r="E39" s="3"/>
      <c r="F39" s="3"/>
      <c r="G39" s="3"/>
      <c r="H39" s="2">
        <v>1.20995927621753</v>
      </c>
      <c r="K39" s="4" t="s">
        <v>520</v>
      </c>
      <c r="L39" s="4" t="s">
        <v>521</v>
      </c>
      <c r="M39" s="3"/>
      <c r="N39" s="3"/>
      <c r="O39" s="3"/>
      <c r="P39" s="3"/>
      <c r="Q39" s="3"/>
      <c r="R39" s="2">
        <v>-1.59746235883153</v>
      </c>
    </row>
    <row r="40" spans="1:18" x14ac:dyDescent="0.25">
      <c r="A40" s="2" t="s">
        <v>61</v>
      </c>
      <c r="B40" s="2" t="s">
        <v>58</v>
      </c>
      <c r="C40" s="3"/>
      <c r="D40" s="3"/>
      <c r="E40" s="3"/>
      <c r="F40" s="3"/>
      <c r="G40" s="2">
        <v>-1.17163871432468</v>
      </c>
      <c r="H40" s="2">
        <v>-1.8337558598038399</v>
      </c>
      <c r="K40" s="4" t="s">
        <v>522</v>
      </c>
      <c r="L40" s="4" t="s">
        <v>521</v>
      </c>
      <c r="M40" s="3"/>
      <c r="N40" s="3"/>
      <c r="O40" s="3"/>
      <c r="P40" s="3"/>
      <c r="Q40" s="2">
        <v>1.27021960917253</v>
      </c>
      <c r="R40" s="3"/>
    </row>
    <row r="41" spans="1:18" x14ac:dyDescent="0.25">
      <c r="K41" s="2" t="s">
        <v>523</v>
      </c>
      <c r="L41" s="2" t="s">
        <v>524</v>
      </c>
      <c r="M41" s="3"/>
      <c r="N41" s="2">
        <v>1.2743417888869599</v>
      </c>
      <c r="O41" s="3"/>
      <c r="P41" s="3"/>
      <c r="Q41" s="3"/>
      <c r="R41" s="3"/>
    </row>
    <row r="42" spans="1:18" x14ac:dyDescent="0.25">
      <c r="K42" s="2" t="s">
        <v>525</v>
      </c>
      <c r="L42" s="2" t="s">
        <v>524</v>
      </c>
      <c r="M42" s="3"/>
      <c r="N42" s="3"/>
      <c r="O42" s="3"/>
      <c r="P42" s="3"/>
      <c r="Q42" s="2">
        <v>3.0182003370652799</v>
      </c>
      <c r="R42" s="2">
        <v>4.3208932125831696</v>
      </c>
    </row>
    <row r="43" spans="1:18" x14ac:dyDescent="0.25">
      <c r="A43" s="14" t="s">
        <v>62</v>
      </c>
      <c r="B43" s="15"/>
      <c r="C43" s="11" t="s">
        <v>530</v>
      </c>
      <c r="D43" s="12"/>
      <c r="E43" s="12"/>
      <c r="F43" s="12"/>
      <c r="G43" s="12"/>
      <c r="H43" s="13"/>
      <c r="K43" s="4" t="s">
        <v>526</v>
      </c>
      <c r="L43" s="4" t="s">
        <v>527</v>
      </c>
      <c r="M43" s="5"/>
      <c r="N43" s="5"/>
      <c r="O43" s="5"/>
      <c r="P43" s="3"/>
      <c r="Q43" s="2">
        <v>8.7337567066240798</v>
      </c>
      <c r="R43" s="2">
        <v>9.1084994611494796</v>
      </c>
    </row>
    <row r="44" spans="1:18" x14ac:dyDescent="0.25">
      <c r="A44" s="1" t="s">
        <v>1</v>
      </c>
      <c r="B44" s="1" t="s">
        <v>2</v>
      </c>
      <c r="C44" s="8" t="s">
        <v>531</v>
      </c>
      <c r="D44" s="8" t="s">
        <v>532</v>
      </c>
      <c r="E44" s="8" t="s">
        <v>533</v>
      </c>
      <c r="F44" s="8" t="s">
        <v>534</v>
      </c>
      <c r="G44" s="8" t="s">
        <v>535</v>
      </c>
      <c r="H44" s="8" t="s">
        <v>536</v>
      </c>
      <c r="K44" s="4" t="s">
        <v>528</v>
      </c>
      <c r="L44" s="4" t="s">
        <v>529</v>
      </c>
      <c r="M44" s="5"/>
      <c r="N44" s="5"/>
      <c r="O44" s="5"/>
      <c r="P44" s="2">
        <v>-1.8175941019999999</v>
      </c>
      <c r="Q44" s="3"/>
      <c r="R44" s="2">
        <v>-2.0664686656807398</v>
      </c>
    </row>
    <row r="45" spans="1:18" x14ac:dyDescent="0.25">
      <c r="A45" s="2" t="s">
        <v>63</v>
      </c>
      <c r="B45" s="2" t="s">
        <v>64</v>
      </c>
      <c r="C45" s="3"/>
      <c r="D45" s="3"/>
      <c r="E45" s="3"/>
      <c r="F45" s="3"/>
      <c r="G45" s="3"/>
      <c r="H45" s="2">
        <v>-1.9621958402823201</v>
      </c>
    </row>
    <row r="46" spans="1:18" x14ac:dyDescent="0.25">
      <c r="A46" s="2" t="s">
        <v>65</v>
      </c>
      <c r="B46" s="2" t="s">
        <v>66</v>
      </c>
      <c r="C46" s="3"/>
      <c r="D46" s="3"/>
      <c r="E46" s="3"/>
      <c r="F46" s="3"/>
      <c r="G46" s="3"/>
      <c r="H46" s="2">
        <v>-2.9691740207783401</v>
      </c>
    </row>
    <row r="47" spans="1:18" x14ac:dyDescent="0.25">
      <c r="A47" s="2" t="s">
        <v>67</v>
      </c>
      <c r="B47" s="2" t="s">
        <v>68</v>
      </c>
      <c r="C47" s="3"/>
      <c r="D47" s="3"/>
      <c r="E47" s="3"/>
      <c r="F47" s="3"/>
      <c r="G47" s="2">
        <v>-1.08142438976864</v>
      </c>
      <c r="H47" s="2">
        <v>-1.36161355378204</v>
      </c>
      <c r="K47" s="16" t="s">
        <v>56</v>
      </c>
      <c r="L47" s="16"/>
      <c r="M47" s="11" t="s">
        <v>537</v>
      </c>
      <c r="N47" s="12"/>
      <c r="O47" s="12"/>
      <c r="P47" s="12"/>
      <c r="Q47" s="12"/>
      <c r="R47" s="13"/>
    </row>
    <row r="48" spans="1:18" x14ac:dyDescent="0.25">
      <c r="A48" s="2" t="s">
        <v>69</v>
      </c>
      <c r="B48" s="2" t="s">
        <v>70</v>
      </c>
      <c r="C48" s="3"/>
      <c r="D48" s="3"/>
      <c r="E48" s="3"/>
      <c r="F48" s="3"/>
      <c r="G48" s="3"/>
      <c r="H48" s="2">
        <v>-1.3806004455107701</v>
      </c>
      <c r="K48" s="1" t="s">
        <v>1</v>
      </c>
      <c r="L48" s="1" t="s">
        <v>2</v>
      </c>
      <c r="M48" s="8" t="s">
        <v>531</v>
      </c>
      <c r="N48" s="8" t="s">
        <v>532</v>
      </c>
      <c r="O48" s="8" t="s">
        <v>533</v>
      </c>
      <c r="P48" s="8" t="s">
        <v>534</v>
      </c>
      <c r="Q48" s="8" t="s">
        <v>535</v>
      </c>
      <c r="R48" s="8" t="s">
        <v>536</v>
      </c>
    </row>
    <row r="49" spans="1:18" x14ac:dyDescent="0.25">
      <c r="A49" s="2" t="s">
        <v>71</v>
      </c>
      <c r="B49" s="2" t="s">
        <v>72</v>
      </c>
      <c r="C49" s="3"/>
      <c r="D49" s="3"/>
      <c r="E49" s="3"/>
      <c r="F49" s="3"/>
      <c r="G49" s="2">
        <v>-1.28678353615945</v>
      </c>
      <c r="H49" s="2">
        <v>-1.2537628926962601</v>
      </c>
      <c r="K49" s="2" t="s">
        <v>538</v>
      </c>
      <c r="L49" s="2" t="s">
        <v>58</v>
      </c>
      <c r="M49" s="3"/>
      <c r="N49" s="9"/>
      <c r="O49" s="9"/>
      <c r="P49" s="9"/>
      <c r="Q49" s="9"/>
      <c r="R49" s="2">
        <v>-1.80106279494715</v>
      </c>
    </row>
    <row r="50" spans="1:18" x14ac:dyDescent="0.25">
      <c r="A50" s="4" t="s">
        <v>73</v>
      </c>
      <c r="B50" s="4" t="s">
        <v>74</v>
      </c>
      <c r="C50" s="3"/>
      <c r="D50" s="3"/>
      <c r="E50" s="3"/>
      <c r="F50" s="3"/>
      <c r="G50" s="2">
        <v>1.71738378382568</v>
      </c>
      <c r="H50" s="2">
        <v>2.2554805571510101</v>
      </c>
      <c r="K50" s="2" t="s">
        <v>539</v>
      </c>
      <c r="L50" s="2" t="str">
        <f>VLOOKUP(K50,[1]Sheet1!$B:$C,2,FALSE)</f>
        <v>frigida-LIKE protein</v>
      </c>
      <c r="M50" s="2">
        <v>-1.522185272</v>
      </c>
      <c r="N50" s="9"/>
      <c r="O50" s="9"/>
      <c r="P50" s="9"/>
      <c r="Q50" s="9"/>
      <c r="R50" s="9"/>
    </row>
    <row r="51" spans="1:18" x14ac:dyDescent="0.25">
      <c r="A51" s="4" t="s">
        <v>75</v>
      </c>
      <c r="B51" s="4" t="s">
        <v>74</v>
      </c>
      <c r="C51" s="3"/>
      <c r="D51" s="3"/>
      <c r="E51" s="3"/>
      <c r="F51" s="3"/>
      <c r="G51" s="2">
        <v>1.5345137464259</v>
      </c>
      <c r="H51" s="2">
        <v>2.34316441358978</v>
      </c>
      <c r="K51" s="2" t="s">
        <v>59</v>
      </c>
      <c r="L51" s="2" t="s">
        <v>58</v>
      </c>
      <c r="M51" s="3"/>
      <c r="N51" s="9"/>
      <c r="O51" s="9"/>
      <c r="P51" s="9"/>
      <c r="Q51" s="2">
        <v>2.3692109630851901</v>
      </c>
      <c r="R51" s="2">
        <v>4.9039391395359804</v>
      </c>
    </row>
    <row r="52" spans="1:18" x14ac:dyDescent="0.25">
      <c r="A52" s="2" t="s">
        <v>76</v>
      </c>
      <c r="B52" s="2" t="s">
        <v>77</v>
      </c>
      <c r="C52" s="3"/>
      <c r="D52" s="3"/>
      <c r="E52" s="3"/>
      <c r="F52" s="3"/>
      <c r="G52" s="3"/>
      <c r="H52" s="2">
        <v>1.0046906406732801</v>
      </c>
      <c r="K52" s="2" t="s">
        <v>540</v>
      </c>
      <c r="L52" s="2" t="s">
        <v>58</v>
      </c>
      <c r="M52" s="3"/>
      <c r="N52" s="9"/>
      <c r="O52" s="9"/>
      <c r="P52" s="9"/>
      <c r="Q52" s="9"/>
      <c r="R52" s="2">
        <v>-1.0652949072047899</v>
      </c>
    </row>
    <row r="53" spans="1:18" x14ac:dyDescent="0.25">
      <c r="A53" s="2" t="s">
        <v>78</v>
      </c>
      <c r="B53" s="2" t="s">
        <v>79</v>
      </c>
      <c r="C53" s="3"/>
      <c r="D53" s="3"/>
      <c r="E53" s="3"/>
      <c r="F53" s="3"/>
      <c r="G53" s="3"/>
      <c r="H53" s="2">
        <v>-1.2322834550142701</v>
      </c>
      <c r="K53" s="2" t="s">
        <v>541</v>
      </c>
      <c r="L53" s="2" t="s">
        <v>542</v>
      </c>
      <c r="M53" s="3"/>
      <c r="N53" s="3"/>
      <c r="O53" s="3"/>
      <c r="P53" s="3"/>
      <c r="Q53" s="2">
        <v>1.44101660954846</v>
      </c>
      <c r="R53" s="2">
        <v>1.58445665071501</v>
      </c>
    </row>
    <row r="54" spans="1:18" x14ac:dyDescent="0.25">
      <c r="A54" s="2" t="s">
        <v>80</v>
      </c>
      <c r="B54" s="2" t="s">
        <v>81</v>
      </c>
      <c r="C54" s="3"/>
      <c r="D54" s="3"/>
      <c r="E54" s="3"/>
      <c r="F54" s="3"/>
      <c r="G54" s="3"/>
      <c r="H54" s="2">
        <v>1.4845905566531199</v>
      </c>
    </row>
    <row r="55" spans="1:18" x14ac:dyDescent="0.25">
      <c r="A55" s="2" t="s">
        <v>82</v>
      </c>
      <c r="B55" s="2" t="s">
        <v>83</v>
      </c>
      <c r="C55" s="3"/>
      <c r="D55" s="2">
        <v>-1.438080086</v>
      </c>
      <c r="E55" s="3"/>
      <c r="F55" s="3"/>
      <c r="G55" s="3"/>
      <c r="H55" s="3"/>
    </row>
    <row r="56" spans="1:18" x14ac:dyDescent="0.25">
      <c r="A56" s="2" t="s">
        <v>84</v>
      </c>
      <c r="B56" s="2" t="s">
        <v>83</v>
      </c>
      <c r="C56" s="3"/>
      <c r="D56" s="3"/>
      <c r="E56" s="3"/>
      <c r="F56" s="3"/>
      <c r="G56" s="2">
        <v>-1.6584352842497101</v>
      </c>
      <c r="H56" s="3"/>
      <c r="K56" s="17" t="s">
        <v>62</v>
      </c>
      <c r="L56" s="17"/>
      <c r="M56" s="11" t="s">
        <v>537</v>
      </c>
      <c r="N56" s="12"/>
      <c r="O56" s="12"/>
      <c r="P56" s="12"/>
      <c r="Q56" s="12"/>
      <c r="R56" s="13"/>
    </row>
    <row r="57" spans="1:18" x14ac:dyDescent="0.25">
      <c r="A57" s="2" t="s">
        <v>85</v>
      </c>
      <c r="B57" s="2" t="s">
        <v>86</v>
      </c>
      <c r="C57" s="3"/>
      <c r="D57" s="3"/>
      <c r="E57" s="3"/>
      <c r="F57" s="3"/>
      <c r="G57" s="3"/>
      <c r="H57" s="2">
        <v>3.5114717073142798</v>
      </c>
      <c r="K57" s="1" t="s">
        <v>1</v>
      </c>
      <c r="L57" s="1" t="s">
        <v>2</v>
      </c>
      <c r="M57" s="8" t="s">
        <v>531</v>
      </c>
      <c r="N57" s="8" t="s">
        <v>532</v>
      </c>
      <c r="O57" s="8" t="s">
        <v>533</v>
      </c>
      <c r="P57" s="8" t="s">
        <v>534</v>
      </c>
      <c r="Q57" s="8" t="s">
        <v>535</v>
      </c>
      <c r="R57" s="8" t="s">
        <v>536</v>
      </c>
    </row>
    <row r="58" spans="1:18" x14ac:dyDescent="0.25">
      <c r="A58" s="2" t="s">
        <v>87</v>
      </c>
      <c r="B58" s="2" t="s">
        <v>88</v>
      </c>
      <c r="C58" s="3"/>
      <c r="D58" s="3"/>
      <c r="E58" s="3"/>
      <c r="F58" s="3"/>
      <c r="G58" s="3"/>
      <c r="H58" s="2">
        <v>2.7130502187668002</v>
      </c>
      <c r="K58" s="2" t="s">
        <v>545</v>
      </c>
      <c r="L58" s="2" t="s">
        <v>74</v>
      </c>
      <c r="M58" s="3"/>
      <c r="N58" s="3"/>
      <c r="O58" s="3"/>
      <c r="P58" s="3"/>
      <c r="Q58" s="3"/>
      <c r="R58" s="2">
        <v>-1.9344144839061399</v>
      </c>
    </row>
    <row r="59" spans="1:18" x14ac:dyDescent="0.25">
      <c r="K59" s="2" t="s">
        <v>546</v>
      </c>
      <c r="L59" s="2" t="s">
        <v>74</v>
      </c>
      <c r="M59" s="3"/>
      <c r="N59" s="3"/>
      <c r="O59" s="2">
        <v>4.4798352979987799</v>
      </c>
      <c r="P59" s="3"/>
      <c r="Q59" s="2">
        <v>5.1126344971796698</v>
      </c>
      <c r="R59" s="2">
        <v>6.5468564083678098</v>
      </c>
    </row>
    <row r="60" spans="1:18" x14ac:dyDescent="0.25">
      <c r="K60" s="2" t="s">
        <v>547</v>
      </c>
      <c r="L60" s="2" t="s">
        <v>74</v>
      </c>
      <c r="M60" s="3"/>
      <c r="N60" s="3"/>
      <c r="O60" s="3"/>
      <c r="P60" s="3"/>
      <c r="Q60" s="3"/>
      <c r="R60" s="2">
        <v>-2.6630058611707601</v>
      </c>
    </row>
    <row r="61" spans="1:18" x14ac:dyDescent="0.25">
      <c r="A61" s="14" t="s">
        <v>89</v>
      </c>
      <c r="B61" s="15"/>
      <c r="C61" s="11" t="s">
        <v>530</v>
      </c>
      <c r="D61" s="12"/>
      <c r="E61" s="12"/>
      <c r="F61" s="12"/>
      <c r="G61" s="12"/>
      <c r="H61" s="13"/>
      <c r="K61" s="2" t="s">
        <v>548</v>
      </c>
      <c r="L61" s="2" t="s">
        <v>74</v>
      </c>
      <c r="M61" s="3"/>
      <c r="N61" s="3"/>
      <c r="O61" s="3"/>
      <c r="P61" s="3"/>
      <c r="Q61" s="2">
        <v>2.3838430123637102</v>
      </c>
      <c r="R61" s="3"/>
    </row>
    <row r="62" spans="1:18" x14ac:dyDescent="0.25">
      <c r="A62" s="1" t="s">
        <v>1</v>
      </c>
      <c r="B62" s="1" t="s">
        <v>2</v>
      </c>
      <c r="C62" s="8" t="s">
        <v>531</v>
      </c>
      <c r="D62" s="8" t="s">
        <v>532</v>
      </c>
      <c r="E62" s="8" t="s">
        <v>533</v>
      </c>
      <c r="F62" s="8" t="s">
        <v>534</v>
      </c>
      <c r="G62" s="8" t="s">
        <v>535</v>
      </c>
      <c r="H62" s="8" t="s">
        <v>536</v>
      </c>
      <c r="K62" s="2" t="s">
        <v>549</v>
      </c>
      <c r="L62" s="2" t="s">
        <v>550</v>
      </c>
      <c r="M62" s="3"/>
      <c r="N62" s="3"/>
      <c r="O62" s="3"/>
      <c r="P62" s="3"/>
      <c r="Q62" s="3"/>
      <c r="R62" s="2">
        <v>1.5454263123215399</v>
      </c>
    </row>
    <row r="63" spans="1:18" x14ac:dyDescent="0.25">
      <c r="A63" s="2" t="s">
        <v>90</v>
      </c>
      <c r="B63" s="2" t="s">
        <v>91</v>
      </c>
      <c r="C63" s="3"/>
      <c r="D63" s="3"/>
      <c r="E63" s="3"/>
      <c r="F63" s="3"/>
      <c r="G63" s="3"/>
      <c r="H63" s="2">
        <v>-1.2460602527090401</v>
      </c>
      <c r="K63" s="2" t="s">
        <v>551</v>
      </c>
      <c r="L63" s="2" t="s">
        <v>550</v>
      </c>
      <c r="M63" s="3"/>
      <c r="N63" s="3"/>
      <c r="O63" s="3"/>
      <c r="P63" s="3"/>
      <c r="Q63" s="3"/>
      <c r="R63" s="2">
        <v>2.8955296200249898</v>
      </c>
    </row>
    <row r="64" spans="1:18" x14ac:dyDescent="0.25">
      <c r="A64" s="2" t="s">
        <v>92</v>
      </c>
      <c r="B64" s="2" t="s">
        <v>93</v>
      </c>
      <c r="C64" s="3"/>
      <c r="D64" s="3"/>
      <c r="E64" s="3"/>
      <c r="F64" s="3"/>
      <c r="G64" s="3"/>
      <c r="H64" s="2">
        <v>1.2800104124912099</v>
      </c>
      <c r="K64" s="2" t="s">
        <v>552</v>
      </c>
      <c r="L64" s="2" t="s">
        <v>550</v>
      </c>
      <c r="M64" s="3"/>
      <c r="N64" s="3"/>
      <c r="O64" s="3"/>
      <c r="P64" s="3"/>
      <c r="Q64" s="3"/>
      <c r="R64" s="2">
        <v>1.05005331170292</v>
      </c>
    </row>
    <row r="65" spans="1:18" x14ac:dyDescent="0.25">
      <c r="A65" s="2" t="s">
        <v>94</v>
      </c>
      <c r="B65" s="2" t="s">
        <v>95</v>
      </c>
      <c r="C65" s="3"/>
      <c r="D65" s="3"/>
      <c r="E65" s="3"/>
      <c r="F65" s="3"/>
      <c r="G65" s="3"/>
      <c r="H65" s="2">
        <v>1.71637767081251</v>
      </c>
      <c r="K65" s="2" t="s">
        <v>553</v>
      </c>
      <c r="L65" s="2" t="s">
        <v>554</v>
      </c>
      <c r="M65" s="3"/>
      <c r="N65" s="3"/>
      <c r="O65" s="3"/>
      <c r="P65" s="3"/>
      <c r="Q65" s="3"/>
      <c r="R65" s="2">
        <v>-1.3607073942399299</v>
      </c>
    </row>
    <row r="66" spans="1:18" x14ac:dyDescent="0.25">
      <c r="A66" s="2" t="s">
        <v>96</v>
      </c>
      <c r="B66" s="2" t="s">
        <v>95</v>
      </c>
      <c r="C66" s="3"/>
      <c r="D66" s="3"/>
      <c r="E66" s="3"/>
      <c r="F66" s="3"/>
      <c r="G66" s="2">
        <v>1.1269713541959101</v>
      </c>
      <c r="H66" s="3"/>
      <c r="K66" s="2" t="s">
        <v>555</v>
      </c>
      <c r="L66" s="2" t="s">
        <v>556</v>
      </c>
      <c r="M66" s="3"/>
      <c r="N66" s="3"/>
      <c r="O66" s="3"/>
      <c r="P66" s="3"/>
      <c r="Q66" s="3"/>
      <c r="R66" s="2">
        <v>-1.10605010163243</v>
      </c>
    </row>
    <row r="67" spans="1:18" x14ac:dyDescent="0.25">
      <c r="K67" s="2" t="s">
        <v>557</v>
      </c>
      <c r="L67" s="2" t="s">
        <v>558</v>
      </c>
      <c r="M67" s="3"/>
      <c r="N67" s="3"/>
      <c r="O67" s="3"/>
      <c r="P67" s="3"/>
      <c r="Q67" s="3"/>
      <c r="R67" s="2">
        <v>-2.6031869536388501</v>
      </c>
    </row>
    <row r="68" spans="1:18" x14ac:dyDescent="0.25">
      <c r="K68" s="2" t="s">
        <v>559</v>
      </c>
      <c r="L68" s="2" t="s">
        <v>560</v>
      </c>
      <c r="M68" s="3"/>
      <c r="N68" s="3"/>
      <c r="O68" s="3"/>
      <c r="P68" s="3"/>
      <c r="Q68" s="3"/>
      <c r="R68" s="2">
        <v>1.7958357647323799</v>
      </c>
    </row>
    <row r="69" spans="1:18" x14ac:dyDescent="0.25">
      <c r="A69" s="14" t="s">
        <v>97</v>
      </c>
      <c r="B69" s="15"/>
      <c r="C69" s="11" t="s">
        <v>530</v>
      </c>
      <c r="D69" s="12"/>
      <c r="E69" s="12"/>
      <c r="F69" s="12"/>
      <c r="G69" s="12"/>
      <c r="H69" s="13"/>
      <c r="K69" s="2" t="s">
        <v>63</v>
      </c>
      <c r="L69" s="2" t="s">
        <v>64</v>
      </c>
      <c r="M69" s="3"/>
      <c r="N69" s="3"/>
      <c r="O69" s="3"/>
      <c r="P69" s="3"/>
      <c r="Q69" s="3"/>
      <c r="R69" s="2">
        <v>-1.29264828992309</v>
      </c>
    </row>
    <row r="70" spans="1:18" x14ac:dyDescent="0.25">
      <c r="A70" s="1" t="s">
        <v>1</v>
      </c>
      <c r="B70" s="1" t="s">
        <v>2</v>
      </c>
      <c r="C70" s="8" t="s">
        <v>531</v>
      </c>
      <c r="D70" s="8" t="s">
        <v>532</v>
      </c>
      <c r="E70" s="8" t="s">
        <v>533</v>
      </c>
      <c r="F70" s="8" t="s">
        <v>534</v>
      </c>
      <c r="G70" s="8" t="s">
        <v>535</v>
      </c>
      <c r="H70" s="8" t="s">
        <v>536</v>
      </c>
      <c r="K70" s="2" t="s">
        <v>561</v>
      </c>
      <c r="L70" s="2" t="s">
        <v>562</v>
      </c>
      <c r="M70" s="3"/>
      <c r="N70" s="3"/>
      <c r="O70" s="3"/>
      <c r="P70" s="3"/>
      <c r="Q70" s="3"/>
      <c r="R70" s="2">
        <v>-1.04505356519848</v>
      </c>
    </row>
    <row r="71" spans="1:18" x14ac:dyDescent="0.25">
      <c r="A71" s="4" t="s">
        <v>98</v>
      </c>
      <c r="B71" s="4" t="s">
        <v>99</v>
      </c>
      <c r="C71" s="5"/>
      <c r="D71" s="5"/>
      <c r="E71" s="5"/>
      <c r="F71" s="3"/>
      <c r="G71" s="2">
        <v>1.68342101724939</v>
      </c>
      <c r="H71" s="2">
        <v>2.3798413352082202</v>
      </c>
      <c r="K71" s="2" t="s">
        <v>563</v>
      </c>
      <c r="L71" s="2" t="s">
        <v>564</v>
      </c>
      <c r="M71" s="3"/>
      <c r="N71" s="3"/>
      <c r="O71" s="3"/>
      <c r="P71" s="3"/>
      <c r="Q71" s="3"/>
      <c r="R71" s="2">
        <v>-1.16227262216653</v>
      </c>
    </row>
    <row r="72" spans="1:18" x14ac:dyDescent="0.25">
      <c r="A72" s="4" t="s">
        <v>100</v>
      </c>
      <c r="B72" s="4" t="s">
        <v>99</v>
      </c>
      <c r="C72" s="5"/>
      <c r="D72" s="5"/>
      <c r="E72" s="5"/>
      <c r="F72" s="2">
        <v>3.1051260214393102</v>
      </c>
      <c r="G72" s="2">
        <v>2.24345167976572</v>
      </c>
      <c r="H72" s="2">
        <v>4.5022237350153702</v>
      </c>
      <c r="K72" s="2" t="s">
        <v>565</v>
      </c>
      <c r="L72" s="2" t="s">
        <v>566</v>
      </c>
      <c r="M72" s="3"/>
      <c r="N72" s="3"/>
      <c r="O72" s="3"/>
      <c r="P72" s="3"/>
      <c r="Q72" s="3"/>
      <c r="R72" s="2">
        <v>2.4418025279609701</v>
      </c>
    </row>
    <row r="73" spans="1:18" x14ac:dyDescent="0.25">
      <c r="A73" s="4" t="s">
        <v>101</v>
      </c>
      <c r="B73" s="4" t="s">
        <v>99</v>
      </c>
      <c r="C73" s="5"/>
      <c r="D73" s="5"/>
      <c r="E73" s="5"/>
      <c r="F73" s="3"/>
      <c r="G73" s="2">
        <v>1.7929740264402101</v>
      </c>
      <c r="H73" s="2">
        <v>1.7323114358681999</v>
      </c>
      <c r="K73" s="2" t="s">
        <v>567</v>
      </c>
      <c r="L73" s="2" t="s">
        <v>568</v>
      </c>
      <c r="M73" s="3"/>
      <c r="N73" s="3"/>
      <c r="O73" s="3"/>
      <c r="P73" s="3"/>
      <c r="Q73" s="3"/>
      <c r="R73" s="2">
        <v>-1.04156950422943</v>
      </c>
    </row>
    <row r="74" spans="1:18" x14ac:dyDescent="0.25">
      <c r="A74" s="4" t="s">
        <v>102</v>
      </c>
      <c r="B74" s="4" t="s">
        <v>99</v>
      </c>
      <c r="C74" s="5"/>
      <c r="D74" s="5"/>
      <c r="E74" s="5"/>
      <c r="F74" s="2">
        <v>4.3652558039978899</v>
      </c>
      <c r="G74" s="2">
        <v>3.8905657409799801</v>
      </c>
      <c r="H74" s="2">
        <v>5.8219677981478197</v>
      </c>
      <c r="K74" s="2" t="s">
        <v>569</v>
      </c>
      <c r="L74" s="2" t="s">
        <v>570</v>
      </c>
      <c r="M74" s="3"/>
      <c r="N74" s="3"/>
      <c r="O74" s="3"/>
      <c r="P74" s="3"/>
      <c r="Q74" s="3"/>
      <c r="R74" s="2">
        <v>-1.2074461717443401</v>
      </c>
    </row>
    <row r="75" spans="1:18" x14ac:dyDescent="0.25">
      <c r="A75" s="4" t="s">
        <v>103</v>
      </c>
      <c r="B75" s="4" t="s">
        <v>99</v>
      </c>
      <c r="C75" s="5"/>
      <c r="D75" s="5"/>
      <c r="E75" s="5"/>
      <c r="F75" s="2">
        <v>2.3153048455791398</v>
      </c>
      <c r="G75" s="2">
        <v>2.57485875721071</v>
      </c>
      <c r="H75" s="2">
        <v>3.7626938883982102</v>
      </c>
      <c r="K75" s="2" t="s">
        <v>571</v>
      </c>
      <c r="L75" s="2" t="s">
        <v>572</v>
      </c>
      <c r="M75" s="3"/>
      <c r="N75" s="3"/>
      <c r="O75" s="3"/>
      <c r="P75" s="3"/>
      <c r="Q75" s="3"/>
      <c r="R75" s="2">
        <v>1.12197544324721</v>
      </c>
    </row>
    <row r="76" spans="1:18" x14ac:dyDescent="0.25">
      <c r="A76" s="4" t="s">
        <v>104</v>
      </c>
      <c r="B76" s="4" t="s">
        <v>99</v>
      </c>
      <c r="C76" s="5"/>
      <c r="D76" s="5"/>
      <c r="E76" s="5"/>
      <c r="F76" s="2">
        <v>1.3991694154847001</v>
      </c>
      <c r="G76" s="2">
        <v>1.9844181612379099</v>
      </c>
      <c r="H76" s="2">
        <v>2.8319791375703298</v>
      </c>
      <c r="K76" s="2" t="s">
        <v>573</v>
      </c>
      <c r="L76" s="2" t="s">
        <v>574</v>
      </c>
      <c r="M76" s="3"/>
      <c r="N76" s="3"/>
      <c r="O76" s="3"/>
      <c r="P76" s="3"/>
      <c r="Q76" s="3"/>
      <c r="R76" s="2">
        <v>1.0095053745714999</v>
      </c>
    </row>
    <row r="77" spans="1:18" x14ac:dyDescent="0.25">
      <c r="A77" s="4" t="s">
        <v>105</v>
      </c>
      <c r="B77" s="4" t="s">
        <v>99</v>
      </c>
      <c r="C77" s="5"/>
      <c r="D77" s="5"/>
      <c r="E77" s="5"/>
      <c r="F77" s="2">
        <v>1.5126677383717599</v>
      </c>
      <c r="G77" s="2">
        <v>2.3078717187417199</v>
      </c>
      <c r="H77" s="2">
        <v>2.8477124542190202</v>
      </c>
      <c r="K77" s="2" t="s">
        <v>575</v>
      </c>
      <c r="L77" s="2" t="s">
        <v>576</v>
      </c>
      <c r="M77" s="3"/>
      <c r="N77" s="3"/>
      <c r="O77" s="3"/>
      <c r="P77" s="3"/>
      <c r="Q77" s="2">
        <v>1.4696409902146399</v>
      </c>
      <c r="R77" s="3"/>
    </row>
    <row r="78" spans="1:18" x14ac:dyDescent="0.25">
      <c r="A78" s="4" t="s">
        <v>106</v>
      </c>
      <c r="B78" s="4" t="s">
        <v>99</v>
      </c>
      <c r="C78" s="5"/>
      <c r="D78" s="5"/>
      <c r="E78" s="5"/>
      <c r="F78" s="5"/>
      <c r="G78" s="5"/>
      <c r="H78" s="2">
        <v>2.27273554928761</v>
      </c>
      <c r="K78" s="2" t="s">
        <v>577</v>
      </c>
      <c r="L78" s="2" t="s">
        <v>578</v>
      </c>
      <c r="M78" s="3"/>
      <c r="N78" s="3"/>
      <c r="O78" s="2">
        <v>-1.54966439668348</v>
      </c>
      <c r="P78" s="3"/>
      <c r="Q78" s="3"/>
      <c r="R78" s="3"/>
    </row>
    <row r="79" spans="1:18" x14ac:dyDescent="0.25">
      <c r="A79" s="4" t="s">
        <v>107</v>
      </c>
      <c r="B79" s="4" t="s">
        <v>99</v>
      </c>
      <c r="C79" s="5"/>
      <c r="D79" s="5"/>
      <c r="E79" s="5"/>
      <c r="F79" s="5"/>
      <c r="G79" s="5"/>
      <c r="H79" s="2">
        <v>4.5974612214026802</v>
      </c>
      <c r="K79" s="2" t="s">
        <v>579</v>
      </c>
      <c r="L79" s="2" t="s">
        <v>580</v>
      </c>
      <c r="M79" s="3"/>
      <c r="N79" s="3"/>
      <c r="O79" s="3"/>
      <c r="P79" s="3"/>
      <c r="Q79" s="2">
        <v>-1.47213455428438</v>
      </c>
      <c r="R79" s="2">
        <v>-2.4190211881425201</v>
      </c>
    </row>
    <row r="80" spans="1:18" x14ac:dyDescent="0.25">
      <c r="A80" s="4" t="s">
        <v>108</v>
      </c>
      <c r="B80" s="4" t="s">
        <v>99</v>
      </c>
      <c r="C80" s="5"/>
      <c r="D80" s="5"/>
      <c r="E80" s="5"/>
      <c r="F80" s="5"/>
      <c r="G80" s="5"/>
      <c r="H80" s="2">
        <v>2.1889827070877099</v>
      </c>
      <c r="K80" s="2" t="s">
        <v>581</v>
      </c>
      <c r="L80" s="2" t="s">
        <v>582</v>
      </c>
      <c r="M80" s="3"/>
      <c r="N80" s="3"/>
      <c r="O80" s="3"/>
      <c r="P80" s="2">
        <v>-1.7449169739999999</v>
      </c>
      <c r="Q80" s="2">
        <v>-1.58252376873611</v>
      </c>
      <c r="R80" s="2">
        <v>-1.63591668638291</v>
      </c>
    </row>
    <row r="81" spans="1:18" x14ac:dyDescent="0.25">
      <c r="H81" s="6"/>
      <c r="K81" s="2" t="s">
        <v>583</v>
      </c>
      <c r="L81" s="2" t="s">
        <v>584</v>
      </c>
      <c r="M81" s="3"/>
      <c r="N81" s="3"/>
      <c r="O81" s="3"/>
      <c r="P81" s="3"/>
      <c r="Q81" s="2">
        <v>1.28759793985184</v>
      </c>
      <c r="R81" s="2">
        <v>1.2833091533986201</v>
      </c>
    </row>
    <row r="82" spans="1:18" x14ac:dyDescent="0.25">
      <c r="K82" s="2" t="s">
        <v>65</v>
      </c>
      <c r="L82" s="2" t="s">
        <v>66</v>
      </c>
      <c r="M82" s="3"/>
      <c r="N82" s="3"/>
      <c r="O82" s="2">
        <v>2.1845824548834898</v>
      </c>
      <c r="P82" s="3"/>
      <c r="Q82" s="3"/>
      <c r="R82" s="2">
        <v>2.0138276601782099</v>
      </c>
    </row>
    <row r="83" spans="1:18" x14ac:dyDescent="0.25">
      <c r="A83" s="14" t="s">
        <v>543</v>
      </c>
      <c r="B83" s="15"/>
      <c r="C83" s="11" t="s">
        <v>530</v>
      </c>
      <c r="D83" s="12"/>
      <c r="E83" s="12"/>
      <c r="F83" s="12"/>
      <c r="G83" s="12"/>
      <c r="H83" s="13"/>
      <c r="K83" s="2" t="s">
        <v>585</v>
      </c>
      <c r="L83" s="2" t="s">
        <v>586</v>
      </c>
      <c r="M83" s="3"/>
      <c r="N83" s="3"/>
      <c r="O83" s="3"/>
      <c r="P83" s="3"/>
      <c r="Q83" s="2">
        <v>2.4838520451620401</v>
      </c>
      <c r="R83" s="2">
        <v>4.0291030902204801</v>
      </c>
    </row>
    <row r="84" spans="1:18" x14ac:dyDescent="0.25">
      <c r="A84" s="1" t="s">
        <v>1</v>
      </c>
      <c r="B84" s="1" t="s">
        <v>2</v>
      </c>
      <c r="C84" s="8" t="s">
        <v>531</v>
      </c>
      <c r="D84" s="8" t="s">
        <v>532</v>
      </c>
      <c r="E84" s="8" t="s">
        <v>533</v>
      </c>
      <c r="F84" s="8" t="s">
        <v>534</v>
      </c>
      <c r="G84" s="8" t="s">
        <v>535</v>
      </c>
      <c r="H84" s="8" t="s">
        <v>536</v>
      </c>
      <c r="K84" s="2" t="s">
        <v>587</v>
      </c>
      <c r="L84" s="2" t="s">
        <v>588</v>
      </c>
      <c r="M84" s="3"/>
      <c r="N84" s="3"/>
      <c r="O84" s="3"/>
      <c r="P84" s="3"/>
      <c r="Q84" s="2">
        <v>3.7456148177619899</v>
      </c>
      <c r="R84" s="2">
        <v>4.4762341552867699</v>
      </c>
    </row>
    <row r="85" spans="1:18" x14ac:dyDescent="0.25">
      <c r="A85" s="4" t="s">
        <v>110</v>
      </c>
      <c r="B85" s="4" t="s">
        <v>111</v>
      </c>
      <c r="C85" s="5"/>
      <c r="D85" s="5"/>
      <c r="E85" s="3"/>
      <c r="F85" s="3"/>
      <c r="G85" s="3"/>
      <c r="H85" s="2">
        <v>1.40731423507977</v>
      </c>
      <c r="K85" s="2" t="s">
        <v>589</v>
      </c>
      <c r="L85" s="2" t="s">
        <v>590</v>
      </c>
      <c r="M85" s="3"/>
      <c r="N85" s="3"/>
      <c r="O85" s="2">
        <v>1.1257633654321699</v>
      </c>
      <c r="P85" s="3"/>
      <c r="Q85" s="2">
        <v>1.5632602864670899</v>
      </c>
      <c r="R85" s="2">
        <v>1.4274211721421499</v>
      </c>
    </row>
    <row r="86" spans="1:18" x14ac:dyDescent="0.25">
      <c r="A86" s="4" t="s">
        <v>112</v>
      </c>
      <c r="B86" s="4" t="s">
        <v>111</v>
      </c>
      <c r="C86" s="5"/>
      <c r="D86" s="5"/>
      <c r="E86" s="3"/>
      <c r="F86" s="3"/>
      <c r="G86" s="3"/>
      <c r="H86" s="2">
        <v>5.1227949249013296</v>
      </c>
      <c r="K86" s="2" t="s">
        <v>69</v>
      </c>
      <c r="L86" s="2" t="s">
        <v>70</v>
      </c>
      <c r="M86" s="3"/>
      <c r="N86" s="3"/>
      <c r="O86" s="3"/>
      <c r="P86" s="3"/>
      <c r="Q86" s="3"/>
      <c r="R86" s="2">
        <v>-1.78451777437833</v>
      </c>
    </row>
    <row r="87" spans="1:18" x14ac:dyDescent="0.25">
      <c r="A87" s="4" t="s">
        <v>113</v>
      </c>
      <c r="B87" s="4" t="s">
        <v>111</v>
      </c>
      <c r="C87" s="5"/>
      <c r="D87" s="5"/>
      <c r="E87" s="3"/>
      <c r="F87" s="3"/>
      <c r="G87" s="3"/>
      <c r="H87" s="2">
        <v>6.6016123343898201</v>
      </c>
      <c r="K87" s="2" t="s">
        <v>71</v>
      </c>
      <c r="L87" s="2" t="s">
        <v>72</v>
      </c>
      <c r="M87" s="3"/>
      <c r="N87" s="3"/>
      <c r="O87" s="3"/>
      <c r="P87" s="3"/>
      <c r="Q87" s="2">
        <v>-3.70160576391768</v>
      </c>
      <c r="R87" s="2">
        <v>-3.4762107629660002</v>
      </c>
    </row>
    <row r="88" spans="1:18" x14ac:dyDescent="0.25">
      <c r="A88" s="4" t="s">
        <v>114</v>
      </c>
      <c r="B88" s="4" t="s">
        <v>111</v>
      </c>
      <c r="C88" s="5"/>
      <c r="D88" s="5"/>
      <c r="E88" s="3"/>
      <c r="F88" s="3"/>
      <c r="G88" s="3"/>
      <c r="H88" s="2">
        <v>3.4381324187771898</v>
      </c>
      <c r="K88" s="2" t="s">
        <v>591</v>
      </c>
      <c r="L88" s="2" t="s">
        <v>592</v>
      </c>
      <c r="M88" s="3"/>
      <c r="N88" s="3"/>
      <c r="O88" s="2">
        <v>1.04129243178338</v>
      </c>
      <c r="P88" s="3"/>
      <c r="Q88" s="3"/>
      <c r="R88" s="3"/>
    </row>
    <row r="89" spans="1:18" x14ac:dyDescent="0.25">
      <c r="A89" s="4" t="s">
        <v>115</v>
      </c>
      <c r="B89" s="4" t="s">
        <v>111</v>
      </c>
      <c r="C89" s="5"/>
      <c r="D89" s="5"/>
      <c r="E89" s="3"/>
      <c r="F89" s="3"/>
      <c r="G89" s="3"/>
      <c r="H89" s="2">
        <v>1.05498960309266</v>
      </c>
      <c r="K89" s="2" t="s">
        <v>593</v>
      </c>
      <c r="L89" s="2" t="s">
        <v>594</v>
      </c>
      <c r="M89" s="3"/>
      <c r="N89" s="3"/>
      <c r="O89" s="3"/>
      <c r="P89" s="3"/>
      <c r="Q89" s="2">
        <v>-1.1195617546916401</v>
      </c>
      <c r="R89" s="3"/>
    </row>
    <row r="90" spans="1:18" x14ac:dyDescent="0.25">
      <c r="A90" s="4" t="s">
        <v>116</v>
      </c>
      <c r="B90" s="4" t="s">
        <v>117</v>
      </c>
      <c r="C90" s="5"/>
      <c r="D90" s="5"/>
      <c r="E90" s="3"/>
      <c r="F90" s="2">
        <v>-1.7639017664108001</v>
      </c>
      <c r="G90" s="2">
        <v>-1.01053219949616</v>
      </c>
      <c r="H90" s="2">
        <v>-1.89819757852837</v>
      </c>
      <c r="K90" s="2" t="s">
        <v>595</v>
      </c>
      <c r="L90" s="2" t="s">
        <v>596</v>
      </c>
      <c r="M90" s="3"/>
      <c r="N90" s="3"/>
      <c r="O90" s="3"/>
      <c r="P90" s="3"/>
      <c r="Q90" s="2">
        <v>-1.70440965664049</v>
      </c>
      <c r="R90" s="2">
        <v>-2.1532784005905299</v>
      </c>
    </row>
    <row r="91" spans="1:18" x14ac:dyDescent="0.25">
      <c r="A91" s="4" t="s">
        <v>118</v>
      </c>
      <c r="B91" s="4" t="s">
        <v>119</v>
      </c>
      <c r="C91" s="5"/>
      <c r="D91" s="5"/>
      <c r="E91" s="3"/>
      <c r="F91" s="3"/>
      <c r="G91" s="3"/>
      <c r="H91" s="2">
        <v>8.9511469764421694</v>
      </c>
      <c r="K91" s="2" t="s">
        <v>78</v>
      </c>
      <c r="L91" s="2" t="s">
        <v>79</v>
      </c>
      <c r="M91" s="3"/>
      <c r="N91" s="3"/>
      <c r="O91" s="2">
        <v>-1.02567801249417</v>
      </c>
      <c r="P91" s="3"/>
      <c r="Q91" s="2">
        <v>-2.0666747112221602</v>
      </c>
      <c r="R91" s="2">
        <v>-2.3060679254710901</v>
      </c>
    </row>
    <row r="92" spans="1:18" x14ac:dyDescent="0.25">
      <c r="A92" s="4" t="s">
        <v>120</v>
      </c>
      <c r="B92" s="4" t="s">
        <v>119</v>
      </c>
      <c r="C92" s="5"/>
      <c r="D92" s="5"/>
      <c r="E92" s="3"/>
      <c r="F92" s="3"/>
      <c r="G92" s="3"/>
      <c r="H92" s="2">
        <v>1.58314724137786</v>
      </c>
      <c r="K92" s="2" t="s">
        <v>597</v>
      </c>
      <c r="L92" s="2" t="s">
        <v>598</v>
      </c>
      <c r="M92" s="3"/>
      <c r="N92" s="3"/>
      <c r="O92" s="3"/>
      <c r="P92" s="3"/>
      <c r="Q92" s="3"/>
      <c r="R92" s="2">
        <v>-1.4624835026503</v>
      </c>
    </row>
    <row r="93" spans="1:18" x14ac:dyDescent="0.25">
      <c r="A93" s="4" t="s">
        <v>121</v>
      </c>
      <c r="B93" s="4" t="s">
        <v>119</v>
      </c>
      <c r="C93" s="5"/>
      <c r="D93" s="5"/>
      <c r="E93" s="3"/>
      <c r="F93" s="3"/>
      <c r="G93" s="3"/>
      <c r="H93" s="2">
        <v>1.19662938717887</v>
      </c>
      <c r="K93" s="2" t="s">
        <v>599</v>
      </c>
      <c r="L93" s="2" t="s">
        <v>600</v>
      </c>
      <c r="M93" s="3"/>
      <c r="N93" s="3"/>
      <c r="O93" s="3"/>
      <c r="P93" s="3"/>
      <c r="Q93" s="2">
        <v>-1.67796165237475</v>
      </c>
      <c r="R93" s="3"/>
    </row>
    <row r="94" spans="1:18" x14ac:dyDescent="0.25">
      <c r="A94" s="4" t="s">
        <v>122</v>
      </c>
      <c r="B94" s="4" t="s">
        <v>119</v>
      </c>
      <c r="C94" s="5"/>
      <c r="D94" s="5"/>
      <c r="E94" s="3"/>
      <c r="F94" s="3"/>
      <c r="G94" s="3"/>
      <c r="H94" s="2">
        <v>4.9718284849832104</v>
      </c>
      <c r="K94" s="2" t="s">
        <v>601</v>
      </c>
      <c r="L94" s="2" t="s">
        <v>602</v>
      </c>
      <c r="M94" s="3"/>
      <c r="N94" s="3"/>
      <c r="O94" s="3"/>
      <c r="P94" s="3"/>
      <c r="Q94" s="2">
        <v>2.4329391562330702</v>
      </c>
      <c r="R94" s="2">
        <v>3.41216150944854</v>
      </c>
    </row>
    <row r="95" spans="1:18" x14ac:dyDescent="0.25">
      <c r="A95" s="4" t="s">
        <v>123</v>
      </c>
      <c r="B95" s="4" t="s">
        <v>124</v>
      </c>
      <c r="C95" s="5"/>
      <c r="D95" s="5"/>
      <c r="E95" s="3"/>
      <c r="F95" s="3"/>
      <c r="G95" s="3"/>
      <c r="H95" s="2">
        <v>4.7981892754239803</v>
      </c>
      <c r="K95" s="2" t="s">
        <v>603</v>
      </c>
      <c r="L95" s="2" t="s">
        <v>604</v>
      </c>
      <c r="M95" s="3"/>
      <c r="N95" s="3"/>
      <c r="O95" s="3"/>
      <c r="P95" s="3"/>
      <c r="Q95" s="2">
        <v>-1.7525095853478001</v>
      </c>
      <c r="R95" s="2">
        <v>-1.67166002215853</v>
      </c>
    </row>
    <row r="96" spans="1:18" x14ac:dyDescent="0.25">
      <c r="A96" s="4" t="s">
        <v>125</v>
      </c>
      <c r="B96" s="4" t="s">
        <v>126</v>
      </c>
      <c r="C96" s="5"/>
      <c r="D96" s="5"/>
      <c r="E96" s="2">
        <v>-3.2420343787934298</v>
      </c>
      <c r="F96" s="3"/>
      <c r="G96" s="3"/>
      <c r="H96" s="2">
        <v>-1.8504448647321501</v>
      </c>
      <c r="K96" s="2" t="s">
        <v>605</v>
      </c>
      <c r="L96" s="2" t="s">
        <v>83</v>
      </c>
      <c r="M96" s="3"/>
      <c r="N96" s="2">
        <v>-1.04951210392106</v>
      </c>
      <c r="O96" s="3"/>
      <c r="P96" s="3"/>
      <c r="Q96" s="3"/>
      <c r="R96" s="3"/>
    </row>
    <row r="97" spans="1:18" x14ac:dyDescent="0.25">
      <c r="A97" s="4" t="s">
        <v>127</v>
      </c>
      <c r="B97" s="4" t="s">
        <v>128</v>
      </c>
      <c r="C97" s="5"/>
      <c r="D97" s="5"/>
      <c r="E97" s="3"/>
      <c r="F97" s="3"/>
      <c r="G97" s="3"/>
      <c r="H97" s="2">
        <v>-1.0191012693944399</v>
      </c>
      <c r="K97" s="2" t="s">
        <v>82</v>
      </c>
      <c r="L97" s="2" t="s">
        <v>83</v>
      </c>
      <c r="M97" s="3"/>
      <c r="N97" s="3"/>
      <c r="O97" s="3"/>
      <c r="P97" s="3"/>
      <c r="Q97" s="2">
        <v>-1.9025446392646601</v>
      </c>
      <c r="R97" s="2">
        <v>-1.02181855252073</v>
      </c>
    </row>
    <row r="98" spans="1:18" x14ac:dyDescent="0.25">
      <c r="A98" s="4" t="s">
        <v>129</v>
      </c>
      <c r="B98" s="4" t="s">
        <v>130</v>
      </c>
      <c r="C98" s="5"/>
      <c r="D98" s="5"/>
      <c r="E98" s="3"/>
      <c r="F98" s="3"/>
      <c r="G98" s="3"/>
      <c r="H98" s="2">
        <v>3.0578585451965399</v>
      </c>
      <c r="K98" s="2" t="s">
        <v>84</v>
      </c>
      <c r="L98" s="2" t="s">
        <v>83</v>
      </c>
      <c r="M98" s="3"/>
      <c r="N98" s="3"/>
      <c r="O98" s="3"/>
      <c r="P98" s="3"/>
      <c r="Q98" s="2">
        <v>-1.32804375937347</v>
      </c>
      <c r="R98" s="3"/>
    </row>
    <row r="99" spans="1:18" x14ac:dyDescent="0.25">
      <c r="A99" s="4" t="s">
        <v>131</v>
      </c>
      <c r="B99" s="4" t="s">
        <v>130</v>
      </c>
      <c r="C99" s="5"/>
      <c r="D99" s="5"/>
      <c r="E99" s="3"/>
      <c r="F99" s="3"/>
      <c r="G99" s="3"/>
      <c r="H99" s="2">
        <v>-2.0782371191688802</v>
      </c>
      <c r="K99" s="2" t="s">
        <v>606</v>
      </c>
      <c r="L99" s="2" t="s">
        <v>607</v>
      </c>
      <c r="M99" s="3"/>
      <c r="N99" s="3"/>
      <c r="O99" s="3"/>
      <c r="P99" s="3"/>
      <c r="Q99" s="2">
        <v>1.2453223591656</v>
      </c>
      <c r="R99" s="2">
        <v>2.4234885912045998</v>
      </c>
    </row>
    <row r="100" spans="1:18" x14ac:dyDescent="0.25">
      <c r="A100" s="4" t="s">
        <v>132</v>
      </c>
      <c r="B100" s="4" t="s">
        <v>133</v>
      </c>
      <c r="C100" s="5"/>
      <c r="D100" s="5"/>
      <c r="E100" s="3"/>
      <c r="F100" s="2">
        <v>2.0631415904338</v>
      </c>
      <c r="G100" s="2">
        <v>2.8146360353648001</v>
      </c>
      <c r="H100" s="2">
        <v>3.6303311006751402</v>
      </c>
      <c r="K100" s="2" t="s">
        <v>608</v>
      </c>
      <c r="L100" s="2" t="s">
        <v>609</v>
      </c>
      <c r="M100" s="3"/>
      <c r="N100" s="3"/>
      <c r="O100" s="3"/>
      <c r="P100" s="3"/>
      <c r="Q100" s="3"/>
      <c r="R100" s="2">
        <v>-1.07978717087447</v>
      </c>
    </row>
    <row r="101" spans="1:18" x14ac:dyDescent="0.25">
      <c r="A101" s="4" t="s">
        <v>134</v>
      </c>
      <c r="B101" s="4" t="s">
        <v>133</v>
      </c>
      <c r="C101" s="5"/>
      <c r="D101" s="5"/>
      <c r="E101" s="3"/>
      <c r="F101" s="3"/>
      <c r="G101" s="3"/>
      <c r="H101" s="2">
        <v>1.15936805170583</v>
      </c>
      <c r="K101" s="2" t="s">
        <v>76</v>
      </c>
      <c r="L101" s="2" t="s">
        <v>77</v>
      </c>
      <c r="M101" s="3"/>
      <c r="N101" s="3"/>
      <c r="O101" s="3"/>
      <c r="P101" s="3"/>
      <c r="Q101" s="2">
        <v>2.3112465324203799</v>
      </c>
      <c r="R101" s="2">
        <v>4.5509595738858097</v>
      </c>
    </row>
    <row r="102" spans="1:18" x14ac:dyDescent="0.25">
      <c r="A102" s="4" t="s">
        <v>135</v>
      </c>
      <c r="B102" s="4" t="s">
        <v>136</v>
      </c>
      <c r="C102" s="5"/>
      <c r="D102" s="5"/>
      <c r="E102" s="3"/>
      <c r="F102" s="3"/>
      <c r="G102" s="3"/>
      <c r="H102" s="2">
        <v>-1.51387153202285</v>
      </c>
      <c r="K102" s="2" t="s">
        <v>610</v>
      </c>
      <c r="L102" s="2" t="s">
        <v>611</v>
      </c>
      <c r="M102" s="3"/>
      <c r="N102" s="3"/>
      <c r="O102" s="3"/>
      <c r="P102" s="3"/>
      <c r="Q102" s="3"/>
      <c r="R102" s="2">
        <v>-1.36255419878087</v>
      </c>
    </row>
    <row r="103" spans="1:18" x14ac:dyDescent="0.25">
      <c r="A103" s="4" t="s">
        <v>137</v>
      </c>
      <c r="B103" s="4" t="s">
        <v>136</v>
      </c>
      <c r="C103" s="5"/>
      <c r="D103" s="5"/>
      <c r="E103" s="3"/>
      <c r="F103" s="3"/>
      <c r="G103" s="3"/>
      <c r="H103" s="2">
        <v>3.0284644003513299</v>
      </c>
      <c r="K103" s="2" t="s">
        <v>612</v>
      </c>
      <c r="L103" s="2" t="s">
        <v>613</v>
      </c>
      <c r="M103" s="3"/>
      <c r="N103" s="3"/>
      <c r="O103" s="3"/>
      <c r="P103" s="3"/>
      <c r="Q103" s="3"/>
      <c r="R103" s="2">
        <v>1.20187731749795</v>
      </c>
    </row>
    <row r="104" spans="1:18" x14ac:dyDescent="0.25">
      <c r="A104" s="4" t="s">
        <v>138</v>
      </c>
      <c r="B104" s="4" t="s">
        <v>139</v>
      </c>
      <c r="C104" s="5"/>
      <c r="D104" s="5"/>
      <c r="E104" s="3"/>
      <c r="F104" s="3"/>
      <c r="G104" s="3"/>
      <c r="H104" s="2">
        <v>2.3368823256653499</v>
      </c>
      <c r="K104" s="2" t="s">
        <v>85</v>
      </c>
      <c r="L104" s="2" t="s">
        <v>86</v>
      </c>
      <c r="M104" s="3"/>
      <c r="N104" s="3"/>
      <c r="O104" s="3"/>
      <c r="P104" s="3"/>
      <c r="Q104" s="3"/>
      <c r="R104" s="2">
        <v>2.6542699152598002</v>
      </c>
    </row>
    <row r="105" spans="1:18" x14ac:dyDescent="0.25">
      <c r="A105" s="4" t="s">
        <v>140</v>
      </c>
      <c r="B105" s="4" t="s">
        <v>141</v>
      </c>
      <c r="C105" s="5"/>
      <c r="D105" s="5"/>
      <c r="E105" s="3"/>
      <c r="F105" s="3"/>
      <c r="G105" s="3"/>
      <c r="H105" s="2">
        <v>-1.0236114419237601</v>
      </c>
      <c r="K105" s="2" t="s">
        <v>87</v>
      </c>
      <c r="L105" s="2" t="s">
        <v>88</v>
      </c>
      <c r="M105" s="3"/>
      <c r="N105" s="3"/>
      <c r="O105" s="3"/>
      <c r="P105" s="3"/>
      <c r="Q105" s="3"/>
      <c r="R105" s="2">
        <v>1.0181237710941899</v>
      </c>
    </row>
    <row r="106" spans="1:18" x14ac:dyDescent="0.25">
      <c r="A106" s="4" t="s">
        <v>142</v>
      </c>
      <c r="B106" s="4" t="s">
        <v>143</v>
      </c>
      <c r="C106" s="5"/>
      <c r="D106" s="5"/>
      <c r="E106" s="3"/>
      <c r="F106" s="3"/>
      <c r="G106" s="3"/>
      <c r="H106" s="2">
        <v>1.80127684535454</v>
      </c>
      <c r="K106" s="2" t="s">
        <v>614</v>
      </c>
      <c r="L106" s="2" t="s">
        <v>615</v>
      </c>
      <c r="M106" s="3"/>
      <c r="N106" s="2">
        <v>1.76588175455312</v>
      </c>
      <c r="O106" s="2">
        <v>1.2219793534925001</v>
      </c>
      <c r="P106" s="2">
        <v>1.014007632</v>
      </c>
      <c r="Q106" s="2">
        <v>2.77362390987467</v>
      </c>
      <c r="R106" s="2">
        <v>3.3521703287904798</v>
      </c>
    </row>
    <row r="107" spans="1:18" x14ac:dyDescent="0.25">
      <c r="A107" s="4" t="s">
        <v>144</v>
      </c>
      <c r="B107" s="4" t="s">
        <v>145</v>
      </c>
      <c r="C107" s="5"/>
      <c r="D107" s="5"/>
      <c r="E107" s="5"/>
      <c r="F107" s="5"/>
      <c r="G107" s="2">
        <v>-1.1269365556719999</v>
      </c>
      <c r="H107" s="3"/>
      <c r="K107" s="2" t="s">
        <v>456</v>
      </c>
      <c r="L107" s="2" t="s">
        <v>457</v>
      </c>
      <c r="M107" s="3"/>
      <c r="N107" s="3"/>
      <c r="O107" s="3"/>
      <c r="P107" s="3"/>
      <c r="Q107" s="3"/>
      <c r="R107" s="2">
        <v>-1.3884341170785599</v>
      </c>
    </row>
    <row r="108" spans="1:18" x14ac:dyDescent="0.25">
      <c r="A108" s="4" t="s">
        <v>146</v>
      </c>
      <c r="B108" s="4" t="s">
        <v>145</v>
      </c>
      <c r="C108" s="5"/>
      <c r="D108" s="5"/>
      <c r="E108" s="5"/>
      <c r="F108" s="5"/>
      <c r="G108" s="3"/>
      <c r="H108" s="2">
        <v>1.28487479651307</v>
      </c>
      <c r="K108" s="2" t="s">
        <v>616</v>
      </c>
      <c r="L108" s="2" t="s">
        <v>617</v>
      </c>
      <c r="M108" s="3"/>
      <c r="N108" s="3"/>
      <c r="O108" s="3"/>
      <c r="P108" s="3"/>
      <c r="Q108" s="3"/>
      <c r="R108" s="2">
        <v>-1.4251136437317</v>
      </c>
    </row>
    <row r="109" spans="1:18" x14ac:dyDescent="0.25">
      <c r="A109" s="4" t="s">
        <v>147</v>
      </c>
      <c r="B109" s="4" t="s">
        <v>148</v>
      </c>
      <c r="C109" s="5"/>
      <c r="D109" s="5"/>
      <c r="E109" s="5"/>
      <c r="F109" s="5"/>
      <c r="G109" s="3"/>
      <c r="H109" s="2">
        <v>1.7359228085895799</v>
      </c>
      <c r="K109" s="2" t="s">
        <v>618</v>
      </c>
      <c r="L109" s="2" t="s">
        <v>619</v>
      </c>
      <c r="M109" s="3"/>
      <c r="N109" s="3"/>
      <c r="O109" s="3"/>
      <c r="P109" s="3"/>
      <c r="Q109" s="2">
        <v>-1.22558691344181</v>
      </c>
      <c r="R109" s="2">
        <v>-1.6600019181700501</v>
      </c>
    </row>
    <row r="110" spans="1:18" x14ac:dyDescent="0.25">
      <c r="A110" s="4" t="s">
        <v>149</v>
      </c>
      <c r="B110" s="4" t="s">
        <v>148</v>
      </c>
      <c r="C110" s="5"/>
      <c r="D110" s="5"/>
      <c r="E110" s="5"/>
      <c r="F110" s="5"/>
      <c r="G110" s="3"/>
      <c r="H110" s="2">
        <v>2.7054717840465399</v>
      </c>
    </row>
    <row r="112" spans="1:18" x14ac:dyDescent="0.25">
      <c r="K112" s="16" t="s">
        <v>89</v>
      </c>
      <c r="L112" s="16"/>
      <c r="M112" s="11" t="s">
        <v>537</v>
      </c>
      <c r="N112" s="12"/>
      <c r="O112" s="12"/>
      <c r="P112" s="12"/>
      <c r="Q112" s="12"/>
      <c r="R112" s="13"/>
    </row>
    <row r="113" spans="1:18" x14ac:dyDescent="0.25">
      <c r="A113" s="14" t="s">
        <v>544</v>
      </c>
      <c r="B113" s="15"/>
      <c r="C113" s="11" t="s">
        <v>530</v>
      </c>
      <c r="D113" s="12"/>
      <c r="E113" s="12"/>
      <c r="F113" s="12"/>
      <c r="G113" s="12"/>
      <c r="H113" s="13"/>
      <c r="K113" s="1" t="s">
        <v>1</v>
      </c>
      <c r="L113" s="1" t="s">
        <v>2</v>
      </c>
      <c r="M113" s="8" t="s">
        <v>531</v>
      </c>
      <c r="N113" s="8" t="s">
        <v>532</v>
      </c>
      <c r="O113" s="8" t="s">
        <v>533</v>
      </c>
      <c r="P113" s="8" t="s">
        <v>534</v>
      </c>
      <c r="Q113" s="8" t="s">
        <v>535</v>
      </c>
      <c r="R113" s="8" t="s">
        <v>536</v>
      </c>
    </row>
    <row r="114" spans="1:18" x14ac:dyDescent="0.25">
      <c r="A114" s="1" t="s">
        <v>1</v>
      </c>
      <c r="B114" s="1" t="s">
        <v>2</v>
      </c>
      <c r="C114" s="8" t="s">
        <v>531</v>
      </c>
      <c r="D114" s="8" t="s">
        <v>532</v>
      </c>
      <c r="E114" s="8" t="s">
        <v>533</v>
      </c>
      <c r="F114" s="8" t="s">
        <v>534</v>
      </c>
      <c r="G114" s="8" t="s">
        <v>535</v>
      </c>
      <c r="H114" s="8" t="s">
        <v>536</v>
      </c>
      <c r="K114" s="2" t="s">
        <v>620</v>
      </c>
      <c r="L114" s="2" t="s">
        <v>621</v>
      </c>
      <c r="M114" s="3"/>
      <c r="N114" s="9"/>
      <c r="O114" s="9"/>
      <c r="P114" s="9"/>
      <c r="Q114" s="9"/>
      <c r="R114" s="2">
        <v>-1.3955671107177201</v>
      </c>
    </row>
    <row r="115" spans="1:18" x14ac:dyDescent="0.25">
      <c r="A115" s="4" t="s">
        <v>150</v>
      </c>
      <c r="B115" s="4" t="s">
        <v>151</v>
      </c>
      <c r="C115" s="2">
        <v>1.1493545270000001</v>
      </c>
      <c r="D115" s="3"/>
      <c r="E115" s="2">
        <v>1.43158287693097</v>
      </c>
      <c r="F115" s="3"/>
      <c r="G115" s="2">
        <v>1.1179772803227299</v>
      </c>
      <c r="H115" s="2">
        <v>3.3613509656927301</v>
      </c>
      <c r="K115" s="2" t="s">
        <v>92</v>
      </c>
      <c r="L115" s="2" t="s">
        <v>93</v>
      </c>
      <c r="M115" s="3"/>
      <c r="N115" s="9"/>
      <c r="O115" s="9"/>
      <c r="P115" s="9"/>
      <c r="Q115" s="9"/>
      <c r="R115" s="2">
        <v>1.7144228013702201</v>
      </c>
    </row>
    <row r="116" spans="1:18" x14ac:dyDescent="0.25">
      <c r="A116" s="4" t="s">
        <v>917</v>
      </c>
      <c r="B116" t="s">
        <v>151</v>
      </c>
      <c r="C116" s="3"/>
      <c r="D116" s="18">
        <v>-5.6024062160000003</v>
      </c>
      <c r="E116" s="2">
        <v>-3.4558878364758798</v>
      </c>
      <c r="F116" s="3"/>
      <c r="G116" s="2">
        <v>-3.79558518425796</v>
      </c>
      <c r="H116" s="2">
        <v>-1.4711924896650601</v>
      </c>
      <c r="K116" s="2" t="s">
        <v>622</v>
      </c>
      <c r="L116" s="2" t="s">
        <v>623</v>
      </c>
      <c r="M116" s="3"/>
      <c r="N116" s="9"/>
      <c r="O116" s="9"/>
      <c r="P116" s="9"/>
      <c r="Q116" s="9"/>
      <c r="R116" s="2">
        <v>3.7998985969882502</v>
      </c>
    </row>
    <row r="117" spans="1:18" x14ac:dyDescent="0.25">
      <c r="A117" s="4" t="s">
        <v>152</v>
      </c>
      <c r="B117" s="4" t="s">
        <v>153</v>
      </c>
      <c r="C117" s="3"/>
      <c r="D117" s="2">
        <v>-11.12099282</v>
      </c>
      <c r="E117" s="2">
        <v>-10.7623690387073</v>
      </c>
      <c r="F117" s="3"/>
      <c r="G117" s="2">
        <v>-7.5196655818173701</v>
      </c>
      <c r="H117" s="3"/>
      <c r="K117" s="2" t="s">
        <v>624</v>
      </c>
      <c r="L117" s="2" t="s">
        <v>625</v>
      </c>
      <c r="M117" s="3"/>
      <c r="N117" s="9"/>
      <c r="O117" s="9"/>
      <c r="P117" s="9"/>
      <c r="Q117" s="2">
        <v>1.2056478249501299</v>
      </c>
      <c r="R117" s="9"/>
    </row>
    <row r="118" spans="1:18" x14ac:dyDescent="0.25">
      <c r="A118" s="4" t="s">
        <v>154</v>
      </c>
      <c r="B118" s="4" t="s">
        <v>155</v>
      </c>
      <c r="C118" s="3"/>
      <c r="D118" s="3"/>
      <c r="E118" s="3"/>
      <c r="F118" s="3"/>
      <c r="G118" s="2">
        <v>1.7492640947284199</v>
      </c>
      <c r="H118" s="3"/>
      <c r="K118" s="2" t="s">
        <v>626</v>
      </c>
      <c r="L118" s="2" t="s">
        <v>627</v>
      </c>
      <c r="M118" s="3"/>
      <c r="N118" s="9"/>
      <c r="O118" s="9"/>
      <c r="P118" s="9"/>
      <c r="Q118" s="2">
        <v>1.3472252633656701</v>
      </c>
      <c r="R118" s="9"/>
    </row>
    <row r="119" spans="1:18" x14ac:dyDescent="0.25">
      <c r="A119" s="4" t="s">
        <v>156</v>
      </c>
      <c r="B119" s="4" t="s">
        <v>157</v>
      </c>
      <c r="C119" s="3"/>
      <c r="D119" s="3"/>
      <c r="E119" s="3"/>
      <c r="F119" s="3"/>
      <c r="G119" s="2">
        <v>1.0175746701402</v>
      </c>
      <c r="H119" s="2">
        <v>1.75087384544627</v>
      </c>
      <c r="K119" s="2" t="s">
        <v>628</v>
      </c>
      <c r="L119" s="2" t="s">
        <v>629</v>
      </c>
      <c r="M119" s="3"/>
      <c r="N119" s="9"/>
      <c r="O119" s="9"/>
      <c r="P119" s="2">
        <v>1.229172621</v>
      </c>
      <c r="Q119" s="9"/>
      <c r="R119" s="9"/>
    </row>
    <row r="120" spans="1:18" x14ac:dyDescent="0.25">
      <c r="A120" s="4" t="s">
        <v>158</v>
      </c>
      <c r="B120" s="4" t="s">
        <v>159</v>
      </c>
      <c r="C120" s="2">
        <v>-1.905772569</v>
      </c>
      <c r="D120" s="2">
        <v>1.639629038</v>
      </c>
      <c r="E120" s="3"/>
      <c r="F120" s="2">
        <v>-2.5124204403145698</v>
      </c>
      <c r="G120" s="2">
        <v>1.9876142635862899</v>
      </c>
      <c r="H120" s="3"/>
      <c r="K120" s="2" t="s">
        <v>630</v>
      </c>
      <c r="L120" s="2" t="s">
        <v>95</v>
      </c>
      <c r="M120" s="3"/>
      <c r="N120" s="2">
        <v>2.3681177180426798</v>
      </c>
      <c r="O120" s="9"/>
      <c r="P120" s="9"/>
      <c r="Q120" s="9"/>
      <c r="R120" s="9"/>
    </row>
    <row r="121" spans="1:18" x14ac:dyDescent="0.25">
      <c r="A121" s="4" t="s">
        <v>160</v>
      </c>
      <c r="B121" s="4" t="s">
        <v>161</v>
      </c>
      <c r="C121" s="3"/>
      <c r="D121" s="3"/>
      <c r="E121" s="3"/>
      <c r="F121" s="3"/>
      <c r="G121" s="2">
        <v>1.2489064927929701</v>
      </c>
      <c r="H121" s="2">
        <v>1.5884988150100401</v>
      </c>
      <c r="K121" s="2" t="s">
        <v>631</v>
      </c>
      <c r="L121" s="2" t="s">
        <v>95</v>
      </c>
      <c r="M121" s="3"/>
      <c r="N121" s="3"/>
      <c r="O121" s="3"/>
      <c r="P121" s="3"/>
      <c r="Q121" s="2">
        <v>3.4889918162075899</v>
      </c>
      <c r="R121" s="2">
        <v>5.1726107755246904</v>
      </c>
    </row>
    <row r="122" spans="1:18" x14ac:dyDescent="0.25">
      <c r="A122" s="4" t="s">
        <v>162</v>
      </c>
      <c r="B122" s="4" t="s">
        <v>163</v>
      </c>
      <c r="C122" s="2">
        <v>2.0064195919999999</v>
      </c>
      <c r="D122" s="3"/>
      <c r="E122" s="2">
        <v>2.8603825357436099</v>
      </c>
      <c r="F122" s="3"/>
      <c r="G122" s="2">
        <v>1.96775708994311</v>
      </c>
      <c r="H122" s="2">
        <v>3.1970216114599901</v>
      </c>
      <c r="K122" s="2" t="s">
        <v>94</v>
      </c>
      <c r="L122" s="2" t="s">
        <v>95</v>
      </c>
      <c r="M122" s="3"/>
      <c r="N122" s="3"/>
      <c r="O122" s="3"/>
      <c r="P122" s="3"/>
      <c r="Q122" s="3"/>
      <c r="R122" s="2">
        <v>1.7698143247964699</v>
      </c>
    </row>
    <row r="123" spans="1:18" x14ac:dyDescent="0.25">
      <c r="A123" s="4" t="s">
        <v>164</v>
      </c>
      <c r="B123" s="4" t="s">
        <v>165</v>
      </c>
      <c r="C123" s="3"/>
      <c r="D123" s="3"/>
      <c r="E123" s="3"/>
      <c r="F123" s="3"/>
      <c r="G123" s="3"/>
      <c r="H123" s="2">
        <v>1.14269779658585</v>
      </c>
      <c r="K123" s="2" t="s">
        <v>96</v>
      </c>
      <c r="L123" s="2" t="s">
        <v>95</v>
      </c>
      <c r="M123" s="3"/>
      <c r="N123" s="3"/>
      <c r="O123" s="3"/>
      <c r="P123" s="3"/>
      <c r="Q123" s="2">
        <v>2.2219905599432699</v>
      </c>
      <c r="R123" s="3"/>
    </row>
    <row r="124" spans="1:18" x14ac:dyDescent="0.25">
      <c r="A124" s="4" t="s">
        <v>166</v>
      </c>
      <c r="B124" s="4" t="s">
        <v>167</v>
      </c>
      <c r="C124" s="3"/>
      <c r="D124" s="3"/>
      <c r="E124" s="3"/>
      <c r="F124" s="2">
        <v>1.37148075503989</v>
      </c>
      <c r="G124" s="2">
        <v>1.13036619194014</v>
      </c>
      <c r="H124" s="2">
        <v>1.65071688568261</v>
      </c>
      <c r="K124" s="2" t="s">
        <v>632</v>
      </c>
      <c r="L124" s="2" t="s">
        <v>95</v>
      </c>
      <c r="M124" s="3"/>
      <c r="N124" s="3"/>
      <c r="O124" s="3"/>
      <c r="P124" s="3"/>
      <c r="Q124" s="2">
        <v>1.8782704199744</v>
      </c>
      <c r="R124" s="3"/>
    </row>
    <row r="125" spans="1:18" x14ac:dyDescent="0.25">
      <c r="A125" s="4" t="s">
        <v>168</v>
      </c>
      <c r="B125" s="4" t="s">
        <v>169</v>
      </c>
      <c r="C125" s="3"/>
      <c r="D125" s="3"/>
      <c r="E125" s="3"/>
      <c r="F125" s="2">
        <v>-1.44802399320283</v>
      </c>
      <c r="G125" s="2">
        <v>1.0553911003269201</v>
      </c>
      <c r="H125" s="3"/>
    </row>
    <row r="126" spans="1:18" x14ac:dyDescent="0.25">
      <c r="A126" s="4" t="s">
        <v>170</v>
      </c>
      <c r="B126" s="4" t="s">
        <v>169</v>
      </c>
      <c r="C126" s="3"/>
      <c r="D126" s="3"/>
      <c r="E126" s="2">
        <v>2.3903023652219999</v>
      </c>
      <c r="F126" s="3"/>
      <c r="G126" s="3"/>
      <c r="H126" s="3"/>
    </row>
    <row r="127" spans="1:18" x14ac:dyDescent="0.25">
      <c r="A127" s="4" t="s">
        <v>171</v>
      </c>
      <c r="B127" s="4" t="s">
        <v>172</v>
      </c>
      <c r="C127" s="3"/>
      <c r="D127" s="3"/>
      <c r="E127" s="3"/>
      <c r="F127" s="2">
        <v>-2.22893060517554</v>
      </c>
      <c r="G127" s="3"/>
      <c r="H127" s="3"/>
      <c r="K127" s="16" t="s">
        <v>97</v>
      </c>
      <c r="L127" s="16"/>
      <c r="M127" s="11" t="s">
        <v>537</v>
      </c>
      <c r="N127" s="12"/>
      <c r="O127" s="12"/>
      <c r="P127" s="12"/>
      <c r="Q127" s="12"/>
      <c r="R127" s="13"/>
    </row>
    <row r="128" spans="1:18" x14ac:dyDescent="0.25">
      <c r="A128" s="4" t="s">
        <v>173</v>
      </c>
      <c r="B128" s="4" t="s">
        <v>174</v>
      </c>
      <c r="C128" s="3"/>
      <c r="D128" s="3"/>
      <c r="E128" s="3"/>
      <c r="F128" s="3"/>
      <c r="G128" s="3"/>
      <c r="H128" s="2">
        <v>1.97214169175957</v>
      </c>
      <c r="K128" s="1" t="s">
        <v>1</v>
      </c>
      <c r="L128" s="1" t="s">
        <v>2</v>
      </c>
      <c r="M128" s="8" t="s">
        <v>531</v>
      </c>
      <c r="N128" s="8" t="s">
        <v>532</v>
      </c>
      <c r="O128" s="8" t="s">
        <v>533</v>
      </c>
      <c r="P128" s="8" t="s">
        <v>534</v>
      </c>
      <c r="Q128" s="8" t="s">
        <v>535</v>
      </c>
      <c r="R128" s="8" t="s">
        <v>536</v>
      </c>
    </row>
    <row r="129" spans="1:18" x14ac:dyDescent="0.25">
      <c r="A129" s="4" t="s">
        <v>175</v>
      </c>
      <c r="B129" s="4" t="s">
        <v>174</v>
      </c>
      <c r="C129" s="3"/>
      <c r="D129" s="3"/>
      <c r="E129" s="3"/>
      <c r="F129" s="3"/>
      <c r="G129" s="3"/>
      <c r="H129" s="2">
        <v>-2.2233480537753501</v>
      </c>
      <c r="K129" s="4" t="s">
        <v>633</v>
      </c>
      <c r="L129" s="4" t="s">
        <v>634</v>
      </c>
      <c r="M129" s="3"/>
      <c r="N129" s="3"/>
      <c r="O129" s="3"/>
      <c r="P129" s="3"/>
      <c r="Q129" s="2">
        <v>-1.18794372905482</v>
      </c>
      <c r="R129" s="3"/>
    </row>
    <row r="130" spans="1:18" x14ac:dyDescent="0.25">
      <c r="A130" s="4" t="s">
        <v>176</v>
      </c>
      <c r="B130" s="4" t="s">
        <v>174</v>
      </c>
      <c r="C130" s="3"/>
      <c r="D130" s="3"/>
      <c r="E130" s="3"/>
      <c r="F130" s="3"/>
      <c r="G130" s="3"/>
      <c r="H130" s="2">
        <v>2.26189198832382</v>
      </c>
      <c r="K130" s="4" t="s">
        <v>635</v>
      </c>
      <c r="L130" s="4" t="str">
        <f>VLOOKUP(K130,[1]Sheet1!$B:$C,2,FALSE)</f>
        <v xml:space="preserve">senescence-associated nodulin </v>
      </c>
      <c r="M130" s="2">
        <v>1.0298108930000001</v>
      </c>
      <c r="N130" s="3"/>
      <c r="O130" s="3"/>
      <c r="P130" s="3"/>
      <c r="Q130" s="3"/>
      <c r="R130" s="3"/>
    </row>
    <row r="131" spans="1:18" x14ac:dyDescent="0.25">
      <c r="A131" s="4" t="s">
        <v>177</v>
      </c>
      <c r="B131" s="4" t="s">
        <v>174</v>
      </c>
      <c r="C131" s="3"/>
      <c r="D131" s="3"/>
      <c r="E131" s="3"/>
      <c r="F131" s="3"/>
      <c r="G131" s="2">
        <v>1.8034347268589299</v>
      </c>
      <c r="H131" s="2">
        <v>5.5213001637840602</v>
      </c>
      <c r="K131" s="4" t="s">
        <v>636</v>
      </c>
      <c r="L131" s="4" t="s">
        <v>637</v>
      </c>
      <c r="M131" s="3"/>
      <c r="N131" s="3"/>
      <c r="O131" s="3"/>
      <c r="P131" s="2">
        <v>1.2344051149999999</v>
      </c>
      <c r="Q131" s="2">
        <v>-1.1275978827278299</v>
      </c>
      <c r="R131" s="3"/>
    </row>
    <row r="132" spans="1:18" x14ac:dyDescent="0.25">
      <c r="A132" s="4" t="s">
        <v>178</v>
      </c>
      <c r="B132" s="4" t="s">
        <v>174</v>
      </c>
      <c r="C132" s="3"/>
      <c r="D132" s="3"/>
      <c r="E132" s="3"/>
      <c r="F132" s="3"/>
      <c r="G132" s="3"/>
      <c r="H132" s="2">
        <v>2.87145452187031</v>
      </c>
      <c r="K132" s="4" t="s">
        <v>98</v>
      </c>
      <c r="L132" s="4" t="s">
        <v>99</v>
      </c>
      <c r="M132" s="3"/>
      <c r="N132" s="3"/>
      <c r="O132" s="3"/>
      <c r="P132" s="2">
        <v>1.041094441</v>
      </c>
      <c r="Q132" s="3"/>
      <c r="R132" s="3"/>
    </row>
    <row r="133" spans="1:18" x14ac:dyDescent="0.25">
      <c r="A133" s="4" t="s">
        <v>179</v>
      </c>
      <c r="B133" s="4" t="s">
        <v>180</v>
      </c>
      <c r="C133" s="3"/>
      <c r="D133" s="3"/>
      <c r="E133" s="3"/>
      <c r="F133" s="3"/>
      <c r="G133" s="3"/>
      <c r="H133" s="2">
        <v>1.7522331512936999</v>
      </c>
      <c r="K133" s="4" t="s">
        <v>100</v>
      </c>
      <c r="L133" s="4" t="s">
        <v>99</v>
      </c>
      <c r="M133" s="3"/>
      <c r="N133" s="3"/>
      <c r="O133" s="3"/>
      <c r="P133" s="2">
        <v>3.4238530410000001</v>
      </c>
      <c r="Q133" s="2">
        <v>2.7479057094810102</v>
      </c>
      <c r="R133" s="2">
        <v>2.8706573981035302</v>
      </c>
    </row>
    <row r="134" spans="1:18" x14ac:dyDescent="0.25">
      <c r="A134" s="4" t="s">
        <v>181</v>
      </c>
      <c r="B134" s="4" t="s">
        <v>182</v>
      </c>
      <c r="C134" s="3"/>
      <c r="D134" s="3"/>
      <c r="E134" s="3"/>
      <c r="F134" s="3"/>
      <c r="G134" s="3"/>
      <c r="H134" s="2">
        <v>1.86374306484775</v>
      </c>
      <c r="K134" s="4" t="s">
        <v>102</v>
      </c>
      <c r="L134" s="4" t="s">
        <v>99</v>
      </c>
      <c r="M134" s="3"/>
      <c r="N134" s="3"/>
      <c r="O134" s="3"/>
      <c r="P134" s="2">
        <v>4.6370055629999998</v>
      </c>
      <c r="Q134" s="2">
        <v>4.2182868101507296</v>
      </c>
      <c r="R134" s="2">
        <v>4.2428003127137002</v>
      </c>
    </row>
    <row r="135" spans="1:18" x14ac:dyDescent="0.25">
      <c r="A135" s="4" t="s">
        <v>183</v>
      </c>
      <c r="B135" s="4" t="s">
        <v>184</v>
      </c>
      <c r="C135" s="3"/>
      <c r="D135" s="3"/>
      <c r="E135" s="3"/>
      <c r="F135" s="3"/>
      <c r="G135" s="3"/>
      <c r="H135" s="4">
        <v>3.8182899928634302</v>
      </c>
      <c r="K135" s="4" t="s">
        <v>103</v>
      </c>
      <c r="L135" s="4" t="s">
        <v>99</v>
      </c>
      <c r="M135" s="3"/>
      <c r="N135" s="3"/>
      <c r="O135" s="3"/>
      <c r="P135" s="2">
        <v>2.1437061079999999</v>
      </c>
      <c r="Q135" s="2">
        <v>1.7572281221515</v>
      </c>
      <c r="R135" s="2">
        <v>1.7044485280167001</v>
      </c>
    </row>
    <row r="136" spans="1:18" x14ac:dyDescent="0.25">
      <c r="A136" s="4" t="s">
        <v>185</v>
      </c>
      <c r="B136" s="4" t="s">
        <v>184</v>
      </c>
      <c r="C136" s="3"/>
      <c r="D136" s="3"/>
      <c r="E136" s="3"/>
      <c r="F136" s="3"/>
      <c r="G136" s="3"/>
      <c r="H136" s="4">
        <v>3.1010730217878999</v>
      </c>
      <c r="K136" s="4" t="s">
        <v>104</v>
      </c>
      <c r="L136" s="4" t="s">
        <v>99</v>
      </c>
      <c r="M136" s="3"/>
      <c r="N136" s="3"/>
      <c r="O136" s="3"/>
      <c r="P136" s="2">
        <v>1.6151063290000001</v>
      </c>
      <c r="Q136" s="2">
        <v>1.0488896466217099</v>
      </c>
      <c r="R136" s="2">
        <v>1.1347157429520001</v>
      </c>
    </row>
    <row r="137" spans="1:18" x14ac:dyDescent="0.25">
      <c r="A137" s="4" t="s">
        <v>186</v>
      </c>
      <c r="B137" s="4" t="s">
        <v>184</v>
      </c>
      <c r="C137" s="3"/>
      <c r="D137" s="3"/>
      <c r="E137" s="3"/>
      <c r="F137" s="3"/>
      <c r="G137" s="3"/>
      <c r="H137" s="4">
        <v>3.5703742706074801</v>
      </c>
      <c r="K137" s="4" t="s">
        <v>107</v>
      </c>
      <c r="L137" s="4" t="s">
        <v>99</v>
      </c>
      <c r="M137" s="3"/>
      <c r="N137" s="3"/>
      <c r="O137" s="3"/>
      <c r="P137" s="3"/>
      <c r="Q137" s="3"/>
      <c r="R137" s="2">
        <v>4.2966962059026699</v>
      </c>
    </row>
    <row r="138" spans="1:18" x14ac:dyDescent="0.25">
      <c r="A138" s="4" t="s">
        <v>187</v>
      </c>
      <c r="B138" s="4" t="s">
        <v>184</v>
      </c>
      <c r="C138" s="3"/>
      <c r="D138" s="3"/>
      <c r="E138" s="3"/>
      <c r="F138" s="3"/>
      <c r="G138" s="4">
        <v>1.3583010174075001</v>
      </c>
      <c r="H138" s="4">
        <v>4.31156341437877</v>
      </c>
      <c r="K138" s="4" t="s">
        <v>108</v>
      </c>
      <c r="L138" s="4" t="s">
        <v>99</v>
      </c>
      <c r="M138" s="3"/>
      <c r="N138" s="3"/>
      <c r="O138" s="3"/>
      <c r="P138" s="3"/>
      <c r="Q138" s="3"/>
      <c r="R138" s="2">
        <v>4.1112011181814099</v>
      </c>
    </row>
    <row r="139" spans="1:18" x14ac:dyDescent="0.25">
      <c r="A139" s="4" t="s">
        <v>188</v>
      </c>
      <c r="B139" s="4" t="s">
        <v>189</v>
      </c>
      <c r="C139" s="3"/>
      <c r="D139" s="3"/>
      <c r="E139" s="3"/>
      <c r="F139" s="3"/>
      <c r="G139" s="3"/>
      <c r="H139" s="4">
        <v>2.9894834209746999</v>
      </c>
      <c r="K139" s="4" t="s">
        <v>638</v>
      </c>
      <c r="L139" s="4" t="s">
        <v>639</v>
      </c>
      <c r="M139" s="3"/>
      <c r="N139" s="3"/>
      <c r="O139" s="3"/>
      <c r="P139" s="3"/>
      <c r="Q139" s="2">
        <v>-1.75627685721869</v>
      </c>
      <c r="R139" s="2">
        <v>-2.57693305763864</v>
      </c>
    </row>
    <row r="140" spans="1:18" x14ac:dyDescent="0.25">
      <c r="A140" s="4" t="s">
        <v>190</v>
      </c>
      <c r="B140" s="4" t="s">
        <v>189</v>
      </c>
      <c r="C140" s="3"/>
      <c r="D140" s="3"/>
      <c r="E140" s="3"/>
      <c r="F140" s="3"/>
      <c r="G140" s="3"/>
      <c r="H140" s="4">
        <v>1.90238472990867</v>
      </c>
      <c r="K140" s="4" t="s">
        <v>105</v>
      </c>
      <c r="L140" s="4" t="s">
        <v>639</v>
      </c>
      <c r="M140" s="3"/>
      <c r="N140" s="3"/>
      <c r="O140" s="3"/>
      <c r="P140" s="3"/>
      <c r="Q140" s="2">
        <v>2.4358366464194501</v>
      </c>
      <c r="R140" s="2">
        <v>2.98112903243607</v>
      </c>
    </row>
    <row r="141" spans="1:18" x14ac:dyDescent="0.25">
      <c r="A141" s="4" t="s">
        <v>191</v>
      </c>
      <c r="B141" s="4" t="s">
        <v>189</v>
      </c>
      <c r="C141" s="3"/>
      <c r="D141" s="3"/>
      <c r="E141" s="3"/>
      <c r="F141" s="3"/>
      <c r="G141" s="3"/>
      <c r="H141" s="4">
        <v>1.94108167730956</v>
      </c>
    </row>
    <row r="142" spans="1:18" x14ac:dyDescent="0.25">
      <c r="C142" s="10"/>
      <c r="D142" s="10"/>
      <c r="E142" s="10"/>
      <c r="F142" s="10"/>
      <c r="G142" s="10"/>
    </row>
    <row r="143" spans="1:18" x14ac:dyDescent="0.25">
      <c r="K143" s="16" t="s">
        <v>109</v>
      </c>
      <c r="L143" s="16"/>
      <c r="M143" s="11" t="s">
        <v>537</v>
      </c>
      <c r="N143" s="12"/>
      <c r="O143" s="12"/>
      <c r="P143" s="12"/>
      <c r="Q143" s="12"/>
      <c r="R143" s="13"/>
    </row>
    <row r="144" spans="1:18" x14ac:dyDescent="0.25">
      <c r="A144" s="16" t="s">
        <v>192</v>
      </c>
      <c r="B144" s="16"/>
      <c r="C144" s="11" t="s">
        <v>530</v>
      </c>
      <c r="D144" s="12"/>
      <c r="E144" s="12"/>
      <c r="F144" s="12"/>
      <c r="G144" s="12"/>
      <c r="H144" s="13"/>
      <c r="K144" s="1" t="s">
        <v>1</v>
      </c>
      <c r="L144" s="1" t="s">
        <v>2</v>
      </c>
      <c r="M144" s="8" t="s">
        <v>531</v>
      </c>
      <c r="N144" s="8" t="s">
        <v>532</v>
      </c>
      <c r="O144" s="8" t="s">
        <v>533</v>
      </c>
      <c r="P144" s="8" t="s">
        <v>534</v>
      </c>
      <c r="Q144" s="8" t="s">
        <v>535</v>
      </c>
      <c r="R144" s="8" t="s">
        <v>536</v>
      </c>
    </row>
    <row r="145" spans="1:18" x14ac:dyDescent="0.25">
      <c r="A145" s="1" t="s">
        <v>1</v>
      </c>
      <c r="B145" s="1" t="s">
        <v>2</v>
      </c>
      <c r="C145" s="8" t="s">
        <v>531</v>
      </c>
      <c r="D145" s="8" t="s">
        <v>532</v>
      </c>
      <c r="E145" s="8" t="s">
        <v>533</v>
      </c>
      <c r="F145" s="8" t="s">
        <v>534</v>
      </c>
      <c r="G145" s="8" t="s">
        <v>535</v>
      </c>
      <c r="H145" s="8" t="s">
        <v>536</v>
      </c>
      <c r="K145" s="2" t="s">
        <v>640</v>
      </c>
      <c r="L145" s="2" t="s">
        <v>130</v>
      </c>
      <c r="M145" s="3"/>
      <c r="N145" s="3"/>
      <c r="O145" s="3"/>
      <c r="P145" s="3"/>
      <c r="Q145" s="2">
        <v>-1.0133571795046501</v>
      </c>
      <c r="R145" s="2">
        <v>-1.7257146687204701</v>
      </c>
    </row>
    <row r="146" spans="1:18" x14ac:dyDescent="0.25">
      <c r="A146" s="4" t="s">
        <v>193</v>
      </c>
      <c r="B146" s="4" t="s">
        <v>194</v>
      </c>
      <c r="C146" s="5"/>
      <c r="D146" s="5"/>
      <c r="E146" s="5"/>
      <c r="F146" s="3"/>
      <c r="G146" s="3"/>
      <c r="H146" s="2">
        <v>-1.2406509709181699</v>
      </c>
      <c r="K146" s="2" t="s">
        <v>641</v>
      </c>
      <c r="L146" s="2" t="s">
        <v>130</v>
      </c>
      <c r="M146" s="3"/>
      <c r="N146" s="3"/>
      <c r="O146" s="3"/>
      <c r="P146" s="3"/>
      <c r="Q146" s="3"/>
      <c r="R146" s="2">
        <v>2.62883925128286</v>
      </c>
    </row>
    <row r="147" spans="1:18" x14ac:dyDescent="0.25">
      <c r="A147" s="4" t="s">
        <v>195</v>
      </c>
      <c r="B147" s="4" t="s">
        <v>196</v>
      </c>
      <c r="C147" s="5"/>
      <c r="D147" s="5"/>
      <c r="E147" s="5"/>
      <c r="F147" s="3"/>
      <c r="G147" s="3"/>
      <c r="H147" s="2">
        <v>-1.1212631952822101</v>
      </c>
      <c r="K147" s="2" t="s">
        <v>642</v>
      </c>
      <c r="L147" s="2" t="s">
        <v>130</v>
      </c>
      <c r="M147" s="3"/>
      <c r="N147" s="3"/>
      <c r="O147" s="3"/>
      <c r="P147" s="3"/>
      <c r="Q147" s="3"/>
      <c r="R147" s="2">
        <v>-1.15819987035199</v>
      </c>
    </row>
    <row r="148" spans="1:18" x14ac:dyDescent="0.25">
      <c r="A148" s="4" t="s">
        <v>197</v>
      </c>
      <c r="B148" s="4" t="s">
        <v>196</v>
      </c>
      <c r="C148" s="5"/>
      <c r="D148" s="5"/>
      <c r="E148" s="5"/>
      <c r="F148" s="3"/>
      <c r="G148" s="3"/>
      <c r="H148" s="2">
        <v>-1.7534469158130399</v>
      </c>
      <c r="K148" s="2" t="s">
        <v>123</v>
      </c>
      <c r="L148" s="2" t="s">
        <v>124</v>
      </c>
      <c r="M148" s="3"/>
      <c r="N148" s="3"/>
      <c r="O148" s="3"/>
      <c r="P148" s="3"/>
      <c r="Q148" s="3"/>
      <c r="R148" s="2">
        <v>4.4161977450990397</v>
      </c>
    </row>
    <row r="149" spans="1:18" x14ac:dyDescent="0.25">
      <c r="A149" s="4" t="s">
        <v>198</v>
      </c>
      <c r="B149" s="4" t="s">
        <v>196</v>
      </c>
      <c r="C149" s="5"/>
      <c r="D149" s="5"/>
      <c r="E149" s="5"/>
      <c r="F149" s="3"/>
      <c r="G149" s="2">
        <v>2.3623955242663301</v>
      </c>
      <c r="H149" s="2">
        <v>2.6999168308731001</v>
      </c>
      <c r="K149" s="2" t="s">
        <v>643</v>
      </c>
      <c r="L149" s="2" t="s">
        <v>126</v>
      </c>
      <c r="M149" s="3"/>
      <c r="N149" s="2">
        <v>1.0128831829501399</v>
      </c>
      <c r="O149" s="3"/>
      <c r="P149" s="3"/>
      <c r="Q149" s="3"/>
      <c r="R149" s="3"/>
    </row>
    <row r="150" spans="1:18" x14ac:dyDescent="0.25">
      <c r="A150" s="4" t="s">
        <v>199</v>
      </c>
      <c r="B150" s="4" t="s">
        <v>196</v>
      </c>
      <c r="C150" s="5"/>
      <c r="D150" s="5"/>
      <c r="E150" s="5"/>
      <c r="F150" s="2">
        <v>-5.0401980059626501</v>
      </c>
      <c r="G150" s="3"/>
      <c r="H150" s="2">
        <v>-1.2836056072138899</v>
      </c>
      <c r="K150" s="2" t="s">
        <v>644</v>
      </c>
      <c r="L150" s="2" t="s">
        <v>126</v>
      </c>
      <c r="M150" s="3"/>
      <c r="N150" s="3"/>
      <c r="O150" s="3"/>
      <c r="P150" s="3"/>
      <c r="Q150" s="2">
        <v>1.2150333529258699</v>
      </c>
      <c r="R150" s="2">
        <v>3.4039405039886499</v>
      </c>
    </row>
    <row r="151" spans="1:18" x14ac:dyDescent="0.25">
      <c r="A151" s="4" t="s">
        <v>200</v>
      </c>
      <c r="B151" s="4" t="s">
        <v>201</v>
      </c>
      <c r="C151" s="5"/>
      <c r="D151" s="5"/>
      <c r="E151" s="5"/>
      <c r="F151" s="3"/>
      <c r="G151" s="3"/>
      <c r="H151" s="2">
        <v>-1.7259073922318</v>
      </c>
      <c r="K151" s="2" t="s">
        <v>125</v>
      </c>
      <c r="L151" s="2" t="s">
        <v>126</v>
      </c>
      <c r="M151" s="3"/>
      <c r="N151" s="3"/>
      <c r="O151" s="2">
        <v>-1.78634688568969</v>
      </c>
      <c r="P151" s="3"/>
      <c r="Q151" s="3"/>
      <c r="R151" s="3"/>
    </row>
    <row r="152" spans="1:18" x14ac:dyDescent="0.25">
      <c r="A152" s="4" t="s">
        <v>202</v>
      </c>
      <c r="B152" s="4" t="s">
        <v>203</v>
      </c>
      <c r="C152" s="5"/>
      <c r="D152" s="5"/>
      <c r="E152" s="5"/>
      <c r="F152" s="3"/>
      <c r="G152" s="3"/>
      <c r="H152" s="2">
        <v>1.2430816311072499</v>
      </c>
      <c r="K152" s="2" t="s">
        <v>127</v>
      </c>
      <c r="L152" s="2" t="s">
        <v>128</v>
      </c>
      <c r="M152" s="3"/>
      <c r="N152" s="3"/>
      <c r="O152" s="3"/>
      <c r="P152" s="3"/>
      <c r="Q152" s="2">
        <v>1.4325069370691501</v>
      </c>
      <c r="R152" s="3"/>
    </row>
    <row r="153" spans="1:18" x14ac:dyDescent="0.25">
      <c r="A153" s="4" t="s">
        <v>204</v>
      </c>
      <c r="B153" s="4" t="s">
        <v>205</v>
      </c>
      <c r="C153" s="5"/>
      <c r="D153" s="5"/>
      <c r="E153" s="5"/>
      <c r="F153" s="3"/>
      <c r="G153" s="3"/>
      <c r="H153" s="2">
        <v>1.50409692542559</v>
      </c>
      <c r="K153" s="2" t="s">
        <v>645</v>
      </c>
      <c r="L153" s="2" t="s">
        <v>646</v>
      </c>
      <c r="M153" s="3"/>
      <c r="N153" s="3"/>
      <c r="O153" s="3"/>
      <c r="P153" s="3"/>
      <c r="Q153" s="3"/>
      <c r="R153" s="2">
        <v>1.11405872689466</v>
      </c>
    </row>
    <row r="154" spans="1:18" x14ac:dyDescent="0.25">
      <c r="A154" s="4" t="s">
        <v>206</v>
      </c>
      <c r="B154" s="4" t="s">
        <v>205</v>
      </c>
      <c r="C154" s="5"/>
      <c r="D154" s="5"/>
      <c r="E154" s="5"/>
      <c r="F154" s="3"/>
      <c r="G154" s="3"/>
      <c r="H154" s="2">
        <v>1.3663952366280001</v>
      </c>
      <c r="K154" s="2" t="s">
        <v>647</v>
      </c>
      <c r="L154" s="2" t="s">
        <v>648</v>
      </c>
      <c r="M154" s="3"/>
      <c r="N154" s="3"/>
      <c r="O154" s="3"/>
      <c r="P154" s="3"/>
      <c r="Q154" s="2">
        <v>1.0486516039646401</v>
      </c>
      <c r="R154" s="3"/>
    </row>
    <row r="155" spans="1:18" x14ac:dyDescent="0.25">
      <c r="A155" s="4" t="s">
        <v>207</v>
      </c>
      <c r="B155" s="4" t="s">
        <v>205</v>
      </c>
      <c r="C155" s="5"/>
      <c r="D155" s="5"/>
      <c r="E155" s="5"/>
      <c r="F155" s="3"/>
      <c r="G155" s="3"/>
      <c r="H155" s="2">
        <v>2.1493882714589199</v>
      </c>
      <c r="K155" s="2" t="s">
        <v>649</v>
      </c>
      <c r="L155" s="2" t="s">
        <v>145</v>
      </c>
      <c r="M155" s="3"/>
      <c r="N155" s="3"/>
      <c r="O155" s="3"/>
      <c r="P155" s="3"/>
      <c r="Q155" s="3"/>
      <c r="R155" s="2">
        <v>2.4861886360371601</v>
      </c>
    </row>
    <row r="156" spans="1:18" x14ac:dyDescent="0.25">
      <c r="A156" s="4" t="s">
        <v>208</v>
      </c>
      <c r="B156" s="4" t="s">
        <v>209</v>
      </c>
      <c r="C156" s="5"/>
      <c r="D156" s="5"/>
      <c r="E156" s="5"/>
      <c r="F156" s="3"/>
      <c r="G156" s="3"/>
      <c r="H156" s="2">
        <v>4.0713423046888204</v>
      </c>
      <c r="K156" s="2" t="s">
        <v>650</v>
      </c>
      <c r="L156" s="2" t="s">
        <v>145</v>
      </c>
      <c r="M156" s="3"/>
      <c r="N156" s="3"/>
      <c r="O156" s="3"/>
      <c r="P156" s="3"/>
      <c r="Q156" s="2">
        <v>1.51789476502675</v>
      </c>
      <c r="R156" s="3"/>
    </row>
    <row r="157" spans="1:18" x14ac:dyDescent="0.25">
      <c r="A157" s="4" t="s">
        <v>210</v>
      </c>
      <c r="B157" s="4" t="s">
        <v>211</v>
      </c>
      <c r="C157" s="5"/>
      <c r="D157" s="5"/>
      <c r="E157" s="5"/>
      <c r="F157" s="3"/>
      <c r="G157" s="3"/>
      <c r="H157" s="2">
        <v>2.5798633487955702</v>
      </c>
      <c r="K157" s="2" t="s">
        <v>146</v>
      </c>
      <c r="L157" s="2" t="s">
        <v>145</v>
      </c>
      <c r="M157" s="3"/>
      <c r="N157" s="3"/>
      <c r="O157" s="3"/>
      <c r="P157" s="2">
        <v>1.1349989300000001</v>
      </c>
      <c r="Q157" s="2">
        <v>1.1792495211823799</v>
      </c>
      <c r="R157" s="2">
        <v>1.53181959483579</v>
      </c>
    </row>
    <row r="158" spans="1:18" x14ac:dyDescent="0.25">
      <c r="A158" s="4" t="s">
        <v>212</v>
      </c>
      <c r="B158" s="4" t="s">
        <v>211</v>
      </c>
      <c r="C158" s="5"/>
      <c r="D158" s="5"/>
      <c r="E158" s="5"/>
      <c r="F158" s="3"/>
      <c r="G158" s="3"/>
      <c r="H158" s="2">
        <v>1.4730014678599701</v>
      </c>
      <c r="K158" s="2" t="s">
        <v>147</v>
      </c>
      <c r="L158" s="2" t="s">
        <v>148</v>
      </c>
      <c r="M158" s="3"/>
      <c r="N158" s="3"/>
      <c r="O158" s="3"/>
      <c r="P158" s="3"/>
      <c r="Q158" s="3"/>
      <c r="R158" s="2">
        <v>1.3555985573362499</v>
      </c>
    </row>
    <row r="159" spans="1:18" x14ac:dyDescent="0.25">
      <c r="A159" s="4" t="s">
        <v>213</v>
      </c>
      <c r="B159" s="4" t="s">
        <v>214</v>
      </c>
      <c r="C159" s="5"/>
      <c r="D159" s="5"/>
      <c r="E159" s="5"/>
      <c r="F159" s="3"/>
      <c r="G159" s="3"/>
      <c r="H159" s="2">
        <v>3.88613079178424</v>
      </c>
      <c r="K159" s="2" t="s">
        <v>651</v>
      </c>
      <c r="L159" s="2" t="s">
        <v>148</v>
      </c>
      <c r="M159" s="3"/>
      <c r="N159" s="3"/>
      <c r="O159" s="3"/>
      <c r="P159" s="3"/>
      <c r="Q159" s="3"/>
      <c r="R159" s="2">
        <v>-2.7499627470561099</v>
      </c>
    </row>
    <row r="160" spans="1:18" x14ac:dyDescent="0.25">
      <c r="A160" s="4" t="s">
        <v>215</v>
      </c>
      <c r="B160" s="4" t="s">
        <v>216</v>
      </c>
      <c r="C160" s="5"/>
      <c r="D160" s="5"/>
      <c r="E160" s="5"/>
      <c r="F160" s="3"/>
      <c r="G160" s="3"/>
      <c r="H160" s="2">
        <v>2.0943970664467502</v>
      </c>
      <c r="K160" s="2" t="s">
        <v>149</v>
      </c>
      <c r="L160" s="2" t="s">
        <v>148</v>
      </c>
      <c r="M160" s="3"/>
      <c r="N160" s="3"/>
      <c r="O160" s="3"/>
      <c r="P160" s="3"/>
      <c r="Q160" s="2">
        <v>1.9886709652797101</v>
      </c>
      <c r="R160" s="2">
        <v>2.7681525757024801</v>
      </c>
    </row>
    <row r="161" spans="1:18" x14ac:dyDescent="0.25">
      <c r="A161" s="4" t="s">
        <v>217</v>
      </c>
      <c r="B161" s="4" t="s">
        <v>216</v>
      </c>
      <c r="C161" s="5"/>
      <c r="D161" s="5"/>
      <c r="E161" s="5"/>
      <c r="F161" s="3"/>
      <c r="G161" s="3"/>
      <c r="H161" s="2">
        <v>3.2947503986589299</v>
      </c>
      <c r="K161" s="2" t="s">
        <v>652</v>
      </c>
      <c r="L161" s="2" t="s">
        <v>653</v>
      </c>
      <c r="M161" s="3"/>
      <c r="N161" s="3"/>
      <c r="O161" s="3"/>
      <c r="P161" s="3"/>
      <c r="Q161" s="2">
        <v>1.7764567216117899</v>
      </c>
      <c r="R161" s="2">
        <v>1.94339241084954</v>
      </c>
    </row>
    <row r="162" spans="1:18" x14ac:dyDescent="0.25">
      <c r="A162" s="4" t="s">
        <v>218</v>
      </c>
      <c r="B162" s="4" t="s">
        <v>216</v>
      </c>
      <c r="C162" s="5"/>
      <c r="D162" s="5"/>
      <c r="E162" s="5"/>
      <c r="F162" s="3"/>
      <c r="G162" s="3"/>
      <c r="H162" s="2">
        <v>2.1737203373332501</v>
      </c>
      <c r="K162" s="2" t="s">
        <v>654</v>
      </c>
      <c r="L162" s="2" t="s">
        <v>655</v>
      </c>
      <c r="M162" s="3"/>
      <c r="N162" s="3"/>
      <c r="O162" s="3"/>
      <c r="P162" s="3"/>
      <c r="Q162" s="2">
        <v>-2.21805684421602</v>
      </c>
      <c r="R162" s="3"/>
    </row>
    <row r="163" spans="1:18" x14ac:dyDescent="0.25">
      <c r="A163" s="4" t="s">
        <v>219</v>
      </c>
      <c r="B163" s="4" t="s">
        <v>216</v>
      </c>
      <c r="C163" s="5"/>
      <c r="D163" s="5"/>
      <c r="E163" s="5"/>
      <c r="F163" s="3"/>
      <c r="G163" s="3"/>
      <c r="H163" s="2">
        <v>1.6957744309407301</v>
      </c>
      <c r="K163" s="2" t="s">
        <v>656</v>
      </c>
      <c r="L163" s="2" t="s">
        <v>657</v>
      </c>
      <c r="M163" s="3"/>
      <c r="N163" s="3"/>
      <c r="O163" s="3"/>
      <c r="P163" s="3"/>
      <c r="Q163" s="3"/>
      <c r="R163" s="2">
        <v>1.8515108229811099</v>
      </c>
    </row>
    <row r="164" spans="1:18" x14ac:dyDescent="0.25">
      <c r="A164" s="4" t="s">
        <v>220</v>
      </c>
      <c r="B164" s="4" t="s">
        <v>216</v>
      </c>
      <c r="C164" s="5"/>
      <c r="D164" s="5"/>
      <c r="E164" s="5"/>
      <c r="F164" s="3"/>
      <c r="G164" s="3"/>
      <c r="H164" s="2">
        <v>4.5446924595245504</v>
      </c>
      <c r="K164" s="2" t="s">
        <v>658</v>
      </c>
      <c r="L164" s="2" t="s">
        <v>133</v>
      </c>
      <c r="M164" s="3"/>
      <c r="N164" s="2">
        <v>2.0594821909619299</v>
      </c>
      <c r="O164" s="3"/>
      <c r="P164" s="3"/>
      <c r="Q164" s="3"/>
      <c r="R164" s="3"/>
    </row>
    <row r="165" spans="1:18" x14ac:dyDescent="0.25">
      <c r="A165" s="4" t="s">
        <v>221</v>
      </c>
      <c r="B165" s="4" t="s">
        <v>216</v>
      </c>
      <c r="C165" s="5"/>
      <c r="D165" s="5"/>
      <c r="E165" s="5"/>
      <c r="F165" s="3"/>
      <c r="G165" s="3"/>
      <c r="H165" s="2">
        <v>1.7211185769712101</v>
      </c>
      <c r="K165" s="2" t="s">
        <v>132</v>
      </c>
      <c r="L165" s="2" t="s">
        <v>133</v>
      </c>
      <c r="M165" s="3"/>
      <c r="N165" s="3"/>
      <c r="O165" s="2">
        <v>1.9402900192489201</v>
      </c>
      <c r="P165" s="2">
        <v>2.6045210590000001</v>
      </c>
      <c r="Q165" s="2">
        <v>2.7786651620196801</v>
      </c>
      <c r="R165" s="2">
        <v>6.2094499319975798</v>
      </c>
    </row>
    <row r="166" spans="1:18" x14ac:dyDescent="0.25">
      <c r="A166" s="4" t="s">
        <v>222</v>
      </c>
      <c r="B166" s="4" t="s">
        <v>223</v>
      </c>
      <c r="C166" s="5"/>
      <c r="D166" s="5"/>
      <c r="E166" s="5"/>
      <c r="F166" s="3"/>
      <c r="G166" s="3"/>
      <c r="H166" s="2">
        <v>2.5127304590131998</v>
      </c>
      <c r="K166" s="2" t="s">
        <v>134</v>
      </c>
      <c r="L166" s="2" t="s">
        <v>133</v>
      </c>
      <c r="M166" s="3"/>
      <c r="N166" s="3"/>
      <c r="O166" s="3"/>
      <c r="P166" s="3"/>
      <c r="Q166" s="3"/>
      <c r="R166" s="2">
        <v>6.78676625550876</v>
      </c>
    </row>
    <row r="167" spans="1:18" x14ac:dyDescent="0.25">
      <c r="A167" s="4" t="s">
        <v>224</v>
      </c>
      <c r="B167" s="4" t="s">
        <v>225</v>
      </c>
      <c r="C167" s="5"/>
      <c r="D167" s="5"/>
      <c r="E167" s="5"/>
      <c r="F167" s="3"/>
      <c r="G167" s="3"/>
      <c r="H167" s="2">
        <v>3.1686195734627201</v>
      </c>
      <c r="K167" s="2" t="s">
        <v>659</v>
      </c>
      <c r="L167" s="2" t="s">
        <v>133</v>
      </c>
      <c r="M167" s="3"/>
      <c r="N167" s="3"/>
      <c r="O167" s="3"/>
      <c r="P167" s="3"/>
      <c r="Q167" s="3"/>
      <c r="R167" s="2">
        <v>6.2561430805999496</v>
      </c>
    </row>
    <row r="168" spans="1:18" x14ac:dyDescent="0.25">
      <c r="A168" s="4" t="s">
        <v>226</v>
      </c>
      <c r="B168" s="4" t="s">
        <v>227</v>
      </c>
      <c r="C168" s="5"/>
      <c r="D168" s="5"/>
      <c r="E168" s="5"/>
      <c r="F168" s="3"/>
      <c r="G168" s="3"/>
      <c r="H168" s="2">
        <v>3.3198385985707599</v>
      </c>
      <c r="K168" s="2" t="s">
        <v>135</v>
      </c>
      <c r="L168" s="2" t="s">
        <v>136</v>
      </c>
      <c r="M168" s="3"/>
      <c r="N168" s="3"/>
      <c r="O168" s="3"/>
      <c r="P168" s="3"/>
      <c r="Q168" s="3"/>
      <c r="R168" s="2">
        <v>-1.17252055004554</v>
      </c>
    </row>
    <row r="169" spans="1:18" x14ac:dyDescent="0.25">
      <c r="A169" s="4" t="s">
        <v>228</v>
      </c>
      <c r="B169" s="4" t="s">
        <v>229</v>
      </c>
      <c r="C169" s="5"/>
      <c r="D169" s="5"/>
      <c r="E169" s="5"/>
      <c r="F169" s="3"/>
      <c r="G169" s="3"/>
      <c r="H169" s="2">
        <v>1.1361747595163001</v>
      </c>
      <c r="K169" s="2" t="s">
        <v>660</v>
      </c>
      <c r="L169" s="2" t="s">
        <v>136</v>
      </c>
      <c r="M169" s="3"/>
      <c r="N169" s="3"/>
      <c r="O169" s="3"/>
      <c r="P169" s="3"/>
      <c r="Q169" s="3"/>
      <c r="R169" s="2">
        <v>-8.1654239550876007</v>
      </c>
    </row>
    <row r="170" spans="1:18" x14ac:dyDescent="0.25">
      <c r="A170" s="4" t="s">
        <v>230</v>
      </c>
      <c r="B170" s="4" t="s">
        <v>231</v>
      </c>
      <c r="C170" s="5"/>
      <c r="D170" s="5"/>
      <c r="E170" s="5"/>
      <c r="F170" s="3"/>
      <c r="G170" s="3"/>
      <c r="H170" s="2">
        <v>1.04181137616375</v>
      </c>
      <c r="K170" s="2" t="s">
        <v>137</v>
      </c>
      <c r="L170" s="2" t="s">
        <v>136</v>
      </c>
      <c r="M170" s="3"/>
      <c r="N170" s="3"/>
      <c r="O170" s="3"/>
      <c r="P170" s="3"/>
      <c r="Q170" s="3"/>
      <c r="R170" s="2">
        <v>6.9171303184714699</v>
      </c>
    </row>
    <row r="171" spans="1:18" x14ac:dyDescent="0.25">
      <c r="A171" s="4" t="s">
        <v>232</v>
      </c>
      <c r="B171" s="4" t="s">
        <v>231</v>
      </c>
      <c r="C171" s="5"/>
      <c r="D171" s="5"/>
      <c r="E171" s="5"/>
      <c r="F171" s="3"/>
      <c r="G171" s="3"/>
      <c r="H171" s="2">
        <v>1.40312369255157</v>
      </c>
      <c r="K171" s="2" t="s">
        <v>661</v>
      </c>
      <c r="L171" s="2" t="s">
        <v>662</v>
      </c>
      <c r="M171" s="2">
        <v>1.939630499</v>
      </c>
      <c r="N171" s="3"/>
      <c r="O171" s="3"/>
      <c r="P171" s="2">
        <v>1.939630499</v>
      </c>
      <c r="Q171" s="2">
        <v>3.75194706361125</v>
      </c>
      <c r="R171" s="2">
        <v>4.5099720363512601</v>
      </c>
    </row>
    <row r="172" spans="1:18" x14ac:dyDescent="0.25">
      <c r="A172" s="4" t="s">
        <v>233</v>
      </c>
      <c r="B172" s="4" t="s">
        <v>231</v>
      </c>
      <c r="C172" s="5"/>
      <c r="D172" s="5"/>
      <c r="E172" s="5"/>
      <c r="F172" s="3"/>
      <c r="G172" s="3"/>
      <c r="H172" s="2">
        <v>2.03278943433273</v>
      </c>
      <c r="K172" s="2" t="s">
        <v>663</v>
      </c>
      <c r="L172" s="2" t="s">
        <v>139</v>
      </c>
      <c r="M172" s="3"/>
      <c r="N172" s="3"/>
      <c r="O172" s="3"/>
      <c r="P172" s="3"/>
      <c r="Q172" s="3"/>
      <c r="R172" s="2">
        <v>8.4604086085535997</v>
      </c>
    </row>
    <row r="173" spans="1:18" x14ac:dyDescent="0.25">
      <c r="A173" s="4" t="s">
        <v>234</v>
      </c>
      <c r="B173" s="4" t="s">
        <v>231</v>
      </c>
      <c r="C173" s="5"/>
      <c r="D173" s="5"/>
      <c r="E173" s="5"/>
      <c r="F173" s="3"/>
      <c r="G173" s="3"/>
      <c r="H173" s="2">
        <v>5.0766796245083796</v>
      </c>
      <c r="K173" s="2" t="s">
        <v>664</v>
      </c>
      <c r="L173" s="2" t="s">
        <v>665</v>
      </c>
      <c r="M173" s="3"/>
      <c r="N173" s="3"/>
      <c r="O173" s="3"/>
      <c r="P173" s="2">
        <v>-2.798667139</v>
      </c>
      <c r="Q173" s="3"/>
      <c r="R173" s="2">
        <v>3.3049839792852902</v>
      </c>
    </row>
    <row r="174" spans="1:18" x14ac:dyDescent="0.25">
      <c r="A174" s="4" t="s">
        <v>235</v>
      </c>
      <c r="B174" s="4" t="s">
        <v>236</v>
      </c>
      <c r="C174" s="5"/>
      <c r="D174" s="5"/>
      <c r="E174" s="5"/>
      <c r="F174" s="3"/>
      <c r="G174" s="3"/>
      <c r="H174" s="2">
        <v>-2.7826307666395</v>
      </c>
      <c r="K174" s="2" t="s">
        <v>666</v>
      </c>
      <c r="L174" s="2" t="s">
        <v>665</v>
      </c>
      <c r="M174" s="3"/>
      <c r="N174" s="3"/>
      <c r="O174" s="3"/>
      <c r="P174" s="3"/>
      <c r="Q174" s="2">
        <v>2.0143926851243301</v>
      </c>
      <c r="R174" s="2">
        <v>5.4676806706053798</v>
      </c>
    </row>
    <row r="175" spans="1:18" x14ac:dyDescent="0.25">
      <c r="A175" s="4" t="s">
        <v>237</v>
      </c>
      <c r="B175" s="4" t="s">
        <v>236</v>
      </c>
      <c r="C175" s="5"/>
      <c r="D175" s="5"/>
      <c r="E175" s="5"/>
      <c r="F175" s="3"/>
      <c r="G175" s="3"/>
      <c r="H175" s="2">
        <v>-1.65413712179787</v>
      </c>
      <c r="K175" s="2" t="s">
        <v>667</v>
      </c>
      <c r="L175" s="2" t="s">
        <v>111</v>
      </c>
      <c r="M175" s="3"/>
      <c r="N175" s="2">
        <v>1.30459138229495</v>
      </c>
      <c r="O175" s="3"/>
      <c r="P175" s="3"/>
      <c r="Q175" s="3"/>
      <c r="R175" s="3"/>
    </row>
    <row r="176" spans="1:18" x14ac:dyDescent="0.25">
      <c r="A176" s="4" t="s">
        <v>238</v>
      </c>
      <c r="B176" s="4" t="s">
        <v>239</v>
      </c>
      <c r="C176" s="5"/>
      <c r="D176" s="5"/>
      <c r="E176" s="5"/>
      <c r="F176" s="3"/>
      <c r="G176" s="3"/>
      <c r="H176" s="2">
        <v>1.6234706406505299</v>
      </c>
      <c r="K176" s="2" t="s">
        <v>668</v>
      </c>
      <c r="L176" s="2" t="s">
        <v>111</v>
      </c>
      <c r="M176" s="3"/>
      <c r="N176" s="3"/>
      <c r="O176" s="3"/>
      <c r="P176" s="3"/>
      <c r="Q176" s="2">
        <v>1.67188063559163</v>
      </c>
      <c r="R176" s="2">
        <v>1.8916302245990799</v>
      </c>
    </row>
    <row r="177" spans="1:18" x14ac:dyDescent="0.25">
      <c r="A177" s="4" t="s">
        <v>240</v>
      </c>
      <c r="B177" s="4" t="s">
        <v>241</v>
      </c>
      <c r="C177" s="5"/>
      <c r="D177" s="5"/>
      <c r="E177" s="5"/>
      <c r="F177" s="3"/>
      <c r="G177" s="3"/>
      <c r="H177" s="2">
        <v>3.5979626505102398</v>
      </c>
      <c r="K177" s="2" t="s">
        <v>669</v>
      </c>
      <c r="L177" s="2" t="s">
        <v>111</v>
      </c>
      <c r="M177" s="3"/>
      <c r="N177" s="3"/>
      <c r="O177" s="3"/>
      <c r="P177" s="3"/>
      <c r="Q177" s="3"/>
      <c r="R177" s="2">
        <v>2.0355888614991899</v>
      </c>
    </row>
    <row r="178" spans="1:18" x14ac:dyDescent="0.25">
      <c r="A178" s="4" t="s">
        <v>242</v>
      </c>
      <c r="B178" s="4" t="s">
        <v>241</v>
      </c>
      <c r="C178" s="5"/>
      <c r="D178" s="5"/>
      <c r="E178" s="5"/>
      <c r="F178" s="3"/>
      <c r="G178" s="3"/>
      <c r="H178" s="2">
        <v>-1.00006733610812</v>
      </c>
      <c r="K178" s="2" t="s">
        <v>670</v>
      </c>
      <c r="L178" s="2" t="s">
        <v>111</v>
      </c>
      <c r="M178" s="3"/>
      <c r="N178" s="3"/>
      <c r="O178" s="3"/>
      <c r="P178" s="3"/>
      <c r="Q178" s="2">
        <v>1.50548688008394</v>
      </c>
      <c r="R178" s="3"/>
    </row>
    <row r="179" spans="1:18" x14ac:dyDescent="0.25">
      <c r="A179" s="4" t="s">
        <v>243</v>
      </c>
      <c r="B179" s="4" t="s">
        <v>244</v>
      </c>
      <c r="C179" s="5"/>
      <c r="D179" s="5"/>
      <c r="E179" s="5"/>
      <c r="F179" s="3"/>
      <c r="G179" s="3"/>
      <c r="H179" s="2">
        <v>2.9696224522984198</v>
      </c>
      <c r="K179" s="2" t="s">
        <v>110</v>
      </c>
      <c r="L179" s="2" t="s">
        <v>111</v>
      </c>
      <c r="M179" s="3"/>
      <c r="N179" s="3"/>
      <c r="O179" s="3"/>
      <c r="P179" s="3"/>
      <c r="Q179" s="2">
        <v>2.4107809022091602</v>
      </c>
      <c r="R179" s="2">
        <v>3.3335363116233001</v>
      </c>
    </row>
    <row r="180" spans="1:18" x14ac:dyDescent="0.25">
      <c r="A180" s="4" t="s">
        <v>245</v>
      </c>
      <c r="B180" s="4" t="s">
        <v>244</v>
      </c>
      <c r="C180" s="5"/>
      <c r="D180" s="5"/>
      <c r="E180" s="5"/>
      <c r="F180" s="3"/>
      <c r="G180" s="3"/>
      <c r="H180" s="2">
        <v>-1.6739741207557599</v>
      </c>
      <c r="K180" s="2" t="s">
        <v>112</v>
      </c>
      <c r="L180" s="2" t="s">
        <v>111</v>
      </c>
      <c r="M180" s="3"/>
      <c r="N180" s="3"/>
      <c r="O180" s="3"/>
      <c r="P180" s="3"/>
      <c r="Q180" s="3"/>
      <c r="R180" s="2">
        <v>8.7881829717366102</v>
      </c>
    </row>
    <row r="181" spans="1:18" x14ac:dyDescent="0.25">
      <c r="A181" s="4" t="s">
        <v>246</v>
      </c>
      <c r="B181" s="4" t="s">
        <v>244</v>
      </c>
      <c r="C181" s="5"/>
      <c r="D181" s="5"/>
      <c r="E181" s="5"/>
      <c r="F181" s="3"/>
      <c r="G181" s="3"/>
      <c r="H181" s="2">
        <v>-1.935560094552</v>
      </c>
      <c r="K181" s="2" t="s">
        <v>113</v>
      </c>
      <c r="L181" s="2" t="s">
        <v>111</v>
      </c>
      <c r="M181" s="3"/>
      <c r="N181" s="3"/>
      <c r="O181" s="3"/>
      <c r="P181" s="3"/>
      <c r="Q181" s="2">
        <v>4.3750966498952097</v>
      </c>
      <c r="R181" s="2">
        <v>11.449240369403901</v>
      </c>
    </row>
    <row r="182" spans="1:18" x14ac:dyDescent="0.25">
      <c r="A182" s="4" t="s">
        <v>247</v>
      </c>
      <c r="B182" s="4" t="s">
        <v>244</v>
      </c>
      <c r="C182" s="5"/>
      <c r="D182" s="5"/>
      <c r="E182" s="5"/>
      <c r="F182" s="3"/>
      <c r="G182" s="2">
        <v>-3.27758098612001</v>
      </c>
      <c r="H182" s="3"/>
      <c r="K182" s="2" t="s">
        <v>114</v>
      </c>
      <c r="L182" s="2" t="s">
        <v>111</v>
      </c>
      <c r="M182" s="3"/>
      <c r="N182" s="3"/>
      <c r="O182" s="3"/>
      <c r="P182" s="3"/>
      <c r="Q182" s="3"/>
      <c r="R182" s="2">
        <v>12.6923138366746</v>
      </c>
    </row>
    <row r="183" spans="1:18" x14ac:dyDescent="0.25">
      <c r="A183" s="4" t="s">
        <v>248</v>
      </c>
      <c r="B183" s="4" t="s">
        <v>244</v>
      </c>
      <c r="C183" s="5"/>
      <c r="D183" s="5"/>
      <c r="E183" s="5"/>
      <c r="F183" s="3"/>
      <c r="G183" s="2">
        <v>-1.68193544032973</v>
      </c>
      <c r="H183" s="3"/>
      <c r="K183" s="2" t="s">
        <v>671</v>
      </c>
      <c r="L183" s="2" t="s">
        <v>111</v>
      </c>
      <c r="M183" s="3"/>
      <c r="N183" s="3"/>
      <c r="O183" s="3"/>
      <c r="P183" s="3"/>
      <c r="Q183" s="2">
        <v>2.69486179612674</v>
      </c>
      <c r="R183" s="2">
        <v>2.5159839808697502</v>
      </c>
    </row>
    <row r="184" spans="1:18" x14ac:dyDescent="0.25">
      <c r="A184" s="4" t="s">
        <v>249</v>
      </c>
      <c r="B184" s="4" t="s">
        <v>244</v>
      </c>
      <c r="C184" s="5"/>
      <c r="D184" s="5"/>
      <c r="E184" s="5"/>
      <c r="F184" s="3"/>
      <c r="G184" s="2">
        <v>-1.03248719899244</v>
      </c>
      <c r="H184" s="3"/>
      <c r="K184" s="2" t="s">
        <v>116</v>
      </c>
      <c r="L184" s="2" t="s">
        <v>117</v>
      </c>
      <c r="M184" s="3"/>
      <c r="N184" s="3"/>
      <c r="O184" s="3"/>
      <c r="P184" s="2">
        <v>-1.433825567</v>
      </c>
      <c r="Q184" s="2">
        <v>-2.2377365306936099</v>
      </c>
      <c r="R184" s="2">
        <v>-1.8477154340819399</v>
      </c>
    </row>
    <row r="185" spans="1:18" x14ac:dyDescent="0.25">
      <c r="A185" s="4" t="s">
        <v>250</v>
      </c>
      <c r="B185" s="4" t="s">
        <v>244</v>
      </c>
      <c r="C185" s="5"/>
      <c r="D185" s="5"/>
      <c r="E185" s="5"/>
      <c r="F185" s="3"/>
      <c r="G185" s="3"/>
      <c r="H185" s="2">
        <v>-1.81797609876721</v>
      </c>
      <c r="K185" s="2" t="s">
        <v>118</v>
      </c>
      <c r="L185" s="2" t="s">
        <v>119</v>
      </c>
      <c r="M185" s="3"/>
      <c r="N185" s="3"/>
      <c r="O185" s="3"/>
      <c r="P185" s="3"/>
      <c r="Q185" s="3"/>
      <c r="R185" s="2">
        <v>5.9836164525599003</v>
      </c>
    </row>
    <row r="186" spans="1:18" x14ac:dyDescent="0.25">
      <c r="A186" s="4" t="s">
        <v>251</v>
      </c>
      <c r="B186" s="4" t="s">
        <v>244</v>
      </c>
      <c r="C186" s="5"/>
      <c r="D186" s="5"/>
      <c r="E186" s="5"/>
      <c r="F186" s="3"/>
      <c r="G186" s="3"/>
      <c r="H186" s="2">
        <v>-1.44161051189304</v>
      </c>
      <c r="K186" s="2" t="s">
        <v>672</v>
      </c>
      <c r="L186" s="2" t="s">
        <v>119</v>
      </c>
      <c r="M186" s="3"/>
      <c r="N186" s="2">
        <v>1.16891278029682</v>
      </c>
      <c r="O186" s="3"/>
      <c r="P186" s="3"/>
      <c r="Q186" s="3"/>
      <c r="R186" s="3"/>
    </row>
    <row r="187" spans="1:18" x14ac:dyDescent="0.25">
      <c r="A187" s="4" t="s">
        <v>252</v>
      </c>
      <c r="B187" s="4" t="s">
        <v>244</v>
      </c>
      <c r="C187" s="5"/>
      <c r="D187" s="5"/>
      <c r="E187" s="5"/>
      <c r="F187" s="3"/>
      <c r="G187" s="3"/>
      <c r="H187" s="2">
        <v>-2.2792667466463201</v>
      </c>
      <c r="K187" s="2" t="s">
        <v>120</v>
      </c>
      <c r="L187" s="2" t="s">
        <v>119</v>
      </c>
      <c r="M187" s="3"/>
      <c r="N187" s="3"/>
      <c r="O187" s="3"/>
      <c r="P187" s="3"/>
      <c r="Q187" s="3"/>
      <c r="R187" s="2">
        <v>2.5163662384631298</v>
      </c>
    </row>
    <row r="188" spans="1:18" x14ac:dyDescent="0.25">
      <c r="A188" s="4" t="s">
        <v>253</v>
      </c>
      <c r="B188" s="4" t="s">
        <v>244</v>
      </c>
      <c r="C188" s="5"/>
      <c r="D188" s="5"/>
      <c r="E188" s="5"/>
      <c r="F188" s="3"/>
      <c r="G188" s="3"/>
      <c r="H188" s="2">
        <v>1.16663599242788</v>
      </c>
      <c r="K188" s="2" t="s">
        <v>121</v>
      </c>
      <c r="L188" s="2" t="s">
        <v>119</v>
      </c>
      <c r="M188" s="3"/>
      <c r="N188" s="3"/>
      <c r="O188" s="3"/>
      <c r="P188" s="2">
        <v>2.0260894949999999</v>
      </c>
      <c r="Q188" s="3"/>
      <c r="R188" s="2">
        <v>3.16819503863969</v>
      </c>
    </row>
    <row r="189" spans="1:18" x14ac:dyDescent="0.25">
      <c r="A189" s="4" t="s">
        <v>254</v>
      </c>
      <c r="B189" s="4" t="s">
        <v>244</v>
      </c>
      <c r="C189" s="5"/>
      <c r="D189" s="5"/>
      <c r="E189" s="5"/>
      <c r="F189" s="3"/>
      <c r="G189" s="2">
        <v>-3.7107928226803502</v>
      </c>
      <c r="H189" s="2">
        <v>-3.72985288392508</v>
      </c>
      <c r="K189" s="2" t="s">
        <v>122</v>
      </c>
      <c r="L189" s="2" t="s">
        <v>119</v>
      </c>
      <c r="M189" s="3"/>
      <c r="N189" s="3"/>
      <c r="O189" s="3"/>
      <c r="P189" s="3"/>
      <c r="Q189" s="3"/>
      <c r="R189" s="2">
        <v>5.0226256116588504</v>
      </c>
    </row>
    <row r="190" spans="1:18" x14ac:dyDescent="0.25">
      <c r="A190" s="4" t="s">
        <v>255</v>
      </c>
      <c r="B190" s="4" t="s">
        <v>244</v>
      </c>
      <c r="C190" s="5"/>
      <c r="D190" s="5"/>
      <c r="E190" s="5"/>
      <c r="F190" s="3"/>
      <c r="G190" s="2">
        <v>-2.2187135896257799</v>
      </c>
      <c r="H190" s="2">
        <v>-1.11127255284871</v>
      </c>
      <c r="K190" s="2" t="s">
        <v>673</v>
      </c>
      <c r="L190" s="2" t="s">
        <v>119</v>
      </c>
      <c r="M190" s="3"/>
      <c r="N190" s="3"/>
      <c r="O190" s="2">
        <v>1.97032432620068</v>
      </c>
      <c r="P190" s="2">
        <v>1.2979195569999999</v>
      </c>
      <c r="Q190" s="2">
        <v>1.43541511126298</v>
      </c>
      <c r="R190" s="2">
        <v>2.52555404025926</v>
      </c>
    </row>
    <row r="191" spans="1:18" x14ac:dyDescent="0.25">
      <c r="A191" s="4" t="s">
        <v>256</v>
      </c>
      <c r="B191" s="4" t="s">
        <v>244</v>
      </c>
      <c r="C191" s="5"/>
      <c r="D191" s="5"/>
      <c r="E191" s="5"/>
      <c r="F191" s="2">
        <v>1.4822347121759001</v>
      </c>
      <c r="G191" s="3"/>
      <c r="H191" s="3"/>
    </row>
    <row r="192" spans="1:18" x14ac:dyDescent="0.25">
      <c r="A192" s="4" t="s">
        <v>257</v>
      </c>
      <c r="B192" s="4" t="s">
        <v>244</v>
      </c>
      <c r="C192" s="5"/>
      <c r="D192" s="5"/>
      <c r="E192" s="5"/>
      <c r="F192" s="3"/>
      <c r="G192" s="3"/>
      <c r="H192" s="2">
        <v>-1.1877959715455699</v>
      </c>
    </row>
    <row r="193" spans="1:18" x14ac:dyDescent="0.25">
      <c r="A193" s="4" t="s">
        <v>258</v>
      </c>
      <c r="B193" s="4" t="s">
        <v>244</v>
      </c>
      <c r="C193" s="5"/>
      <c r="D193" s="5"/>
      <c r="E193" s="5"/>
      <c r="F193" s="3"/>
      <c r="G193" s="3"/>
      <c r="H193" s="2">
        <v>1.8034624101135099</v>
      </c>
      <c r="K193" s="16" t="s">
        <v>544</v>
      </c>
      <c r="L193" s="16"/>
      <c r="M193" s="11" t="s">
        <v>537</v>
      </c>
      <c r="N193" s="12"/>
      <c r="O193" s="12"/>
      <c r="P193" s="12"/>
      <c r="Q193" s="12"/>
      <c r="R193" s="13"/>
    </row>
    <row r="194" spans="1:18" x14ac:dyDescent="0.25">
      <c r="A194" s="4" t="s">
        <v>259</v>
      </c>
      <c r="B194" s="4" t="s">
        <v>244</v>
      </c>
      <c r="C194" s="5"/>
      <c r="D194" s="5"/>
      <c r="E194" s="5"/>
      <c r="F194" s="3"/>
      <c r="G194" s="3"/>
      <c r="H194" s="2">
        <v>2.7677846527052701</v>
      </c>
      <c r="K194" s="1" t="s">
        <v>1</v>
      </c>
      <c r="L194" s="1" t="s">
        <v>2</v>
      </c>
      <c r="M194" s="8" t="s">
        <v>531</v>
      </c>
      <c r="N194" s="8" t="s">
        <v>532</v>
      </c>
      <c r="O194" s="8" t="s">
        <v>533</v>
      </c>
      <c r="P194" s="8" t="s">
        <v>534</v>
      </c>
      <c r="Q194" s="8" t="s">
        <v>535</v>
      </c>
      <c r="R194" s="8" t="s">
        <v>536</v>
      </c>
    </row>
    <row r="195" spans="1:18" x14ac:dyDescent="0.25">
      <c r="A195" s="4" t="s">
        <v>260</v>
      </c>
      <c r="B195" s="4" t="s">
        <v>261</v>
      </c>
      <c r="C195" s="5"/>
      <c r="D195" s="5"/>
      <c r="E195" s="3"/>
      <c r="F195" s="3"/>
      <c r="G195" s="3"/>
      <c r="H195" s="2">
        <v>1.2309856452284</v>
      </c>
      <c r="K195" s="2" t="s">
        <v>674</v>
      </c>
      <c r="L195" s="2" t="s">
        <v>675</v>
      </c>
      <c r="M195" s="3"/>
      <c r="N195" s="3"/>
      <c r="O195" s="3"/>
      <c r="P195" s="3"/>
      <c r="Q195" s="2">
        <v>1.2820804912424799</v>
      </c>
      <c r="R195" s="2">
        <v>1.1787141426093399</v>
      </c>
    </row>
    <row r="196" spans="1:18" x14ac:dyDescent="0.25">
      <c r="A196" s="4" t="s">
        <v>262</v>
      </c>
      <c r="B196" s="4" t="s">
        <v>261</v>
      </c>
      <c r="C196" s="5"/>
      <c r="D196" s="5"/>
      <c r="E196" s="3"/>
      <c r="F196" s="3"/>
      <c r="G196" s="3"/>
      <c r="H196" s="2">
        <v>1.5065714117383</v>
      </c>
      <c r="K196" s="2" t="s">
        <v>676</v>
      </c>
      <c r="L196" s="2" t="s">
        <v>161</v>
      </c>
      <c r="M196" s="3"/>
      <c r="N196" s="2">
        <v>1.18768396204015</v>
      </c>
      <c r="O196" s="2">
        <v>1.2110950740180699</v>
      </c>
      <c r="P196" s="3"/>
      <c r="Q196" s="2">
        <v>2.5512609134241302</v>
      </c>
      <c r="R196" s="2">
        <v>3.7384301085147</v>
      </c>
    </row>
    <row r="197" spans="1:18" x14ac:dyDescent="0.25">
      <c r="A197" s="4" t="s">
        <v>263</v>
      </c>
      <c r="B197" s="4" t="s">
        <v>261</v>
      </c>
      <c r="C197" s="5"/>
      <c r="D197" s="5"/>
      <c r="E197" s="3"/>
      <c r="F197" s="3"/>
      <c r="G197" s="2">
        <v>1.06050741077238</v>
      </c>
      <c r="H197" s="2">
        <v>1.3980948693405899</v>
      </c>
      <c r="K197" s="2" t="s">
        <v>162</v>
      </c>
      <c r="L197" s="2" t="s">
        <v>163</v>
      </c>
      <c r="M197" s="3"/>
      <c r="N197" s="3"/>
      <c r="O197" s="2">
        <v>3.8395595334817898</v>
      </c>
      <c r="P197" s="3"/>
      <c r="Q197" s="3"/>
      <c r="R197" s="2">
        <v>5.4860988285042804</v>
      </c>
    </row>
    <row r="198" spans="1:18" x14ac:dyDescent="0.25">
      <c r="A198" s="4" t="s">
        <v>264</v>
      </c>
      <c r="B198" s="4" t="s">
        <v>261</v>
      </c>
      <c r="C198" s="5"/>
      <c r="D198" s="5"/>
      <c r="E198" s="2">
        <v>1.2341977443334899</v>
      </c>
      <c r="F198" s="3"/>
      <c r="G198" s="2">
        <v>1.7516479185857901</v>
      </c>
      <c r="H198" s="3"/>
      <c r="K198" s="2" t="s">
        <v>677</v>
      </c>
      <c r="L198" s="2" t="s">
        <v>678</v>
      </c>
      <c r="M198" s="3"/>
      <c r="N198" s="3"/>
      <c r="O198" s="3"/>
      <c r="P198" s="3"/>
      <c r="Q198" s="2">
        <v>1.28825337321952</v>
      </c>
      <c r="R198" s="2">
        <v>1.97521138910725</v>
      </c>
    </row>
    <row r="199" spans="1:18" x14ac:dyDescent="0.25">
      <c r="A199" s="4" t="s">
        <v>265</v>
      </c>
      <c r="B199" s="4" t="s">
        <v>266</v>
      </c>
      <c r="C199" s="5"/>
      <c r="D199" s="5"/>
      <c r="E199" s="5"/>
      <c r="F199" s="3"/>
      <c r="G199" s="3"/>
      <c r="H199" s="2">
        <v>2.1646701993658</v>
      </c>
      <c r="K199" s="2" t="s">
        <v>150</v>
      </c>
      <c r="L199" s="2" t="s">
        <v>151</v>
      </c>
      <c r="M199" s="3"/>
      <c r="N199" s="3"/>
      <c r="O199" s="2">
        <v>1.6686136576511099</v>
      </c>
      <c r="P199" s="3"/>
      <c r="Q199" s="3"/>
      <c r="R199" s="2">
        <v>3.3621515468393999</v>
      </c>
    </row>
    <row r="200" spans="1:18" x14ac:dyDescent="0.25">
      <c r="A200" s="4" t="s">
        <v>267</v>
      </c>
      <c r="B200" s="4" t="s">
        <v>268</v>
      </c>
      <c r="C200" s="5"/>
      <c r="D200" s="5"/>
      <c r="E200" s="5"/>
      <c r="F200" s="3"/>
      <c r="G200" s="3"/>
      <c r="H200" s="2">
        <v>5.1708335272307302</v>
      </c>
      <c r="K200" s="2" t="s">
        <v>917</v>
      </c>
      <c r="L200" s="2" t="s">
        <v>151</v>
      </c>
      <c r="M200" s="3"/>
      <c r="N200" s="18">
        <v>-6.9256475228670196</v>
      </c>
      <c r="O200" s="18">
        <v>-4.5554570563577901</v>
      </c>
      <c r="P200" s="3"/>
      <c r="Q200" s="18">
        <v>-6.8886714100917503</v>
      </c>
      <c r="R200" s="18">
        <v>-7.1701347957805996</v>
      </c>
    </row>
    <row r="201" spans="1:18" x14ac:dyDescent="0.25">
      <c r="F201" s="6"/>
      <c r="G201" s="6"/>
      <c r="H201" s="6"/>
      <c r="K201" s="2" t="s">
        <v>679</v>
      </c>
      <c r="L201" s="2" t="s">
        <v>153</v>
      </c>
      <c r="M201" s="3"/>
      <c r="N201" s="2">
        <v>-10.260014021697801</v>
      </c>
      <c r="O201" s="2">
        <v>-6.7376714906620503</v>
      </c>
      <c r="P201" s="3"/>
      <c r="Q201" s="2">
        <v>-7.2255571508119001</v>
      </c>
      <c r="R201" s="2">
        <v>-7.5336991387780197</v>
      </c>
    </row>
    <row r="202" spans="1:18" x14ac:dyDescent="0.25">
      <c r="A202" s="16" t="s">
        <v>269</v>
      </c>
      <c r="B202" s="16"/>
      <c r="C202" s="11" t="s">
        <v>530</v>
      </c>
      <c r="D202" s="12"/>
      <c r="E202" s="12"/>
      <c r="F202" s="12"/>
      <c r="G202" s="12"/>
      <c r="H202" s="13"/>
      <c r="K202" s="2" t="s">
        <v>152</v>
      </c>
      <c r="L202" s="2" t="s">
        <v>153</v>
      </c>
      <c r="M202" s="3"/>
      <c r="N202" s="3"/>
      <c r="O202" s="2">
        <v>-9.8102241163641004</v>
      </c>
      <c r="P202" s="3"/>
      <c r="Q202" s="2">
        <v>-10.217861511125999</v>
      </c>
      <c r="R202" s="2">
        <v>-10.4547566797456</v>
      </c>
    </row>
    <row r="203" spans="1:18" x14ac:dyDescent="0.25">
      <c r="A203" s="1" t="s">
        <v>1</v>
      </c>
      <c r="B203" s="1" t="s">
        <v>2</v>
      </c>
      <c r="C203" s="8" t="s">
        <v>531</v>
      </c>
      <c r="D203" s="8" t="s">
        <v>532</v>
      </c>
      <c r="E203" s="8" t="s">
        <v>533</v>
      </c>
      <c r="F203" s="8" t="s">
        <v>534</v>
      </c>
      <c r="G203" s="8" t="s">
        <v>535</v>
      </c>
      <c r="H203" s="8" t="s">
        <v>536</v>
      </c>
      <c r="K203" s="2" t="s">
        <v>680</v>
      </c>
      <c r="L203" s="2" t="s">
        <v>681</v>
      </c>
      <c r="M203" s="3"/>
      <c r="N203" s="3"/>
      <c r="O203" s="3"/>
      <c r="P203" s="3"/>
      <c r="Q203" s="3"/>
      <c r="R203" s="2">
        <v>-1.4142636092993299</v>
      </c>
    </row>
    <row r="204" spans="1:18" x14ac:dyDescent="0.25">
      <c r="A204" s="4" t="s">
        <v>270</v>
      </c>
      <c r="B204" s="4" t="s">
        <v>271</v>
      </c>
      <c r="C204" s="5"/>
      <c r="D204" s="3"/>
      <c r="E204" s="3"/>
      <c r="F204" s="3"/>
      <c r="G204" s="3"/>
      <c r="H204" s="2">
        <v>1.62128332059712</v>
      </c>
      <c r="K204" s="2" t="s">
        <v>682</v>
      </c>
      <c r="L204" s="2" t="s">
        <v>155</v>
      </c>
      <c r="M204" s="3"/>
      <c r="N204" s="3"/>
      <c r="O204" s="3"/>
      <c r="P204" s="3"/>
      <c r="Q204" s="2">
        <v>3.1742121377338401</v>
      </c>
      <c r="R204" s="2">
        <v>3.18064641285173</v>
      </c>
    </row>
    <row r="205" spans="1:18" x14ac:dyDescent="0.25">
      <c r="A205" s="4" t="s">
        <v>272</v>
      </c>
      <c r="B205" s="4" t="s">
        <v>271</v>
      </c>
      <c r="C205" s="5"/>
      <c r="D205" s="3"/>
      <c r="E205" s="3"/>
      <c r="F205" s="3"/>
      <c r="G205" s="3"/>
      <c r="H205" s="2">
        <v>2.0001729651336499</v>
      </c>
      <c r="K205" s="2" t="s">
        <v>154</v>
      </c>
      <c r="L205" s="2" t="s">
        <v>155</v>
      </c>
      <c r="M205" s="3"/>
      <c r="N205" s="3"/>
      <c r="O205" s="3"/>
      <c r="P205" s="3"/>
      <c r="Q205" s="2">
        <v>3.2473212922074799</v>
      </c>
      <c r="R205" s="3"/>
    </row>
    <row r="206" spans="1:18" x14ac:dyDescent="0.25">
      <c r="A206" s="4" t="s">
        <v>273</v>
      </c>
      <c r="B206" s="4" t="s">
        <v>274</v>
      </c>
      <c r="C206" s="5"/>
      <c r="D206" s="3"/>
      <c r="E206" s="3"/>
      <c r="F206" s="3"/>
      <c r="G206" s="3"/>
      <c r="H206" s="2">
        <v>-1.41713774141186</v>
      </c>
      <c r="K206" s="2" t="s">
        <v>683</v>
      </c>
      <c r="L206" s="2" t="s">
        <v>684</v>
      </c>
      <c r="M206" s="3"/>
      <c r="N206" s="3"/>
      <c r="O206" s="3"/>
      <c r="P206" s="3"/>
      <c r="Q206" s="2">
        <v>1.0117527802970401</v>
      </c>
      <c r="R206" s="3"/>
    </row>
    <row r="207" spans="1:18" x14ac:dyDescent="0.25">
      <c r="A207" s="4" t="s">
        <v>275</v>
      </c>
      <c r="B207" s="4" t="s">
        <v>276</v>
      </c>
      <c r="C207" s="5"/>
      <c r="D207" s="3"/>
      <c r="E207" s="3"/>
      <c r="F207" s="3"/>
      <c r="G207" s="3"/>
      <c r="H207" s="2">
        <v>2.1575437513096398</v>
      </c>
      <c r="K207" s="2" t="s">
        <v>156</v>
      </c>
      <c r="L207" s="2" t="s">
        <v>157</v>
      </c>
      <c r="M207" s="3"/>
      <c r="N207" s="3"/>
      <c r="O207" s="2">
        <v>1.6165836400134299</v>
      </c>
      <c r="P207" s="2">
        <v>1.1534504189999999</v>
      </c>
      <c r="Q207" s="2">
        <v>2.1311138560318099</v>
      </c>
      <c r="R207" s="2">
        <v>3.0412030763779199</v>
      </c>
    </row>
    <row r="208" spans="1:18" x14ac:dyDescent="0.25">
      <c r="A208" s="4" t="s">
        <v>277</v>
      </c>
      <c r="B208" s="4" t="s">
        <v>276</v>
      </c>
      <c r="C208" s="5"/>
      <c r="D208" s="3"/>
      <c r="E208" s="3"/>
      <c r="F208" s="3"/>
      <c r="G208" s="3"/>
      <c r="H208" s="2">
        <v>2.9751105040500798</v>
      </c>
      <c r="K208" s="2" t="s">
        <v>685</v>
      </c>
      <c r="L208" s="2" t="s">
        <v>686</v>
      </c>
      <c r="M208" s="3"/>
      <c r="N208" s="2">
        <v>2.4664649792398898</v>
      </c>
      <c r="O208" s="3"/>
      <c r="P208" s="3"/>
      <c r="Q208" s="2">
        <v>3.59807980398014</v>
      </c>
      <c r="R208" s="2">
        <v>2.3315946737748598</v>
      </c>
    </row>
    <row r="209" spans="1:18" x14ac:dyDescent="0.25">
      <c r="A209" s="4" t="s">
        <v>278</v>
      </c>
      <c r="B209" s="4" t="s">
        <v>279</v>
      </c>
      <c r="C209" s="5"/>
      <c r="D209" s="3"/>
      <c r="E209" s="3"/>
      <c r="F209" s="3"/>
      <c r="G209" s="3"/>
      <c r="H209" s="2">
        <v>-1.03610319497264</v>
      </c>
      <c r="K209" s="2" t="s">
        <v>158</v>
      </c>
      <c r="L209" s="2" t="s">
        <v>159</v>
      </c>
      <c r="M209" s="3"/>
      <c r="N209" s="2">
        <v>2.3944171631574802</v>
      </c>
      <c r="O209" s="3"/>
      <c r="P209" s="3"/>
      <c r="Q209" s="2">
        <v>2.6921908593081199</v>
      </c>
      <c r="R209" s="2">
        <v>1.7940123815495701</v>
      </c>
    </row>
    <row r="210" spans="1:18" x14ac:dyDescent="0.25">
      <c r="A210" s="4" t="s">
        <v>280</v>
      </c>
      <c r="B210" s="4" t="s">
        <v>281</v>
      </c>
      <c r="C210" s="5"/>
      <c r="D210" s="3"/>
      <c r="E210" s="3"/>
      <c r="F210" s="3"/>
      <c r="G210" s="3"/>
      <c r="H210" s="2">
        <v>2.4974848025351202</v>
      </c>
      <c r="K210" s="2" t="s">
        <v>183</v>
      </c>
      <c r="L210" s="2" t="s">
        <v>687</v>
      </c>
      <c r="M210" s="3"/>
      <c r="N210" s="3"/>
      <c r="O210" s="3"/>
      <c r="P210" s="3"/>
      <c r="Q210" s="3"/>
      <c r="R210" s="2">
        <v>7.7829236214838504</v>
      </c>
    </row>
    <row r="211" spans="1:18" x14ac:dyDescent="0.25">
      <c r="A211" s="4" t="s">
        <v>282</v>
      </c>
      <c r="B211" s="4" t="s">
        <v>283</v>
      </c>
      <c r="C211" s="5"/>
      <c r="D211" s="3"/>
      <c r="E211" s="3"/>
      <c r="F211" s="3"/>
      <c r="G211" s="3"/>
      <c r="H211" s="2">
        <v>2.3675222061710399</v>
      </c>
      <c r="K211" s="2" t="s">
        <v>187</v>
      </c>
      <c r="L211" s="2" t="s">
        <v>184</v>
      </c>
      <c r="M211" s="3"/>
      <c r="N211" s="3"/>
      <c r="O211" s="3"/>
      <c r="P211" s="3"/>
      <c r="Q211" s="3"/>
      <c r="R211" s="2">
        <v>4.6422878660592302</v>
      </c>
    </row>
    <row r="212" spans="1:18" x14ac:dyDescent="0.25">
      <c r="A212" s="4" t="s">
        <v>284</v>
      </c>
      <c r="B212" s="4" t="s">
        <v>285</v>
      </c>
      <c r="C212" s="5"/>
      <c r="D212" s="3"/>
      <c r="E212" s="3"/>
      <c r="F212" s="3"/>
      <c r="G212" s="3"/>
      <c r="H212" s="2">
        <v>-1.33811505061155</v>
      </c>
      <c r="K212" s="2" t="s">
        <v>185</v>
      </c>
      <c r="L212" s="2" t="s">
        <v>184</v>
      </c>
      <c r="M212" s="3"/>
      <c r="N212" s="3"/>
      <c r="O212" s="3"/>
      <c r="P212" s="3"/>
      <c r="Q212" s="3"/>
      <c r="R212" s="2">
        <v>4.5536272677576504</v>
      </c>
    </row>
    <row r="213" spans="1:18" x14ac:dyDescent="0.25">
      <c r="A213" s="4" t="s">
        <v>286</v>
      </c>
      <c r="B213" s="4" t="s">
        <v>287</v>
      </c>
      <c r="C213" s="5"/>
      <c r="D213" s="3"/>
      <c r="E213" s="3"/>
      <c r="F213" s="3"/>
      <c r="G213" s="3"/>
      <c r="H213" s="2">
        <v>-4.3806890678917201</v>
      </c>
      <c r="K213" s="2" t="s">
        <v>688</v>
      </c>
      <c r="L213" s="2" t="s">
        <v>184</v>
      </c>
      <c r="M213" s="3"/>
      <c r="N213" s="3"/>
      <c r="O213" s="3"/>
      <c r="P213" s="3"/>
      <c r="Q213" s="3"/>
      <c r="R213" s="2">
        <v>-1.0465770724790899</v>
      </c>
    </row>
    <row r="214" spans="1:18" x14ac:dyDescent="0.25">
      <c r="A214" s="4" t="s">
        <v>288</v>
      </c>
      <c r="B214" s="4" t="s">
        <v>287</v>
      </c>
      <c r="C214" s="5"/>
      <c r="D214" s="3"/>
      <c r="E214" s="3"/>
      <c r="F214" s="3"/>
      <c r="G214" s="3"/>
      <c r="H214" s="2">
        <v>-1.1108287927665601</v>
      </c>
      <c r="K214" s="2" t="s">
        <v>186</v>
      </c>
      <c r="L214" s="2" t="s">
        <v>184</v>
      </c>
      <c r="M214" s="3"/>
      <c r="N214" s="3"/>
      <c r="O214" s="3"/>
      <c r="P214" s="3"/>
      <c r="Q214" s="3"/>
      <c r="R214" s="2">
        <v>2.93842147159289</v>
      </c>
    </row>
    <row r="215" spans="1:18" x14ac:dyDescent="0.25">
      <c r="A215" s="4" t="s">
        <v>289</v>
      </c>
      <c r="B215" s="4" t="s">
        <v>279</v>
      </c>
      <c r="C215" s="5"/>
      <c r="D215" s="3"/>
      <c r="E215" s="3"/>
      <c r="F215" s="2">
        <v>-1.03702299020185</v>
      </c>
      <c r="G215" s="3"/>
      <c r="H215" s="3"/>
      <c r="K215" s="2" t="s">
        <v>689</v>
      </c>
      <c r="L215" s="2" t="s">
        <v>690</v>
      </c>
      <c r="M215" s="3"/>
      <c r="N215" s="3"/>
      <c r="O215" s="2">
        <v>-1.0023439867107899</v>
      </c>
      <c r="P215" s="2">
        <v>-1.083314997</v>
      </c>
      <c r="Q215" s="3"/>
      <c r="R215" s="2">
        <v>-1.0595093667617099</v>
      </c>
    </row>
    <row r="216" spans="1:18" x14ac:dyDescent="0.25">
      <c r="A216" s="4" t="s">
        <v>290</v>
      </c>
      <c r="B216" s="4" t="s">
        <v>291</v>
      </c>
      <c r="C216" s="5"/>
      <c r="D216" s="3"/>
      <c r="E216" s="3"/>
      <c r="F216" s="3"/>
      <c r="G216" s="3"/>
      <c r="H216" s="2">
        <v>-1.09686263726544</v>
      </c>
      <c r="K216" s="2" t="s">
        <v>691</v>
      </c>
      <c r="L216" s="2" t="s">
        <v>692</v>
      </c>
      <c r="M216" s="3"/>
      <c r="N216" s="3"/>
      <c r="O216" s="3"/>
      <c r="P216" s="3"/>
      <c r="Q216" s="2">
        <v>-1.8913855385377201</v>
      </c>
      <c r="R216" s="3"/>
    </row>
    <row r="217" spans="1:18" x14ac:dyDescent="0.25">
      <c r="A217" s="4" t="s">
        <v>292</v>
      </c>
      <c r="B217" s="4" t="s">
        <v>293</v>
      </c>
      <c r="C217" s="5"/>
      <c r="D217" s="3"/>
      <c r="E217" s="3"/>
      <c r="F217" s="3"/>
      <c r="G217" s="3"/>
      <c r="H217" s="2">
        <v>-1.06231253701323</v>
      </c>
      <c r="K217" s="2" t="s">
        <v>693</v>
      </c>
      <c r="L217" s="2" t="s">
        <v>692</v>
      </c>
      <c r="M217" s="3"/>
      <c r="N217" s="3"/>
      <c r="O217" s="3"/>
      <c r="P217" s="3"/>
      <c r="Q217" s="3"/>
      <c r="R217" s="2">
        <v>1.1312406487272899</v>
      </c>
    </row>
    <row r="218" spans="1:18" x14ac:dyDescent="0.25">
      <c r="A218" s="4" t="s">
        <v>294</v>
      </c>
      <c r="B218" s="4" t="s">
        <v>293</v>
      </c>
      <c r="C218" s="5"/>
      <c r="D218" s="3"/>
      <c r="E218" s="3"/>
      <c r="F218" s="3"/>
      <c r="G218" s="3"/>
      <c r="H218" s="2">
        <v>-1.0010239939388801</v>
      </c>
      <c r="K218" s="2" t="s">
        <v>694</v>
      </c>
      <c r="L218" s="2" t="s">
        <v>695</v>
      </c>
      <c r="M218" s="3"/>
      <c r="N218" s="3"/>
      <c r="O218" s="2">
        <v>-1.4447652950225101</v>
      </c>
      <c r="P218" s="3"/>
      <c r="Q218" s="3"/>
      <c r="R218" s="3"/>
    </row>
    <row r="219" spans="1:18" x14ac:dyDescent="0.25">
      <c r="A219" s="4" t="s">
        <v>295</v>
      </c>
      <c r="B219" s="4" t="s">
        <v>296</v>
      </c>
      <c r="C219" s="5"/>
      <c r="D219" s="3"/>
      <c r="E219" s="3"/>
      <c r="F219" s="3"/>
      <c r="G219" s="2">
        <v>-1.4051927232474799</v>
      </c>
      <c r="H219" s="2">
        <v>-1.72000246960731</v>
      </c>
      <c r="K219" s="2" t="s">
        <v>696</v>
      </c>
      <c r="L219" s="2" t="s">
        <v>697</v>
      </c>
      <c r="M219" s="3"/>
      <c r="N219" s="3"/>
      <c r="O219" s="3"/>
      <c r="P219" s="3"/>
      <c r="Q219" s="2">
        <v>2.6063478889179201</v>
      </c>
      <c r="R219" s="3"/>
    </row>
    <row r="220" spans="1:18" x14ac:dyDescent="0.25">
      <c r="A220" s="4" t="s">
        <v>297</v>
      </c>
      <c r="B220" s="4" t="s">
        <v>298</v>
      </c>
      <c r="C220" s="5"/>
      <c r="D220" s="3"/>
      <c r="E220" s="3"/>
      <c r="F220" s="3"/>
      <c r="G220" s="2">
        <v>-1.13394377830104</v>
      </c>
      <c r="H220" s="2">
        <v>-1.20534790832174</v>
      </c>
      <c r="K220" s="2" t="s">
        <v>188</v>
      </c>
      <c r="L220" s="2" t="s">
        <v>189</v>
      </c>
      <c r="M220" s="3"/>
      <c r="N220" s="3"/>
      <c r="O220" s="3"/>
      <c r="P220" s="3"/>
      <c r="Q220" s="3"/>
      <c r="R220" s="2">
        <v>2.9936989897464801</v>
      </c>
    </row>
    <row r="221" spans="1:18" x14ac:dyDescent="0.25">
      <c r="A221" s="4" t="s">
        <v>299</v>
      </c>
      <c r="B221" s="4" t="s">
        <v>300</v>
      </c>
      <c r="C221" s="5"/>
      <c r="D221" s="2">
        <v>2.118150317</v>
      </c>
      <c r="E221" s="2">
        <v>2.5248259922315102</v>
      </c>
      <c r="F221" s="3"/>
      <c r="G221" s="2">
        <v>1.7440550070616101</v>
      </c>
      <c r="H221" s="2">
        <v>1.93647148958909</v>
      </c>
      <c r="K221" s="2" t="s">
        <v>190</v>
      </c>
      <c r="L221" s="2" t="s">
        <v>189</v>
      </c>
      <c r="M221" s="3"/>
      <c r="N221" s="3"/>
      <c r="O221" s="3"/>
      <c r="P221" s="3"/>
      <c r="Q221" s="3"/>
      <c r="R221" s="2">
        <v>4.12804867571404</v>
      </c>
    </row>
    <row r="222" spans="1:18" x14ac:dyDescent="0.25">
      <c r="A222" s="4" t="s">
        <v>301</v>
      </c>
      <c r="B222" s="4" t="s">
        <v>302</v>
      </c>
      <c r="C222" s="5"/>
      <c r="D222" s="3"/>
      <c r="E222" s="3"/>
      <c r="F222" s="3"/>
      <c r="G222" s="3"/>
      <c r="H222" s="2">
        <v>2.5146637682878299</v>
      </c>
      <c r="K222" s="2" t="s">
        <v>191</v>
      </c>
      <c r="L222" s="2" t="s">
        <v>189</v>
      </c>
      <c r="M222" s="3"/>
      <c r="N222" s="3"/>
      <c r="O222" s="3"/>
      <c r="P222" s="3"/>
      <c r="Q222" s="3"/>
      <c r="R222" s="2">
        <v>2.0556123885032802</v>
      </c>
    </row>
    <row r="223" spans="1:18" x14ac:dyDescent="0.25">
      <c r="A223" s="4" t="s">
        <v>303</v>
      </c>
      <c r="B223" s="4" t="s">
        <v>304</v>
      </c>
      <c r="C223" s="5"/>
      <c r="D223" s="3"/>
      <c r="E223" s="3"/>
      <c r="F223" s="3"/>
      <c r="G223" s="2">
        <v>-1.2937520926171</v>
      </c>
      <c r="H223" s="2">
        <v>-1.3444171584362199</v>
      </c>
      <c r="K223" s="2" t="s">
        <v>698</v>
      </c>
      <c r="L223" s="2" t="s">
        <v>699</v>
      </c>
      <c r="M223" s="3"/>
      <c r="N223" s="2">
        <v>-2.3463119662488898</v>
      </c>
      <c r="O223" s="3"/>
      <c r="P223" s="3"/>
      <c r="Q223" s="3"/>
      <c r="R223" s="3"/>
    </row>
    <row r="224" spans="1:18" x14ac:dyDescent="0.25">
      <c r="A224" s="4" t="s">
        <v>305</v>
      </c>
      <c r="B224" s="4" t="s">
        <v>306</v>
      </c>
      <c r="C224" s="5"/>
      <c r="D224" s="3"/>
      <c r="E224" s="3"/>
      <c r="F224" s="3"/>
      <c r="G224" s="3"/>
      <c r="H224" s="2">
        <v>-1.2419533584270199</v>
      </c>
      <c r="K224" s="2" t="s">
        <v>700</v>
      </c>
      <c r="L224" s="2" t="s">
        <v>699</v>
      </c>
      <c r="M224" s="2">
        <v>-1.24042173538357</v>
      </c>
      <c r="N224" s="3"/>
      <c r="O224" s="3"/>
      <c r="P224" s="3"/>
      <c r="Q224" s="2">
        <v>-1.24042173538357</v>
      </c>
      <c r="R224" s="2">
        <v>-2.1822762657929502</v>
      </c>
    </row>
    <row r="225" spans="1:18" x14ac:dyDescent="0.25">
      <c r="A225" s="4" t="s">
        <v>307</v>
      </c>
      <c r="B225" s="4" t="s">
        <v>306</v>
      </c>
      <c r="C225" s="5"/>
      <c r="D225" s="3"/>
      <c r="E225" s="3"/>
      <c r="F225" s="3"/>
      <c r="G225" s="3"/>
      <c r="H225" s="2">
        <v>-1.42353166391778</v>
      </c>
      <c r="K225" s="2" t="s">
        <v>181</v>
      </c>
      <c r="L225" s="2" t="s">
        <v>182</v>
      </c>
      <c r="M225" s="3"/>
      <c r="N225" s="3"/>
      <c r="O225" s="3"/>
      <c r="P225" s="3"/>
      <c r="Q225" s="2">
        <v>-2.05058164137743</v>
      </c>
      <c r="R225" s="3"/>
    </row>
    <row r="226" spans="1:18" x14ac:dyDescent="0.25">
      <c r="A226" s="4" t="s">
        <v>308</v>
      </c>
      <c r="B226" s="4" t="s">
        <v>309</v>
      </c>
      <c r="C226" s="5"/>
      <c r="D226" s="3"/>
      <c r="E226" s="3"/>
      <c r="F226" s="3"/>
      <c r="G226" s="3"/>
      <c r="H226" s="2">
        <v>-1.00695911652343</v>
      </c>
      <c r="K226" s="2" t="s">
        <v>164</v>
      </c>
      <c r="L226" s="2" t="s">
        <v>165</v>
      </c>
      <c r="M226" s="3"/>
      <c r="N226" s="3"/>
      <c r="O226" s="3"/>
      <c r="P226" s="3"/>
      <c r="Q226" s="3"/>
      <c r="R226" s="2">
        <v>1.2085044525478199</v>
      </c>
    </row>
    <row r="227" spans="1:18" x14ac:dyDescent="0.25">
      <c r="A227" s="4" t="s">
        <v>310</v>
      </c>
      <c r="B227" s="4" t="s">
        <v>309</v>
      </c>
      <c r="C227" s="5"/>
      <c r="D227" s="3"/>
      <c r="E227" s="3"/>
      <c r="F227" s="3"/>
      <c r="G227" s="3"/>
      <c r="H227" s="2">
        <v>-1.4764782794081299</v>
      </c>
      <c r="K227" s="2" t="s">
        <v>166</v>
      </c>
      <c r="L227" s="2" t="s">
        <v>167</v>
      </c>
      <c r="M227" s="3"/>
      <c r="N227" s="3"/>
      <c r="O227" s="3"/>
      <c r="P227" s="2">
        <v>1.186551591</v>
      </c>
      <c r="Q227" s="2">
        <v>1.2219235291977599</v>
      </c>
      <c r="R227" s="2">
        <v>1.60654836626416</v>
      </c>
    </row>
    <row r="228" spans="1:18" x14ac:dyDescent="0.25">
      <c r="A228" s="4" t="s">
        <v>311</v>
      </c>
      <c r="B228" s="4" t="s">
        <v>312</v>
      </c>
      <c r="C228" s="5"/>
      <c r="D228" s="3"/>
      <c r="E228" s="3"/>
      <c r="F228" s="3"/>
      <c r="G228" s="3"/>
      <c r="H228" s="2">
        <v>1.56105214963367</v>
      </c>
      <c r="K228" s="2" t="s">
        <v>168</v>
      </c>
      <c r="L228" s="2" t="s">
        <v>169</v>
      </c>
      <c r="M228" s="3"/>
      <c r="N228" s="3"/>
      <c r="O228" s="3"/>
      <c r="P228" s="2">
        <v>-2.5569975500000002</v>
      </c>
      <c r="Q228" s="2">
        <v>1.9220428667498499</v>
      </c>
      <c r="R228" s="3"/>
    </row>
    <row r="229" spans="1:18" x14ac:dyDescent="0.25">
      <c r="A229" s="4" t="s">
        <v>313</v>
      </c>
      <c r="B229" s="4" t="s">
        <v>314</v>
      </c>
      <c r="C229" s="5"/>
      <c r="D229" s="3"/>
      <c r="E229" s="3"/>
      <c r="F229" s="3"/>
      <c r="G229" s="3"/>
      <c r="H229" s="2">
        <v>2.6546005484894799</v>
      </c>
      <c r="K229" s="2" t="s">
        <v>170</v>
      </c>
      <c r="L229" s="2" t="s">
        <v>169</v>
      </c>
      <c r="M229" s="3"/>
      <c r="N229" s="3"/>
      <c r="O229" s="2">
        <v>3.5750122935103601</v>
      </c>
      <c r="P229" s="3"/>
      <c r="Q229" s="3"/>
      <c r="R229" s="3"/>
    </row>
    <row r="230" spans="1:18" x14ac:dyDescent="0.25">
      <c r="A230" s="4" t="s">
        <v>315</v>
      </c>
      <c r="B230" s="4" t="s">
        <v>314</v>
      </c>
      <c r="C230" s="5"/>
      <c r="D230" s="3"/>
      <c r="E230" s="3"/>
      <c r="F230" s="3"/>
      <c r="G230" s="3"/>
      <c r="H230" s="2">
        <v>1.2298565235302401</v>
      </c>
      <c r="K230" s="2" t="s">
        <v>171</v>
      </c>
      <c r="L230" s="2" t="s">
        <v>172</v>
      </c>
      <c r="M230" s="3"/>
      <c r="N230" s="3"/>
      <c r="O230" s="3"/>
      <c r="P230" s="3"/>
      <c r="Q230" s="3"/>
      <c r="R230" s="2">
        <v>-1.14981973459238</v>
      </c>
    </row>
    <row r="231" spans="1:18" x14ac:dyDescent="0.25">
      <c r="A231" s="4" t="s">
        <v>316</v>
      </c>
      <c r="B231" s="4" t="s">
        <v>314</v>
      </c>
      <c r="C231" s="5"/>
      <c r="D231" s="3"/>
      <c r="E231" s="3"/>
      <c r="F231" s="3"/>
      <c r="G231" s="2">
        <v>-1.1197736517377399</v>
      </c>
      <c r="H231" s="3"/>
      <c r="K231" s="2" t="s">
        <v>173</v>
      </c>
      <c r="L231" s="2" t="s">
        <v>174</v>
      </c>
      <c r="M231" s="3"/>
      <c r="N231" s="3"/>
      <c r="O231" s="3"/>
      <c r="P231" s="3"/>
      <c r="Q231" s="3"/>
      <c r="R231" s="2">
        <v>1.9277819399854801</v>
      </c>
    </row>
    <row r="232" spans="1:18" x14ac:dyDescent="0.25">
      <c r="A232" s="4" t="s">
        <v>317</v>
      </c>
      <c r="B232" s="4" t="s">
        <v>318</v>
      </c>
      <c r="C232" s="5"/>
      <c r="D232" s="3"/>
      <c r="E232" s="3"/>
      <c r="F232" s="3"/>
      <c r="G232" s="2">
        <v>1.0148021760478501</v>
      </c>
      <c r="H232" s="3"/>
      <c r="K232" s="2" t="s">
        <v>701</v>
      </c>
      <c r="L232" s="2" t="s">
        <v>174</v>
      </c>
      <c r="M232" s="3"/>
      <c r="N232" s="3"/>
      <c r="O232" s="3"/>
      <c r="P232" s="3"/>
      <c r="Q232" s="3"/>
      <c r="R232" s="2">
        <v>-1.5376476351344499</v>
      </c>
    </row>
    <row r="233" spans="1:18" x14ac:dyDescent="0.25">
      <c r="A233" s="4" t="s">
        <v>319</v>
      </c>
      <c r="B233" s="4" t="s">
        <v>318</v>
      </c>
      <c r="C233" s="5"/>
      <c r="D233" s="3"/>
      <c r="E233" s="3"/>
      <c r="F233" s="3"/>
      <c r="G233" s="2">
        <v>-1.3835223503444001</v>
      </c>
      <c r="H233" s="3"/>
      <c r="K233" s="2" t="s">
        <v>176</v>
      </c>
      <c r="L233" s="2" t="s">
        <v>174</v>
      </c>
      <c r="M233" s="3"/>
      <c r="N233" s="3"/>
      <c r="O233" s="3"/>
      <c r="P233" s="3"/>
      <c r="Q233" s="3"/>
      <c r="R233" s="2">
        <v>5.5111964701666896</v>
      </c>
    </row>
    <row r="234" spans="1:18" x14ac:dyDescent="0.25">
      <c r="A234" s="4" t="s">
        <v>320</v>
      </c>
      <c r="B234" s="4" t="s">
        <v>321</v>
      </c>
      <c r="C234" s="5"/>
      <c r="D234" s="3"/>
      <c r="E234" s="3"/>
      <c r="F234" s="2">
        <v>-2.8045766878314402</v>
      </c>
      <c r="G234" s="3"/>
      <c r="H234" s="3"/>
      <c r="K234" s="2" t="s">
        <v>177</v>
      </c>
      <c r="L234" s="2" t="s">
        <v>174</v>
      </c>
      <c r="M234" s="3"/>
      <c r="N234" s="3"/>
      <c r="O234" s="3"/>
      <c r="P234" s="3"/>
      <c r="Q234" s="2">
        <v>2.10934886386327</v>
      </c>
      <c r="R234" s="2">
        <v>3.4899256825335501</v>
      </c>
    </row>
    <row r="235" spans="1:18" x14ac:dyDescent="0.25">
      <c r="A235" s="4" t="s">
        <v>322</v>
      </c>
      <c r="B235" s="4" t="s">
        <v>323</v>
      </c>
      <c r="C235" s="5"/>
      <c r="D235" s="3"/>
      <c r="E235" s="3"/>
      <c r="F235" s="3"/>
      <c r="G235" s="3"/>
      <c r="H235" s="2">
        <v>1.2324534547278601</v>
      </c>
      <c r="K235" s="2" t="s">
        <v>702</v>
      </c>
      <c r="L235" s="2" t="s">
        <v>174</v>
      </c>
      <c r="M235" s="2">
        <v>-1.51539298998285</v>
      </c>
      <c r="N235" s="3"/>
      <c r="O235" s="3"/>
      <c r="P235" s="3"/>
      <c r="Q235" s="2">
        <v>-1.51539298998285</v>
      </c>
      <c r="R235" s="2">
        <v>-4.72584904911092</v>
      </c>
    </row>
    <row r="236" spans="1:18" x14ac:dyDescent="0.25">
      <c r="A236" s="4" t="s">
        <v>324</v>
      </c>
      <c r="B236" s="4" t="s">
        <v>325</v>
      </c>
      <c r="C236" s="5"/>
      <c r="D236" s="3"/>
      <c r="E236" s="3"/>
      <c r="F236" s="3"/>
      <c r="G236" s="3"/>
      <c r="H236" s="2">
        <v>-1.1437391023557799</v>
      </c>
      <c r="K236" s="2" t="s">
        <v>178</v>
      </c>
      <c r="L236" s="2" t="s">
        <v>174</v>
      </c>
      <c r="M236" s="3"/>
      <c r="N236" s="3"/>
      <c r="O236" s="3"/>
      <c r="P236" s="3"/>
      <c r="Q236" s="3"/>
      <c r="R236" s="2">
        <v>2.1531123777129202</v>
      </c>
    </row>
    <row r="237" spans="1:18" x14ac:dyDescent="0.25">
      <c r="A237" s="4" t="s">
        <v>326</v>
      </c>
      <c r="B237" s="4" t="s">
        <v>327</v>
      </c>
      <c r="C237" s="5"/>
      <c r="D237" s="5"/>
      <c r="E237" s="3"/>
      <c r="F237" s="3"/>
      <c r="G237" s="3"/>
      <c r="H237" s="2">
        <v>3.2922867820220301</v>
      </c>
      <c r="K237" s="2" t="s">
        <v>179</v>
      </c>
      <c r="L237" s="2" t="s">
        <v>180</v>
      </c>
      <c r="M237" s="3"/>
      <c r="N237" s="3"/>
      <c r="O237" s="3"/>
      <c r="P237" s="3"/>
      <c r="Q237" s="3"/>
      <c r="R237" s="2">
        <v>4.0007615167329398</v>
      </c>
    </row>
    <row r="238" spans="1:18" x14ac:dyDescent="0.25">
      <c r="A238" s="4" t="s">
        <v>328</v>
      </c>
      <c r="B238" s="4" t="s">
        <v>327</v>
      </c>
      <c r="C238" s="5"/>
      <c r="D238" s="5"/>
      <c r="E238" s="3"/>
      <c r="F238" s="3"/>
      <c r="G238" s="3"/>
      <c r="H238" s="2">
        <v>4.61726156254446</v>
      </c>
      <c r="K238" s="2" t="s">
        <v>703</v>
      </c>
      <c r="L238" s="2" t="s">
        <v>180</v>
      </c>
      <c r="M238" s="3"/>
      <c r="N238" s="3"/>
      <c r="O238" s="3"/>
      <c r="P238" s="3"/>
      <c r="Q238" s="3"/>
      <c r="R238" s="2">
        <v>2.3908182109243898</v>
      </c>
    </row>
    <row r="239" spans="1:18" x14ac:dyDescent="0.25">
      <c r="A239" s="4" t="s">
        <v>329</v>
      </c>
      <c r="B239" s="4" t="s">
        <v>330</v>
      </c>
      <c r="C239" s="5"/>
      <c r="D239" s="5"/>
      <c r="E239" s="3"/>
      <c r="F239" s="3"/>
      <c r="G239" s="2">
        <v>1.6237678572059699</v>
      </c>
      <c r="H239" s="2">
        <v>3.43043862653751</v>
      </c>
      <c r="K239" s="2" t="s">
        <v>704</v>
      </c>
      <c r="L239" s="2" t="s">
        <v>705</v>
      </c>
      <c r="M239" s="3"/>
      <c r="N239" s="3"/>
      <c r="O239" s="3"/>
      <c r="P239" s="3"/>
      <c r="Q239" s="3"/>
      <c r="R239" s="2">
        <v>-2.17957229627241</v>
      </c>
    </row>
    <row r="240" spans="1:18" x14ac:dyDescent="0.25">
      <c r="A240" s="4" t="s">
        <v>331</v>
      </c>
      <c r="B240" s="4" t="s">
        <v>332</v>
      </c>
      <c r="C240" s="5"/>
      <c r="D240" s="5"/>
      <c r="E240" s="3"/>
      <c r="F240" s="3"/>
      <c r="G240" s="2">
        <v>1.54852818044994</v>
      </c>
      <c r="H240" s="7"/>
      <c r="K240" s="2" t="s">
        <v>706</v>
      </c>
      <c r="L240" s="2" t="s">
        <v>707</v>
      </c>
      <c r="M240" s="3"/>
      <c r="N240" s="3"/>
      <c r="O240" s="3"/>
      <c r="P240" s="3"/>
      <c r="Q240" s="2">
        <v>1.15066302318012</v>
      </c>
      <c r="R240" s="3"/>
    </row>
    <row r="241" spans="1:18" x14ac:dyDescent="0.25">
      <c r="K241" s="2" t="s">
        <v>708</v>
      </c>
      <c r="L241" s="2" t="s">
        <v>707</v>
      </c>
      <c r="M241" s="3"/>
      <c r="N241" s="2">
        <v>-7.07575063551496</v>
      </c>
      <c r="O241" s="3"/>
      <c r="P241" s="3"/>
      <c r="Q241" s="3"/>
      <c r="R241" s="3"/>
    </row>
    <row r="242" spans="1:18" x14ac:dyDescent="0.25">
      <c r="K242" s="2" t="s">
        <v>709</v>
      </c>
      <c r="L242" s="2" t="s">
        <v>707</v>
      </c>
      <c r="M242" s="3"/>
      <c r="N242" s="3"/>
      <c r="O242" s="3"/>
      <c r="P242" s="3"/>
      <c r="Q242" s="2">
        <v>2.3990493850530101</v>
      </c>
      <c r="R242" s="2">
        <v>2.74864025774245</v>
      </c>
    </row>
    <row r="243" spans="1:18" x14ac:dyDescent="0.25">
      <c r="A243" s="16" t="s">
        <v>333</v>
      </c>
      <c r="B243" s="16"/>
      <c r="C243" s="11" t="s">
        <v>530</v>
      </c>
      <c r="D243" s="12"/>
      <c r="E243" s="12"/>
      <c r="F243" s="12"/>
      <c r="G243" s="12"/>
      <c r="H243" s="13"/>
      <c r="K243" s="2" t="s">
        <v>710</v>
      </c>
      <c r="L243" s="2" t="s">
        <v>707</v>
      </c>
      <c r="M243" s="3"/>
      <c r="N243" s="3"/>
      <c r="O243" s="3"/>
      <c r="P243" s="3"/>
      <c r="Q243" s="3"/>
      <c r="R243" s="2">
        <v>1.19254297355822</v>
      </c>
    </row>
    <row r="244" spans="1:18" x14ac:dyDescent="0.25">
      <c r="A244" s="1" t="s">
        <v>1</v>
      </c>
      <c r="B244" s="1" t="s">
        <v>2</v>
      </c>
      <c r="C244" s="8" t="s">
        <v>531</v>
      </c>
      <c r="D244" s="8" t="s">
        <v>532</v>
      </c>
      <c r="E244" s="8" t="s">
        <v>533</v>
      </c>
      <c r="F244" s="8" t="s">
        <v>534</v>
      </c>
      <c r="G244" s="8" t="s">
        <v>535</v>
      </c>
      <c r="H244" s="8" t="s">
        <v>536</v>
      </c>
      <c r="K244" s="2" t="s">
        <v>711</v>
      </c>
      <c r="L244" s="2" t="s">
        <v>712</v>
      </c>
      <c r="M244" s="3"/>
      <c r="N244" s="3"/>
      <c r="O244" s="3"/>
      <c r="P244" s="3"/>
      <c r="Q244" s="2">
        <v>-1.2336609480991401</v>
      </c>
      <c r="R244" s="2">
        <v>-1.37741734253195</v>
      </c>
    </row>
    <row r="245" spans="1:18" x14ac:dyDescent="0.25">
      <c r="A245" s="4" t="s">
        <v>334</v>
      </c>
      <c r="B245" s="4" t="s">
        <v>335</v>
      </c>
      <c r="C245" s="5"/>
      <c r="D245" s="5"/>
      <c r="E245" s="5"/>
      <c r="F245" s="5"/>
      <c r="G245" s="3"/>
      <c r="H245" s="2">
        <v>6.1157146684219903</v>
      </c>
    </row>
    <row r="246" spans="1:18" x14ac:dyDescent="0.25">
      <c r="A246" s="4" t="s">
        <v>336</v>
      </c>
      <c r="B246" s="4" t="s">
        <v>337</v>
      </c>
      <c r="C246" s="5"/>
      <c r="D246" s="5"/>
      <c r="E246" s="5"/>
      <c r="F246" s="5"/>
      <c r="G246" s="3"/>
      <c r="H246" s="2">
        <v>4.6970523562856004</v>
      </c>
    </row>
    <row r="247" spans="1:18" x14ac:dyDescent="0.25">
      <c r="A247" s="4" t="s">
        <v>338</v>
      </c>
      <c r="B247" s="4" t="s">
        <v>337</v>
      </c>
      <c r="C247" s="5"/>
      <c r="D247" s="5"/>
      <c r="E247" s="5"/>
      <c r="F247" s="5"/>
      <c r="G247" s="3"/>
      <c r="H247" s="2">
        <v>5.2513207611658403</v>
      </c>
      <c r="K247" s="16" t="s">
        <v>772</v>
      </c>
      <c r="L247" s="16"/>
      <c r="M247" s="11" t="s">
        <v>537</v>
      </c>
      <c r="N247" s="12"/>
      <c r="O247" s="12"/>
      <c r="P247" s="12"/>
      <c r="Q247" s="12"/>
      <c r="R247" s="13"/>
    </row>
    <row r="248" spans="1:18" x14ac:dyDescent="0.25">
      <c r="A248" s="4" t="s">
        <v>339</v>
      </c>
      <c r="B248" s="4" t="s">
        <v>337</v>
      </c>
      <c r="C248" s="5"/>
      <c r="D248" s="5"/>
      <c r="E248" s="5"/>
      <c r="F248" s="5"/>
      <c r="G248" s="3"/>
      <c r="H248" s="2">
        <v>9.5477502555915503</v>
      </c>
      <c r="K248" s="1" t="s">
        <v>1</v>
      </c>
      <c r="L248" s="1" t="s">
        <v>2</v>
      </c>
      <c r="M248" s="8" t="s">
        <v>531</v>
      </c>
      <c r="N248" s="8" t="s">
        <v>532</v>
      </c>
      <c r="O248" s="8" t="s">
        <v>533</v>
      </c>
      <c r="P248" s="8" t="s">
        <v>534</v>
      </c>
      <c r="Q248" s="8" t="s">
        <v>535</v>
      </c>
      <c r="R248" s="8" t="s">
        <v>536</v>
      </c>
    </row>
    <row r="249" spans="1:18" x14ac:dyDescent="0.25">
      <c r="A249" s="4" t="s">
        <v>340</v>
      </c>
      <c r="B249" s="4" t="s">
        <v>341</v>
      </c>
      <c r="C249" s="5"/>
      <c r="D249" s="5"/>
      <c r="E249" s="5"/>
      <c r="F249" s="5"/>
      <c r="G249" s="2">
        <v>-1.45693433973126</v>
      </c>
      <c r="H249" s="2">
        <v>-4.6335917536334401</v>
      </c>
      <c r="K249" s="2" t="s">
        <v>713</v>
      </c>
      <c r="L249" s="2" t="s">
        <v>714</v>
      </c>
      <c r="M249" s="3"/>
      <c r="N249" s="3"/>
      <c r="O249" s="3"/>
      <c r="P249" s="3"/>
      <c r="Q249" s="3"/>
      <c r="R249" s="2">
        <v>-1.8884825265851299</v>
      </c>
    </row>
    <row r="250" spans="1:18" x14ac:dyDescent="0.25">
      <c r="A250" s="4" t="s">
        <v>342</v>
      </c>
      <c r="B250" s="4" t="s">
        <v>343</v>
      </c>
      <c r="C250" s="5"/>
      <c r="D250" s="5"/>
      <c r="E250" s="5"/>
      <c r="F250" s="5"/>
      <c r="G250" s="3"/>
      <c r="H250" s="2">
        <v>5.1252760138342701</v>
      </c>
      <c r="K250" s="2" t="s">
        <v>715</v>
      </c>
      <c r="L250" s="2" t="s">
        <v>716</v>
      </c>
      <c r="M250" s="3"/>
      <c r="N250" s="3"/>
      <c r="O250" s="3"/>
      <c r="P250" s="3"/>
      <c r="Q250" s="3"/>
      <c r="R250" s="2">
        <v>2.49635878703707</v>
      </c>
    </row>
    <row r="251" spans="1:18" x14ac:dyDescent="0.25">
      <c r="A251" s="4" t="s">
        <v>344</v>
      </c>
      <c r="B251" s="4" t="s">
        <v>345</v>
      </c>
      <c r="C251" s="5"/>
      <c r="D251" s="5"/>
      <c r="E251" s="5"/>
      <c r="F251" s="5"/>
      <c r="G251" s="3"/>
      <c r="H251" s="2">
        <v>1.57340379497959</v>
      </c>
      <c r="K251" s="2" t="s">
        <v>717</v>
      </c>
      <c r="L251" s="2" t="s">
        <v>718</v>
      </c>
      <c r="M251" s="3"/>
      <c r="N251" s="3"/>
      <c r="O251" s="3"/>
      <c r="P251" s="3"/>
      <c r="Q251" s="2">
        <v>1.17949506198503</v>
      </c>
      <c r="R251" s="2">
        <v>1.20936035490449</v>
      </c>
    </row>
    <row r="252" spans="1:18" x14ac:dyDescent="0.25">
      <c r="A252" s="4" t="s">
        <v>346</v>
      </c>
      <c r="B252" s="4" t="s">
        <v>335</v>
      </c>
      <c r="C252" s="5"/>
      <c r="D252" s="5"/>
      <c r="E252" s="5"/>
      <c r="F252" s="5"/>
      <c r="G252" s="3"/>
      <c r="H252" s="2">
        <v>2.61110346053125</v>
      </c>
      <c r="K252" s="2" t="s">
        <v>719</v>
      </c>
      <c r="L252" s="2" t="s">
        <v>211</v>
      </c>
      <c r="M252" s="3"/>
      <c r="N252" s="3"/>
      <c r="O252" s="3"/>
      <c r="P252" s="3"/>
      <c r="Q252" s="3"/>
      <c r="R252" s="2">
        <v>1.84147889728843</v>
      </c>
    </row>
    <row r="253" spans="1:18" x14ac:dyDescent="0.25">
      <c r="A253" s="4" t="s">
        <v>347</v>
      </c>
      <c r="B253" s="4" t="s">
        <v>348</v>
      </c>
      <c r="C253" s="5"/>
      <c r="D253" s="5"/>
      <c r="E253" s="5"/>
      <c r="F253" s="5"/>
      <c r="G253" s="3"/>
      <c r="H253" s="2">
        <v>2.0498063559751198</v>
      </c>
      <c r="K253" s="2" t="s">
        <v>720</v>
      </c>
      <c r="L253" s="2" t="str">
        <f>VLOOKUP(K253,[1]Sheet1!$B:$C,2,FALSE)</f>
        <v xml:space="preserve">abscisic acid receptor </v>
      </c>
      <c r="M253" s="2">
        <v>1.4227356959999999</v>
      </c>
      <c r="N253" s="3"/>
      <c r="O253" s="3"/>
      <c r="P253" s="3"/>
      <c r="Q253" s="3"/>
      <c r="R253" s="3"/>
    </row>
    <row r="254" spans="1:18" x14ac:dyDescent="0.25">
      <c r="A254" s="4" t="s">
        <v>349</v>
      </c>
      <c r="B254" s="4" t="s">
        <v>341</v>
      </c>
      <c r="C254" s="5"/>
      <c r="D254" s="5"/>
      <c r="E254" s="5"/>
      <c r="F254" s="5"/>
      <c r="G254" s="2">
        <v>1.61966952550194</v>
      </c>
      <c r="H254" s="3"/>
      <c r="K254" s="2" t="s">
        <v>210</v>
      </c>
      <c r="L254" s="2" t="s">
        <v>211</v>
      </c>
      <c r="M254" s="3"/>
      <c r="N254" s="3"/>
      <c r="O254" s="2">
        <v>1.2073958123136499</v>
      </c>
      <c r="P254" s="2">
        <v>1.1135616740000001</v>
      </c>
      <c r="Q254" s="3"/>
      <c r="R254" s="2">
        <v>3.5364253109849901</v>
      </c>
    </row>
    <row r="255" spans="1:18" x14ac:dyDescent="0.25">
      <c r="A255" s="4" t="s">
        <v>350</v>
      </c>
      <c r="B255" s="4" t="s">
        <v>341</v>
      </c>
      <c r="C255" s="5"/>
      <c r="D255" s="5"/>
      <c r="E255" s="5"/>
      <c r="F255" s="5"/>
      <c r="G255" s="3"/>
      <c r="H255" s="2">
        <v>-2.2721566337061301</v>
      </c>
      <c r="K255" s="2" t="s">
        <v>721</v>
      </c>
      <c r="L255" s="2" t="str">
        <f>VLOOKUP(K255,[1]Sheet1!$B:$C,2,FALSE)</f>
        <v xml:space="preserve">abscisic acid receptor </v>
      </c>
      <c r="M255" s="2">
        <v>1.0221047080000001</v>
      </c>
      <c r="N255" s="3"/>
      <c r="O255" s="3"/>
      <c r="P255" s="3"/>
      <c r="Q255" s="3"/>
      <c r="R255" s="3"/>
    </row>
    <row r="256" spans="1:18" x14ac:dyDescent="0.25">
      <c r="A256" s="4" t="s">
        <v>351</v>
      </c>
      <c r="B256" s="4" t="s">
        <v>341</v>
      </c>
      <c r="C256" s="5"/>
      <c r="D256" s="5"/>
      <c r="E256" s="5"/>
      <c r="F256" s="5"/>
      <c r="G256" s="3"/>
      <c r="H256" s="2">
        <v>4.4362816907672</v>
      </c>
      <c r="K256" s="2" t="s">
        <v>212</v>
      </c>
      <c r="L256" s="2" t="s">
        <v>211</v>
      </c>
      <c r="M256" s="3"/>
      <c r="N256" s="3"/>
      <c r="O256" s="3"/>
      <c r="P256" s="3"/>
      <c r="Q256" s="3"/>
      <c r="R256" s="2">
        <v>2.9977449806546899</v>
      </c>
    </row>
    <row r="257" spans="1:18" x14ac:dyDescent="0.25">
      <c r="A257" s="4" t="s">
        <v>352</v>
      </c>
      <c r="B257" s="4" t="s">
        <v>341</v>
      </c>
      <c r="C257" s="5"/>
      <c r="D257" s="5"/>
      <c r="E257" s="5"/>
      <c r="F257" s="5"/>
      <c r="G257" s="2">
        <v>1.08262060187606</v>
      </c>
      <c r="H257" s="3"/>
      <c r="K257" s="2" t="s">
        <v>215</v>
      </c>
      <c r="L257" s="2" t="s">
        <v>216</v>
      </c>
      <c r="M257" s="3"/>
      <c r="N257" s="3"/>
      <c r="O257" s="3"/>
      <c r="P257" s="3"/>
      <c r="Q257" s="3"/>
      <c r="R257" s="2">
        <v>3.76069397237513</v>
      </c>
    </row>
    <row r="258" spans="1:18" x14ac:dyDescent="0.25">
      <c r="A258" s="4" t="s">
        <v>353</v>
      </c>
      <c r="B258" s="4" t="s">
        <v>341</v>
      </c>
      <c r="C258" s="5"/>
      <c r="D258" s="5"/>
      <c r="E258" s="5"/>
      <c r="F258" s="5"/>
      <c r="G258" s="3"/>
      <c r="H258" s="2">
        <v>-1.8911700524733901</v>
      </c>
      <c r="K258" s="2" t="s">
        <v>217</v>
      </c>
      <c r="L258" s="2" t="s">
        <v>216</v>
      </c>
      <c r="M258" s="3"/>
      <c r="N258" s="3"/>
      <c r="O258" s="3"/>
      <c r="P258" s="3"/>
      <c r="Q258" s="3"/>
      <c r="R258" s="2">
        <v>6.6864151558440996</v>
      </c>
    </row>
    <row r="259" spans="1:18" x14ac:dyDescent="0.25">
      <c r="A259" s="4" t="s">
        <v>354</v>
      </c>
      <c r="B259" s="4" t="s">
        <v>341</v>
      </c>
      <c r="C259" s="5"/>
      <c r="D259" s="5"/>
      <c r="E259" s="5"/>
      <c r="F259" s="5"/>
      <c r="G259" s="3"/>
      <c r="H259" s="2">
        <v>2.0330409911197602</v>
      </c>
      <c r="K259" s="2" t="s">
        <v>722</v>
      </c>
      <c r="L259" s="2" t="s">
        <v>216</v>
      </c>
      <c r="M259" s="3"/>
      <c r="N259" s="3"/>
      <c r="O259" s="3"/>
      <c r="P259" s="3"/>
      <c r="Q259" s="2">
        <v>3.0411517732744202</v>
      </c>
      <c r="R259" s="2">
        <v>2.84180264234248</v>
      </c>
    </row>
    <row r="260" spans="1:18" x14ac:dyDescent="0.25">
      <c r="A260" s="4" t="s">
        <v>355</v>
      </c>
      <c r="B260" s="4" t="s">
        <v>341</v>
      </c>
      <c r="C260" s="5"/>
      <c r="D260" s="5"/>
      <c r="E260" s="5"/>
      <c r="F260" s="5"/>
      <c r="G260" s="3"/>
      <c r="H260" s="2">
        <v>3.4571558233057602</v>
      </c>
      <c r="K260" s="2" t="s">
        <v>218</v>
      </c>
      <c r="L260" s="2" t="s">
        <v>216</v>
      </c>
      <c r="M260" s="3"/>
      <c r="N260" s="3"/>
      <c r="O260" s="3"/>
      <c r="P260" s="3"/>
      <c r="Q260" s="3"/>
      <c r="R260" s="2">
        <v>2.6753335290579101</v>
      </c>
    </row>
    <row r="261" spans="1:18" x14ac:dyDescent="0.25">
      <c r="A261" s="4" t="s">
        <v>356</v>
      </c>
      <c r="B261" s="4" t="s">
        <v>341</v>
      </c>
      <c r="C261" s="5"/>
      <c r="D261" s="5"/>
      <c r="E261" s="5"/>
      <c r="F261" s="5"/>
      <c r="G261" s="3"/>
      <c r="H261" s="2">
        <v>3.3563177747905</v>
      </c>
      <c r="K261" s="2" t="s">
        <v>723</v>
      </c>
      <c r="L261" s="2" t="s">
        <v>216</v>
      </c>
      <c r="M261" s="3"/>
      <c r="N261" s="3"/>
      <c r="O261" s="3"/>
      <c r="P261" s="3"/>
      <c r="Q261" s="2">
        <v>1.1008856840046199</v>
      </c>
      <c r="R261" s="3"/>
    </row>
    <row r="262" spans="1:18" x14ac:dyDescent="0.25">
      <c r="A262" s="4" t="s">
        <v>357</v>
      </c>
      <c r="B262" s="4" t="s">
        <v>341</v>
      </c>
      <c r="C262" s="5"/>
      <c r="D262" s="5"/>
      <c r="E262" s="5"/>
      <c r="F262" s="5"/>
      <c r="G262" s="3"/>
      <c r="H262" s="2">
        <v>2.2529841044105199</v>
      </c>
      <c r="K262" s="2" t="s">
        <v>219</v>
      </c>
      <c r="L262" s="2" t="s">
        <v>216</v>
      </c>
      <c r="M262" s="3"/>
      <c r="N262" s="3"/>
      <c r="O262" s="3"/>
      <c r="P262" s="3"/>
      <c r="Q262" s="3"/>
      <c r="R262" s="2">
        <v>2.1320816737505002</v>
      </c>
    </row>
    <row r="263" spans="1:18" x14ac:dyDescent="0.25">
      <c r="A263" s="4" t="s">
        <v>358</v>
      </c>
      <c r="B263" s="4" t="s">
        <v>341</v>
      </c>
      <c r="C263" s="5"/>
      <c r="D263" s="5"/>
      <c r="E263" s="5"/>
      <c r="F263" s="5"/>
      <c r="G263" s="3"/>
      <c r="H263" s="2">
        <v>4.4366038819382299</v>
      </c>
      <c r="K263" s="2" t="s">
        <v>220</v>
      </c>
      <c r="L263" s="2" t="s">
        <v>216</v>
      </c>
      <c r="M263" s="3"/>
      <c r="N263" s="3"/>
      <c r="O263" s="3"/>
      <c r="P263" s="3"/>
      <c r="Q263" s="3"/>
      <c r="R263" s="2">
        <v>4.3176737157679197</v>
      </c>
    </row>
    <row r="264" spans="1:18" x14ac:dyDescent="0.25">
      <c r="A264" s="4" t="s">
        <v>359</v>
      </c>
      <c r="B264" s="4" t="s">
        <v>341</v>
      </c>
      <c r="C264" s="5"/>
      <c r="D264" s="5"/>
      <c r="E264" s="5"/>
      <c r="F264" s="5"/>
      <c r="G264" s="3"/>
      <c r="H264" s="2">
        <v>-1.13969749379269</v>
      </c>
      <c r="K264" s="2" t="s">
        <v>221</v>
      </c>
      <c r="L264" s="2" t="s">
        <v>216</v>
      </c>
      <c r="M264" s="3"/>
      <c r="N264" s="3"/>
      <c r="O264" s="3"/>
      <c r="P264" s="3"/>
      <c r="Q264" s="3"/>
      <c r="R264" s="2">
        <v>1.01207689677618</v>
      </c>
    </row>
    <row r="265" spans="1:18" x14ac:dyDescent="0.25">
      <c r="A265" s="4" t="s">
        <v>360</v>
      </c>
      <c r="B265" s="4" t="s">
        <v>341</v>
      </c>
      <c r="C265" s="5"/>
      <c r="D265" s="5"/>
      <c r="E265" s="5"/>
      <c r="F265" s="5"/>
      <c r="G265" s="2">
        <v>2.97987811805227</v>
      </c>
      <c r="H265" s="2">
        <v>1.98632519014154</v>
      </c>
      <c r="K265" s="2" t="s">
        <v>724</v>
      </c>
      <c r="L265" s="2" t="s">
        <v>216</v>
      </c>
      <c r="M265" s="3"/>
      <c r="N265" s="3"/>
      <c r="O265" s="3"/>
      <c r="P265" s="3"/>
      <c r="Q265" s="3"/>
      <c r="R265" s="2">
        <v>2.16873261101673</v>
      </c>
    </row>
    <row r="266" spans="1:18" x14ac:dyDescent="0.25">
      <c r="A266" s="4" t="s">
        <v>361</v>
      </c>
      <c r="B266" s="4" t="s">
        <v>341</v>
      </c>
      <c r="C266" s="5"/>
      <c r="D266" s="5"/>
      <c r="E266" s="5"/>
      <c r="F266" s="5"/>
      <c r="G266" s="3"/>
      <c r="H266" s="2">
        <v>-3.8866463847034098</v>
      </c>
      <c r="K266" s="2" t="s">
        <v>222</v>
      </c>
      <c r="L266" s="2" t="s">
        <v>223</v>
      </c>
      <c r="M266" s="3"/>
      <c r="N266" s="3"/>
      <c r="O266" s="3"/>
      <c r="P266" s="3"/>
      <c r="Q266" s="3"/>
      <c r="R266" s="2">
        <v>4.3796039362547496</v>
      </c>
    </row>
    <row r="267" spans="1:18" x14ac:dyDescent="0.25">
      <c r="A267" s="4" t="s">
        <v>362</v>
      </c>
      <c r="B267" s="4" t="s">
        <v>341</v>
      </c>
      <c r="C267" s="5"/>
      <c r="D267" s="5"/>
      <c r="E267" s="5"/>
      <c r="F267" s="5"/>
      <c r="G267" s="2">
        <v>1.5439652392137</v>
      </c>
      <c r="H267" s="3"/>
      <c r="K267" s="2" t="s">
        <v>224</v>
      </c>
      <c r="L267" s="2" t="s">
        <v>225</v>
      </c>
      <c r="M267" s="3"/>
      <c r="N267" s="3"/>
      <c r="O267" s="3"/>
      <c r="P267" s="3"/>
      <c r="Q267" s="3"/>
      <c r="R267" s="2">
        <v>3.24627885389308</v>
      </c>
    </row>
    <row r="268" spans="1:18" x14ac:dyDescent="0.25">
      <c r="A268" s="4" t="s">
        <v>363</v>
      </c>
      <c r="B268" s="4" t="s">
        <v>341</v>
      </c>
      <c r="C268" s="5"/>
      <c r="D268" s="5"/>
      <c r="E268" s="5"/>
      <c r="F268" s="5"/>
      <c r="G268" s="3"/>
      <c r="H268" s="2">
        <v>1.2673416494123899</v>
      </c>
      <c r="K268" s="2" t="s">
        <v>226</v>
      </c>
      <c r="L268" s="2" t="s">
        <v>227</v>
      </c>
      <c r="M268" s="3"/>
      <c r="N268" s="3"/>
      <c r="O268" s="3"/>
      <c r="P268" s="3"/>
      <c r="Q268" s="3"/>
      <c r="R268" s="2">
        <v>9.0353226218010896</v>
      </c>
    </row>
    <row r="269" spans="1:18" x14ac:dyDescent="0.25">
      <c r="A269" s="4" t="s">
        <v>364</v>
      </c>
      <c r="B269" s="4" t="s">
        <v>365</v>
      </c>
      <c r="C269" s="5"/>
      <c r="D269" s="5"/>
      <c r="E269" s="5"/>
      <c r="F269" s="5"/>
      <c r="G269" s="5"/>
      <c r="H269" s="4">
        <v>1.82595684741731</v>
      </c>
      <c r="K269" s="2" t="s">
        <v>228</v>
      </c>
      <c r="L269" s="2" t="s">
        <v>229</v>
      </c>
      <c r="M269" s="3"/>
      <c r="N269" s="3"/>
      <c r="O269" s="3"/>
      <c r="P269" s="3"/>
      <c r="Q269" s="3"/>
      <c r="R269" s="2">
        <v>4.3061486667125104</v>
      </c>
    </row>
    <row r="270" spans="1:18" x14ac:dyDescent="0.25">
      <c r="A270" s="4" t="s">
        <v>366</v>
      </c>
      <c r="B270" s="4" t="s">
        <v>367</v>
      </c>
      <c r="C270" s="5"/>
      <c r="D270" s="5"/>
      <c r="E270" s="5"/>
      <c r="F270" s="5"/>
      <c r="G270" s="5"/>
      <c r="H270" s="4">
        <v>1.3242413213858</v>
      </c>
      <c r="K270" t="s">
        <v>725</v>
      </c>
      <c r="L270" t="s">
        <v>726</v>
      </c>
      <c r="M270" s="3"/>
      <c r="N270" s="3"/>
      <c r="O270" s="3"/>
      <c r="P270" s="3"/>
      <c r="Q270" s="3"/>
      <c r="R270" s="2">
        <v>-1.19430132720733</v>
      </c>
    </row>
    <row r="271" spans="1:18" x14ac:dyDescent="0.25">
      <c r="A271" s="4" t="s">
        <v>368</v>
      </c>
      <c r="B271" s="4" t="s">
        <v>369</v>
      </c>
      <c r="C271" s="5"/>
      <c r="D271" s="5"/>
      <c r="E271" s="5"/>
      <c r="F271" s="3"/>
      <c r="G271" s="3"/>
      <c r="H271" s="2">
        <v>11.9743932854789</v>
      </c>
      <c r="K271" s="2" t="s">
        <v>727</v>
      </c>
      <c r="L271" s="2" t="s">
        <v>194</v>
      </c>
      <c r="M271" s="3"/>
      <c r="N271" s="3"/>
      <c r="O271" s="3"/>
      <c r="P271" s="3"/>
      <c r="Q271" s="3"/>
      <c r="R271" s="2">
        <v>-3.1973461816336002</v>
      </c>
    </row>
    <row r="272" spans="1:18" x14ac:dyDescent="0.25">
      <c r="A272" s="4" t="s">
        <v>370</v>
      </c>
      <c r="B272" s="4" t="s">
        <v>369</v>
      </c>
      <c r="C272" s="5"/>
      <c r="D272" s="5"/>
      <c r="E272" s="5"/>
      <c r="F272" s="2">
        <v>4.2679141721163596</v>
      </c>
      <c r="G272" s="2">
        <v>4.1572187734777097</v>
      </c>
      <c r="H272" s="2">
        <v>8.9792624956430203</v>
      </c>
      <c r="K272" s="2" t="s">
        <v>195</v>
      </c>
      <c r="L272" s="2" t="s">
        <v>196</v>
      </c>
      <c r="M272" s="3"/>
      <c r="N272" s="3"/>
      <c r="O272" s="3"/>
      <c r="P272" s="2">
        <v>1.2758419270000001</v>
      </c>
      <c r="Q272" s="3"/>
      <c r="R272" s="3"/>
    </row>
    <row r="273" spans="1:18" x14ac:dyDescent="0.25">
      <c r="A273" s="4" t="s">
        <v>371</v>
      </c>
      <c r="B273" s="4" t="s">
        <v>369</v>
      </c>
      <c r="C273" s="5"/>
      <c r="D273" s="5"/>
      <c r="E273" s="5"/>
      <c r="F273" s="3"/>
      <c r="G273" s="3"/>
      <c r="H273" s="2">
        <v>3.9695113512656999</v>
      </c>
      <c r="K273" s="2" t="s">
        <v>198</v>
      </c>
      <c r="L273" s="2" t="s">
        <v>196</v>
      </c>
      <c r="M273" s="3"/>
      <c r="N273" s="3"/>
      <c r="O273" s="2">
        <v>5.00635124471584</v>
      </c>
      <c r="P273" s="2">
        <v>5.1463462460000002</v>
      </c>
      <c r="Q273" s="2">
        <v>7.5191719745975298</v>
      </c>
      <c r="R273" s="2">
        <v>7.0236722331543398</v>
      </c>
    </row>
    <row r="274" spans="1:18" x14ac:dyDescent="0.25">
      <c r="A274" s="4" t="s">
        <v>372</v>
      </c>
      <c r="B274" s="4" t="s">
        <v>369</v>
      </c>
      <c r="C274" s="5"/>
      <c r="D274" s="5"/>
      <c r="E274" s="5"/>
      <c r="F274" s="3"/>
      <c r="G274" s="3"/>
      <c r="H274" s="2">
        <v>1.9670060577647499</v>
      </c>
      <c r="K274" s="2" t="s">
        <v>199</v>
      </c>
      <c r="L274" s="2" t="s">
        <v>196</v>
      </c>
      <c r="M274" s="3"/>
      <c r="N274" s="3"/>
      <c r="O274" s="2">
        <v>-1.1873394222012399</v>
      </c>
      <c r="P274" s="3"/>
      <c r="Q274" s="3"/>
      <c r="R274" s="2">
        <v>-1.8130431623513901</v>
      </c>
    </row>
    <row r="275" spans="1:18" x14ac:dyDescent="0.25">
      <c r="A275" s="4" t="s">
        <v>373</v>
      </c>
      <c r="B275" s="4" t="s">
        <v>369</v>
      </c>
      <c r="C275" s="5"/>
      <c r="D275" s="5"/>
      <c r="E275" s="5"/>
      <c r="F275" s="3"/>
      <c r="G275" s="3"/>
      <c r="H275" s="2">
        <v>1.6661116893163801</v>
      </c>
      <c r="K275" s="2" t="s">
        <v>728</v>
      </c>
      <c r="L275" s="2" t="s">
        <v>729</v>
      </c>
      <c r="M275" s="3"/>
      <c r="N275" s="3"/>
      <c r="O275" s="3"/>
      <c r="P275" s="3"/>
      <c r="Q275" s="3"/>
      <c r="R275" s="2">
        <v>-2.6574316339449902</v>
      </c>
    </row>
    <row r="276" spans="1:18" x14ac:dyDescent="0.25">
      <c r="A276" s="4" t="s">
        <v>374</v>
      </c>
      <c r="B276" s="4" t="s">
        <v>369</v>
      </c>
      <c r="C276" s="5"/>
      <c r="D276" s="5"/>
      <c r="E276" s="5"/>
      <c r="F276" s="3"/>
      <c r="G276" s="3"/>
      <c r="H276" s="2">
        <v>3.2940895367787499</v>
      </c>
      <c r="K276" s="2" t="s">
        <v>202</v>
      </c>
      <c r="L276" s="2" t="s">
        <v>203</v>
      </c>
      <c r="M276" s="3"/>
      <c r="N276" s="3"/>
      <c r="O276" s="3"/>
      <c r="P276" s="3"/>
      <c r="Q276" s="3"/>
      <c r="R276" s="2">
        <v>2.70191686114741</v>
      </c>
    </row>
    <row r="277" spans="1:18" x14ac:dyDescent="0.25">
      <c r="A277" s="4" t="s">
        <v>375</v>
      </c>
      <c r="B277" s="4" t="s">
        <v>369</v>
      </c>
      <c r="C277" s="5"/>
      <c r="D277" s="5"/>
      <c r="E277" s="5"/>
      <c r="F277" s="3"/>
      <c r="G277" s="2">
        <v>1.5221893483717901</v>
      </c>
      <c r="H277" s="2">
        <v>1.32400574310837</v>
      </c>
      <c r="K277" s="2" t="s">
        <v>730</v>
      </c>
      <c r="L277" s="2" t="s">
        <v>731</v>
      </c>
      <c r="M277" s="3"/>
      <c r="N277" s="3"/>
      <c r="O277" s="3"/>
      <c r="P277" s="3"/>
      <c r="Q277" s="3"/>
      <c r="R277" s="2">
        <v>3.0703377537056098</v>
      </c>
    </row>
    <row r="278" spans="1:18" x14ac:dyDescent="0.25">
      <c r="A278" s="4" t="s">
        <v>376</v>
      </c>
      <c r="B278" s="4" t="s">
        <v>369</v>
      </c>
      <c r="C278" s="5"/>
      <c r="D278" s="5"/>
      <c r="E278" s="5"/>
      <c r="F278" s="3"/>
      <c r="G278" s="3"/>
      <c r="H278" s="2">
        <v>6.0942451689656201</v>
      </c>
      <c r="K278" s="2" t="s">
        <v>732</v>
      </c>
      <c r="L278" s="2" t="s">
        <v>731</v>
      </c>
      <c r="M278" s="3"/>
      <c r="N278" s="3"/>
      <c r="O278" s="3"/>
      <c r="P278" s="3"/>
      <c r="Q278" s="2">
        <v>1.40693522515616</v>
      </c>
      <c r="R278" s="2">
        <v>2.99649276448512</v>
      </c>
    </row>
    <row r="279" spans="1:18" x14ac:dyDescent="0.25">
      <c r="A279" s="4" t="s">
        <v>377</v>
      </c>
      <c r="B279" s="4" t="s">
        <v>369</v>
      </c>
      <c r="C279" s="5"/>
      <c r="D279" s="5"/>
      <c r="E279" s="5"/>
      <c r="F279" s="3"/>
      <c r="G279" s="3"/>
      <c r="H279" s="2">
        <v>8.6380245527698705</v>
      </c>
      <c r="K279" s="2" t="s">
        <v>204</v>
      </c>
      <c r="L279" s="2" t="s">
        <v>205</v>
      </c>
      <c r="M279" s="3"/>
      <c r="N279" s="3"/>
      <c r="O279" s="3"/>
      <c r="P279" s="2">
        <v>1.167078262</v>
      </c>
      <c r="Q279" s="2">
        <v>1.7697767318084701</v>
      </c>
      <c r="R279" s="2">
        <v>2.8392500575958302</v>
      </c>
    </row>
    <row r="280" spans="1:18" x14ac:dyDescent="0.25">
      <c r="A280" s="4" t="s">
        <v>378</v>
      </c>
      <c r="B280" s="4" t="s">
        <v>369</v>
      </c>
      <c r="C280" s="5"/>
      <c r="D280" s="5"/>
      <c r="E280" s="5"/>
      <c r="F280" s="3"/>
      <c r="G280" s="3"/>
      <c r="H280" s="2">
        <v>7.3827172000219301</v>
      </c>
      <c r="K280" s="2" t="s">
        <v>733</v>
      </c>
      <c r="L280" s="2" t="s">
        <v>205</v>
      </c>
      <c r="M280" s="3"/>
      <c r="N280" s="3"/>
      <c r="O280" s="3"/>
      <c r="P280" s="3"/>
      <c r="Q280" s="2">
        <v>-1.08513862791575</v>
      </c>
      <c r="R280" s="2">
        <v>-2.6214713286579698</v>
      </c>
    </row>
    <row r="281" spans="1:18" x14ac:dyDescent="0.25">
      <c r="A281" s="4" t="s">
        <v>379</v>
      </c>
      <c r="B281" s="4" t="s">
        <v>369</v>
      </c>
      <c r="C281" s="5"/>
      <c r="D281" s="5"/>
      <c r="E281" s="5"/>
      <c r="F281" s="3"/>
      <c r="G281" s="3"/>
      <c r="H281" s="2">
        <v>2.8966427890071502</v>
      </c>
      <c r="K281" s="2" t="s">
        <v>734</v>
      </c>
      <c r="L281" s="2" t="s">
        <v>205</v>
      </c>
      <c r="M281" s="3"/>
      <c r="N281" s="3"/>
      <c r="O281" s="3"/>
      <c r="P281" s="3"/>
      <c r="Q281" s="2">
        <v>-1.2227384704769899</v>
      </c>
      <c r="R281" s="3"/>
    </row>
    <row r="282" spans="1:18" x14ac:dyDescent="0.25">
      <c r="A282" s="4" t="s">
        <v>380</v>
      </c>
      <c r="B282" s="4" t="s">
        <v>369</v>
      </c>
      <c r="C282" s="5"/>
      <c r="D282" s="5"/>
      <c r="E282" s="5"/>
      <c r="F282" s="3"/>
      <c r="G282" s="3"/>
      <c r="H282" s="2">
        <v>6.6646226663626402</v>
      </c>
      <c r="K282" s="2" t="s">
        <v>206</v>
      </c>
      <c r="L282" s="2" t="s">
        <v>205</v>
      </c>
      <c r="M282" s="3"/>
      <c r="N282" s="3"/>
      <c r="O282" s="3"/>
      <c r="P282" s="3"/>
      <c r="Q282" s="3"/>
      <c r="R282" s="2">
        <v>3.4877496842545401</v>
      </c>
    </row>
    <row r="283" spans="1:18" x14ac:dyDescent="0.25">
      <c r="A283" s="4" t="s">
        <v>381</v>
      </c>
      <c r="B283" s="4" t="s">
        <v>369</v>
      </c>
      <c r="C283" s="5"/>
      <c r="D283" s="5"/>
      <c r="E283" s="5"/>
      <c r="F283" s="3"/>
      <c r="G283" s="3"/>
      <c r="H283" s="2">
        <v>6.9332938195936702</v>
      </c>
      <c r="K283" s="2" t="s">
        <v>735</v>
      </c>
      <c r="L283" s="2" t="s">
        <v>205</v>
      </c>
      <c r="M283" s="3"/>
      <c r="N283" s="3"/>
      <c r="O283" s="3"/>
      <c r="P283" s="3"/>
      <c r="Q283" s="3"/>
      <c r="R283" s="2">
        <v>-1.8075607270920899</v>
      </c>
    </row>
    <row r="284" spans="1:18" x14ac:dyDescent="0.25">
      <c r="A284" s="4" t="s">
        <v>382</v>
      </c>
      <c r="B284" s="4" t="s">
        <v>369</v>
      </c>
      <c r="C284" s="5"/>
      <c r="D284" s="5"/>
      <c r="E284" s="5"/>
      <c r="F284" s="3"/>
      <c r="G284" s="3"/>
      <c r="H284" s="2">
        <v>8.2326043043573698</v>
      </c>
      <c r="K284" s="2" t="s">
        <v>207</v>
      </c>
      <c r="L284" s="2" t="s">
        <v>205</v>
      </c>
      <c r="M284" s="3"/>
      <c r="N284" s="3"/>
      <c r="O284" s="3"/>
      <c r="P284" s="3"/>
      <c r="Q284" s="3"/>
      <c r="R284" s="2">
        <v>2.0753450958919499</v>
      </c>
    </row>
    <row r="285" spans="1:18" x14ac:dyDescent="0.25">
      <c r="A285" s="4" t="s">
        <v>383</v>
      </c>
      <c r="B285" s="4" t="s">
        <v>369</v>
      </c>
      <c r="C285" s="5"/>
      <c r="D285" s="5"/>
      <c r="E285" s="5"/>
      <c r="F285" s="3"/>
      <c r="G285" s="3"/>
      <c r="H285" s="2">
        <v>1.5440321153041601</v>
      </c>
      <c r="K285" s="2" t="s">
        <v>208</v>
      </c>
      <c r="L285" s="2" t="s">
        <v>209</v>
      </c>
      <c r="M285" s="3"/>
      <c r="N285" s="3"/>
      <c r="O285" s="3"/>
      <c r="P285" s="3"/>
      <c r="Q285" s="3"/>
      <c r="R285" s="2">
        <v>7.9941903723650398</v>
      </c>
    </row>
    <row r="286" spans="1:18" x14ac:dyDescent="0.25">
      <c r="A286" s="4" t="s">
        <v>384</v>
      </c>
      <c r="B286" s="4" t="s">
        <v>369</v>
      </c>
      <c r="C286" s="5"/>
      <c r="D286" s="5"/>
      <c r="E286" s="5"/>
      <c r="F286" s="3"/>
      <c r="G286" s="3"/>
      <c r="H286" s="2">
        <v>2.1183372037303898</v>
      </c>
      <c r="K286" s="2" t="s">
        <v>736</v>
      </c>
      <c r="L286" s="2" t="s">
        <v>209</v>
      </c>
      <c r="M286" s="3"/>
      <c r="N286" s="3"/>
      <c r="O286" s="3"/>
      <c r="P286" s="3"/>
      <c r="Q286" s="3"/>
      <c r="R286" s="2">
        <v>2.1427392148128299</v>
      </c>
    </row>
    <row r="287" spans="1:18" x14ac:dyDescent="0.25">
      <c r="A287" s="4" t="s">
        <v>385</v>
      </c>
      <c r="B287" s="4" t="s">
        <v>369</v>
      </c>
      <c r="C287" s="5"/>
      <c r="D287" s="5"/>
      <c r="E287" s="5"/>
      <c r="F287" s="3"/>
      <c r="G287" s="3"/>
      <c r="H287" s="2">
        <v>6.0332850108338496</v>
      </c>
      <c r="K287" s="2" t="s">
        <v>737</v>
      </c>
      <c r="L287" s="2" t="s">
        <v>244</v>
      </c>
      <c r="M287" s="3"/>
      <c r="N287" s="3"/>
      <c r="O287" s="3"/>
      <c r="P287" s="3"/>
      <c r="Q287" s="3"/>
      <c r="R287" s="2">
        <v>4.5768959854745903</v>
      </c>
    </row>
    <row r="288" spans="1:18" x14ac:dyDescent="0.25">
      <c r="A288" s="4" t="s">
        <v>386</v>
      </c>
      <c r="B288" s="4" t="s">
        <v>369</v>
      </c>
      <c r="C288" s="5"/>
      <c r="D288" s="5"/>
      <c r="E288" s="5"/>
      <c r="F288" s="3"/>
      <c r="G288" s="3"/>
      <c r="H288" s="2">
        <v>4.5868603376348398</v>
      </c>
      <c r="K288" s="2" t="s">
        <v>243</v>
      </c>
      <c r="L288" s="2" t="s">
        <v>244</v>
      </c>
      <c r="M288" s="3"/>
      <c r="N288" s="3"/>
      <c r="O288" s="3"/>
      <c r="P288" s="3"/>
      <c r="Q288" s="3"/>
      <c r="R288" s="2">
        <v>2.1849474960767501</v>
      </c>
    </row>
    <row r="289" spans="1:18" x14ac:dyDescent="0.25">
      <c r="A289" s="4" t="s">
        <v>387</v>
      </c>
      <c r="B289" s="4" t="s">
        <v>369</v>
      </c>
      <c r="C289" s="5"/>
      <c r="D289" s="5"/>
      <c r="E289" s="5"/>
      <c r="F289" s="3"/>
      <c r="G289" s="3"/>
      <c r="H289" s="2">
        <v>2.4443327863583999</v>
      </c>
      <c r="K289" s="2" t="s">
        <v>738</v>
      </c>
      <c r="L289" s="2" t="s">
        <v>244</v>
      </c>
      <c r="M289" s="3"/>
      <c r="N289" s="3"/>
      <c r="O289" s="3"/>
      <c r="P289" s="3"/>
      <c r="Q289" s="3"/>
      <c r="R289" s="2">
        <v>2.9810823466340302</v>
      </c>
    </row>
    <row r="290" spans="1:18" x14ac:dyDescent="0.25">
      <c r="A290" s="4" t="s">
        <v>388</v>
      </c>
      <c r="B290" s="4" t="s">
        <v>369</v>
      </c>
      <c r="C290" s="5"/>
      <c r="D290" s="5"/>
      <c r="E290" s="5"/>
      <c r="F290" s="3"/>
      <c r="G290" s="3"/>
      <c r="H290" s="2">
        <v>7.3687066118698503</v>
      </c>
      <c r="K290" s="2" t="s">
        <v>739</v>
      </c>
      <c r="L290" s="2" t="s">
        <v>244</v>
      </c>
      <c r="M290" s="3"/>
      <c r="N290" s="3"/>
      <c r="O290" s="3"/>
      <c r="P290" s="3"/>
      <c r="Q290" s="3"/>
      <c r="R290" s="2">
        <v>-1.69186116932339</v>
      </c>
    </row>
    <row r="291" spans="1:18" x14ac:dyDescent="0.25">
      <c r="A291" s="4" t="s">
        <v>389</v>
      </c>
      <c r="B291" s="4" t="s">
        <v>369</v>
      </c>
      <c r="C291" s="5"/>
      <c r="D291" s="5"/>
      <c r="E291" s="5"/>
      <c r="F291" s="3"/>
      <c r="G291" s="3"/>
      <c r="H291" s="2">
        <v>5.9391595084403299</v>
      </c>
      <c r="K291" s="2" t="s">
        <v>740</v>
      </c>
      <c r="L291" s="2" t="s">
        <v>244</v>
      </c>
      <c r="M291" s="3"/>
      <c r="N291" s="3"/>
      <c r="O291" s="3"/>
      <c r="P291" s="3"/>
      <c r="Q291" s="3"/>
      <c r="R291" s="2">
        <v>-1.7342272457684</v>
      </c>
    </row>
    <row r="292" spans="1:18" x14ac:dyDescent="0.25">
      <c r="A292" s="4" t="s">
        <v>390</v>
      </c>
      <c r="B292" s="4" t="s">
        <v>369</v>
      </c>
      <c r="C292" s="5"/>
      <c r="D292" s="5"/>
      <c r="E292" s="5"/>
      <c r="F292" s="3"/>
      <c r="G292" s="2">
        <v>-1.32846485498225</v>
      </c>
      <c r="H292" s="3"/>
      <c r="K292" s="2" t="s">
        <v>741</v>
      </c>
      <c r="L292" s="2" t="s">
        <v>244</v>
      </c>
      <c r="M292" s="3"/>
      <c r="N292" s="3"/>
      <c r="O292" s="3"/>
      <c r="P292" s="3"/>
      <c r="Q292" s="3"/>
      <c r="R292" s="2">
        <v>-1.53814479798369</v>
      </c>
    </row>
    <row r="293" spans="1:18" x14ac:dyDescent="0.25">
      <c r="A293" s="4" t="s">
        <v>391</v>
      </c>
      <c r="B293" s="4" t="s">
        <v>369</v>
      </c>
      <c r="C293" s="5"/>
      <c r="D293" s="5"/>
      <c r="E293" s="5"/>
      <c r="F293" s="3"/>
      <c r="G293" s="3"/>
      <c r="H293" s="2">
        <v>3.2842865030580399</v>
      </c>
      <c r="K293" s="2" t="s">
        <v>245</v>
      </c>
      <c r="L293" s="2" t="s">
        <v>244</v>
      </c>
      <c r="M293" s="3"/>
      <c r="N293" s="3"/>
      <c r="O293" s="3"/>
      <c r="P293" s="3"/>
      <c r="Q293" s="3"/>
      <c r="R293" s="2">
        <v>-2.2732046387454798</v>
      </c>
    </row>
    <row r="294" spans="1:18" x14ac:dyDescent="0.25">
      <c r="A294" s="4" t="s">
        <v>392</v>
      </c>
      <c r="B294" s="4" t="s">
        <v>369</v>
      </c>
      <c r="C294" s="5"/>
      <c r="D294" s="5"/>
      <c r="E294" s="5"/>
      <c r="F294" s="3"/>
      <c r="G294" s="3"/>
      <c r="H294" s="2">
        <v>5.0150095048083401</v>
      </c>
      <c r="K294" s="2" t="s">
        <v>742</v>
      </c>
      <c r="L294" s="2" t="s">
        <v>244</v>
      </c>
      <c r="M294" s="3"/>
      <c r="N294" s="3"/>
      <c r="O294" s="3"/>
      <c r="P294" s="3"/>
      <c r="Q294" s="3"/>
      <c r="R294" s="2">
        <v>-1.4672299675403</v>
      </c>
    </row>
    <row r="295" spans="1:18" x14ac:dyDescent="0.25">
      <c r="A295" s="4" t="s">
        <v>393</v>
      </c>
      <c r="B295" s="4" t="s">
        <v>369</v>
      </c>
      <c r="C295" s="5"/>
      <c r="D295" s="5"/>
      <c r="E295" s="5"/>
      <c r="F295" s="3"/>
      <c r="G295" s="3"/>
      <c r="H295" s="2">
        <v>7.7824007565865196</v>
      </c>
      <c r="K295" s="2" t="s">
        <v>247</v>
      </c>
      <c r="L295" s="2" t="s">
        <v>244</v>
      </c>
      <c r="M295" s="3"/>
      <c r="N295" s="3"/>
      <c r="O295" s="3"/>
      <c r="P295" s="3"/>
      <c r="Q295" s="2">
        <v>-1.81582806696051</v>
      </c>
      <c r="R295" s="2">
        <v>-2.0487233853666198</v>
      </c>
    </row>
    <row r="296" spans="1:18" x14ac:dyDescent="0.25">
      <c r="A296" s="4" t="s">
        <v>394</v>
      </c>
      <c r="B296" s="4" t="s">
        <v>369</v>
      </c>
      <c r="C296" s="5"/>
      <c r="D296" s="5"/>
      <c r="E296" s="5"/>
      <c r="F296" s="3"/>
      <c r="G296" s="3"/>
      <c r="H296" s="2">
        <v>5.0965148656969399</v>
      </c>
      <c r="K296" s="2" t="s">
        <v>253</v>
      </c>
      <c r="L296" s="2" t="s">
        <v>244</v>
      </c>
      <c r="M296" s="3"/>
      <c r="N296" s="3"/>
      <c r="O296" s="3"/>
      <c r="P296" s="3"/>
      <c r="Q296" s="3"/>
      <c r="R296" s="2">
        <v>2.0634928501072598</v>
      </c>
    </row>
    <row r="297" spans="1:18" x14ac:dyDescent="0.25">
      <c r="A297" s="4" t="s">
        <v>395</v>
      </c>
      <c r="B297" s="4" t="s">
        <v>369</v>
      </c>
      <c r="C297" s="5"/>
      <c r="D297" s="5"/>
      <c r="E297" s="5"/>
      <c r="F297" s="3"/>
      <c r="G297" s="3"/>
      <c r="H297" s="2">
        <v>2.8388606097538398</v>
      </c>
      <c r="K297" s="2" t="s">
        <v>743</v>
      </c>
      <c r="L297" s="2" t="s">
        <v>244</v>
      </c>
      <c r="M297" s="3"/>
      <c r="N297" s="3"/>
      <c r="O297" s="3"/>
      <c r="P297" s="3"/>
      <c r="Q297" s="2">
        <v>-1.8816719873527801</v>
      </c>
      <c r="R297" s="3"/>
    </row>
    <row r="298" spans="1:18" x14ac:dyDescent="0.25">
      <c r="A298" s="4" t="s">
        <v>396</v>
      </c>
      <c r="B298" s="4" t="s">
        <v>369</v>
      </c>
      <c r="C298" s="5"/>
      <c r="D298" s="5"/>
      <c r="E298" s="5"/>
      <c r="F298" s="3"/>
      <c r="G298" s="3"/>
      <c r="H298" s="2">
        <v>2.9412182402160001</v>
      </c>
      <c r="K298" s="2" t="s">
        <v>744</v>
      </c>
      <c r="L298" s="2" t="s">
        <v>244</v>
      </c>
      <c r="M298" s="3"/>
      <c r="N298" s="3"/>
      <c r="O298" s="3"/>
      <c r="P298" s="3"/>
      <c r="Q298" s="2">
        <v>-1.8553232525512</v>
      </c>
      <c r="R298" s="2">
        <v>-2.6558572838746901</v>
      </c>
    </row>
    <row r="299" spans="1:18" x14ac:dyDescent="0.25">
      <c r="A299" s="4" t="s">
        <v>397</v>
      </c>
      <c r="B299" s="4" t="s">
        <v>369</v>
      </c>
      <c r="C299" s="5"/>
      <c r="D299" s="5"/>
      <c r="E299" s="5"/>
      <c r="F299" s="3"/>
      <c r="G299" s="3"/>
      <c r="H299" s="2">
        <v>3.5054354639781802</v>
      </c>
      <c r="K299" s="2" t="s">
        <v>745</v>
      </c>
      <c r="L299" s="2" t="s">
        <v>244</v>
      </c>
      <c r="M299" s="3"/>
      <c r="N299" s="3"/>
      <c r="O299" s="3"/>
      <c r="P299" s="3"/>
      <c r="Q299" s="3"/>
      <c r="R299" s="2">
        <v>-2.0864875398022198</v>
      </c>
    </row>
    <row r="300" spans="1:18" x14ac:dyDescent="0.25">
      <c r="A300" s="4" t="s">
        <v>398</v>
      </c>
      <c r="B300" s="4" t="s">
        <v>369</v>
      </c>
      <c r="C300" s="5"/>
      <c r="D300" s="5"/>
      <c r="E300" s="5"/>
      <c r="F300" s="3"/>
      <c r="G300" s="3"/>
      <c r="H300" s="2">
        <v>2.2718232248613801</v>
      </c>
      <c r="K300" s="2" t="s">
        <v>248</v>
      </c>
      <c r="L300" s="2" t="s">
        <v>244</v>
      </c>
      <c r="M300" s="3"/>
      <c r="N300" s="3"/>
      <c r="O300" s="3"/>
      <c r="P300" s="3"/>
      <c r="Q300" s="2">
        <v>-2.1040621334435001</v>
      </c>
      <c r="R300" s="2">
        <v>-4.1137479056571102</v>
      </c>
    </row>
    <row r="301" spans="1:18" x14ac:dyDescent="0.25">
      <c r="A301" s="4" t="s">
        <v>399</v>
      </c>
      <c r="B301" s="4" t="s">
        <v>369</v>
      </c>
      <c r="C301" s="5"/>
      <c r="D301" s="5"/>
      <c r="E301" s="5"/>
      <c r="F301" s="3"/>
      <c r="G301" s="3"/>
      <c r="H301" s="2">
        <v>5.6231214043512097</v>
      </c>
      <c r="K301" s="2" t="s">
        <v>249</v>
      </c>
      <c r="L301" s="2" t="s">
        <v>244</v>
      </c>
      <c r="M301" s="3"/>
      <c r="N301" s="3"/>
      <c r="O301" s="3"/>
      <c r="P301" s="3"/>
      <c r="Q301" s="2">
        <v>-1.17981147719657</v>
      </c>
      <c r="R301" s="2">
        <v>-3.0123627741714198</v>
      </c>
    </row>
    <row r="302" spans="1:18" x14ac:dyDescent="0.25">
      <c r="A302" s="4" t="s">
        <v>400</v>
      </c>
      <c r="B302" s="4" t="s">
        <v>369</v>
      </c>
      <c r="C302" s="5"/>
      <c r="D302" s="5"/>
      <c r="E302" s="5"/>
      <c r="F302" s="3"/>
      <c r="G302" s="3"/>
      <c r="H302" s="2">
        <v>3.3100511923897602</v>
      </c>
      <c r="K302" s="2" t="s">
        <v>746</v>
      </c>
      <c r="L302" s="2" t="s">
        <v>244</v>
      </c>
      <c r="M302" s="3"/>
      <c r="N302" s="3"/>
      <c r="O302" s="3"/>
      <c r="P302" s="3"/>
      <c r="Q302" s="2">
        <v>-1.49425158054681</v>
      </c>
      <c r="R302" s="2">
        <v>-2.53823125042386</v>
      </c>
    </row>
    <row r="303" spans="1:18" x14ac:dyDescent="0.25">
      <c r="A303" s="4" t="s">
        <v>401</v>
      </c>
      <c r="B303" s="4" t="s">
        <v>369</v>
      </c>
      <c r="C303" s="5"/>
      <c r="D303" s="5"/>
      <c r="E303" s="5"/>
      <c r="F303" s="3"/>
      <c r="G303" s="3"/>
      <c r="H303" s="2">
        <v>2.2566042921925402</v>
      </c>
      <c r="K303" s="2" t="s">
        <v>254</v>
      </c>
      <c r="L303" s="2" t="s">
        <v>244</v>
      </c>
      <c r="M303" s="3"/>
      <c r="N303" s="3"/>
      <c r="O303" s="3"/>
      <c r="P303" s="3"/>
      <c r="Q303" s="2">
        <v>-1.3737831473048701</v>
      </c>
      <c r="R303" s="3"/>
    </row>
    <row r="304" spans="1:18" x14ac:dyDescent="0.25">
      <c r="A304" s="4" t="s">
        <v>402</v>
      </c>
      <c r="B304" s="4" t="s">
        <v>369</v>
      </c>
      <c r="C304" s="5"/>
      <c r="D304" s="5"/>
      <c r="E304" s="5"/>
      <c r="F304" s="3"/>
      <c r="G304" s="3"/>
      <c r="H304" s="2">
        <v>1.43934565206571</v>
      </c>
      <c r="K304" s="2" t="s">
        <v>747</v>
      </c>
      <c r="L304" s="2" t="s">
        <v>244</v>
      </c>
      <c r="M304" s="3"/>
      <c r="N304" s="3"/>
      <c r="O304" s="3"/>
      <c r="P304" s="3"/>
      <c r="Q304" s="3"/>
      <c r="R304" s="2">
        <v>-1.4504666935913499</v>
      </c>
    </row>
    <row r="305" spans="1:18" x14ac:dyDescent="0.25">
      <c r="A305" s="4" t="s">
        <v>403</v>
      </c>
      <c r="B305" s="4" t="s">
        <v>369</v>
      </c>
      <c r="C305" s="5"/>
      <c r="D305" s="5"/>
      <c r="E305" s="5"/>
      <c r="F305" s="3"/>
      <c r="G305" s="3"/>
      <c r="H305" s="2">
        <v>3.7379339448647402</v>
      </c>
      <c r="K305" s="2" t="s">
        <v>251</v>
      </c>
      <c r="L305" s="2" t="s">
        <v>244</v>
      </c>
      <c r="M305" s="3"/>
      <c r="N305" s="3"/>
      <c r="O305" s="3"/>
      <c r="P305" s="3"/>
      <c r="Q305" s="3"/>
      <c r="R305" s="2">
        <v>-2.0877143270117098</v>
      </c>
    </row>
    <row r="306" spans="1:18" x14ac:dyDescent="0.25">
      <c r="A306" s="2" t="s">
        <v>404</v>
      </c>
      <c r="B306" s="2" t="s">
        <v>405</v>
      </c>
      <c r="C306" s="3"/>
      <c r="D306" s="3"/>
      <c r="E306" s="3"/>
      <c r="F306" s="3"/>
      <c r="G306" s="3"/>
      <c r="H306" s="2">
        <v>3.1983254274911599</v>
      </c>
      <c r="K306" s="2" t="s">
        <v>252</v>
      </c>
      <c r="L306" s="2" t="s">
        <v>244</v>
      </c>
      <c r="M306" s="3"/>
      <c r="N306" s="3"/>
      <c r="O306" s="3"/>
      <c r="P306" s="3"/>
      <c r="Q306" s="3"/>
      <c r="R306" s="2">
        <v>-1.51774286116407</v>
      </c>
    </row>
    <row r="307" spans="1:18" x14ac:dyDescent="0.25">
      <c r="A307" s="2" t="s">
        <v>406</v>
      </c>
      <c r="B307" s="2" t="s">
        <v>407</v>
      </c>
      <c r="C307" s="3"/>
      <c r="D307" s="3"/>
      <c r="E307" s="3"/>
      <c r="F307" s="3"/>
      <c r="G307" s="2">
        <v>1.2036299392687699</v>
      </c>
      <c r="H307" s="2">
        <v>1.1740186357017299</v>
      </c>
      <c r="K307" s="2" t="s">
        <v>748</v>
      </c>
      <c r="L307" s="2" t="s">
        <v>244</v>
      </c>
      <c r="M307" s="3"/>
      <c r="N307" s="3"/>
      <c r="O307" s="3"/>
      <c r="P307" s="3"/>
      <c r="Q307" s="3"/>
      <c r="R307" s="2">
        <v>-1.7724146539780501</v>
      </c>
    </row>
    <row r="308" spans="1:18" x14ac:dyDescent="0.25">
      <c r="A308" s="2" t="s">
        <v>408</v>
      </c>
      <c r="B308" s="2" t="s">
        <v>409</v>
      </c>
      <c r="C308" s="3"/>
      <c r="D308" s="3"/>
      <c r="E308" s="2">
        <v>-1.1365172642660699</v>
      </c>
      <c r="F308" s="3"/>
      <c r="G308" s="3"/>
      <c r="H308" s="2">
        <v>-1.20147115392922</v>
      </c>
      <c r="K308" s="2" t="s">
        <v>255</v>
      </c>
      <c r="L308" s="2" t="s">
        <v>244</v>
      </c>
      <c r="M308" s="3"/>
      <c r="N308" s="3"/>
      <c r="O308" s="3"/>
      <c r="P308" s="3"/>
      <c r="Q308" s="3"/>
      <c r="R308" s="2">
        <v>-1.89524643247535</v>
      </c>
    </row>
    <row r="309" spans="1:18" x14ac:dyDescent="0.25">
      <c r="A309" s="2" t="s">
        <v>410</v>
      </c>
      <c r="B309" s="2" t="s">
        <v>411</v>
      </c>
      <c r="C309" s="3"/>
      <c r="D309" s="3"/>
      <c r="E309" s="3"/>
      <c r="F309" s="3"/>
      <c r="G309" s="3"/>
      <c r="H309" s="2">
        <v>3.2636360430607199</v>
      </c>
      <c r="K309" s="2" t="s">
        <v>749</v>
      </c>
      <c r="L309" s="2" t="s">
        <v>244</v>
      </c>
      <c r="M309" s="3"/>
      <c r="N309" s="3"/>
      <c r="O309" s="3"/>
      <c r="P309" s="3"/>
      <c r="Q309" s="3"/>
      <c r="R309" s="2">
        <v>-1.04795218279417</v>
      </c>
    </row>
    <row r="310" spans="1:18" x14ac:dyDescent="0.25">
      <c r="A310" s="2" t="s">
        <v>412</v>
      </c>
      <c r="B310" s="2" t="s">
        <v>413</v>
      </c>
      <c r="C310" s="3"/>
      <c r="D310" s="3"/>
      <c r="E310" s="3"/>
      <c r="F310" s="3"/>
      <c r="G310" s="3"/>
      <c r="H310" s="2">
        <v>2.7416441833785599</v>
      </c>
      <c r="K310" s="2" t="s">
        <v>750</v>
      </c>
      <c r="L310" s="2" t="s">
        <v>244</v>
      </c>
      <c r="M310" s="3"/>
      <c r="N310" s="3"/>
      <c r="O310" s="3"/>
      <c r="P310" s="3"/>
      <c r="Q310" s="3"/>
      <c r="R310" s="2">
        <v>-1.4327306611786199</v>
      </c>
    </row>
    <row r="311" spans="1:18" x14ac:dyDescent="0.25">
      <c r="A311" s="2" t="s">
        <v>414</v>
      </c>
      <c r="B311" s="2" t="s">
        <v>415</v>
      </c>
      <c r="C311" s="3"/>
      <c r="D311" s="3"/>
      <c r="E311" s="3"/>
      <c r="F311" s="2">
        <v>-1.76014151543909</v>
      </c>
      <c r="G311" s="3"/>
      <c r="H311" s="3"/>
      <c r="K311" s="2" t="s">
        <v>257</v>
      </c>
      <c r="L311" s="2" t="s">
        <v>244</v>
      </c>
      <c r="M311" s="3"/>
      <c r="N311" s="3"/>
      <c r="O311" s="3"/>
      <c r="P311" s="3"/>
      <c r="Q311" s="3"/>
      <c r="R311" s="2">
        <v>-2.2914287435683902</v>
      </c>
    </row>
    <row r="312" spans="1:18" x14ac:dyDescent="0.25">
      <c r="A312" s="2" t="s">
        <v>416</v>
      </c>
      <c r="B312" s="2" t="s">
        <v>417</v>
      </c>
      <c r="C312" s="3"/>
      <c r="D312" s="3"/>
      <c r="E312" s="3"/>
      <c r="F312" s="3"/>
      <c r="G312" s="3"/>
      <c r="H312" s="2">
        <v>1.5330252549251999</v>
      </c>
      <c r="K312" s="2" t="s">
        <v>751</v>
      </c>
      <c r="L312" s="2" t="s">
        <v>244</v>
      </c>
      <c r="M312" s="3"/>
      <c r="N312" s="3"/>
      <c r="O312" s="3"/>
      <c r="P312" s="3"/>
      <c r="Q312" s="2">
        <v>-1.37229001506213</v>
      </c>
      <c r="R312" s="2">
        <v>-2.7127241063253802</v>
      </c>
    </row>
    <row r="313" spans="1:18" x14ac:dyDescent="0.25">
      <c r="A313" s="2" t="s">
        <v>418</v>
      </c>
      <c r="B313" s="2" t="s">
        <v>419</v>
      </c>
      <c r="C313" s="3"/>
      <c r="D313" s="2">
        <v>4.0740261159999998</v>
      </c>
      <c r="E313" s="3"/>
      <c r="F313" s="2">
        <v>4.5625634029954103</v>
      </c>
      <c r="G313" s="2">
        <v>1.6058150146202299</v>
      </c>
      <c r="H313" s="2">
        <v>2.15465760744733</v>
      </c>
      <c r="K313" s="2" t="s">
        <v>258</v>
      </c>
      <c r="L313" s="2" t="s">
        <v>244</v>
      </c>
      <c r="M313" s="3"/>
      <c r="N313" s="3"/>
      <c r="O313" s="3"/>
      <c r="P313" s="3"/>
      <c r="Q313" s="3"/>
      <c r="R313" s="2">
        <v>2.0955448663362999</v>
      </c>
    </row>
    <row r="314" spans="1:18" x14ac:dyDescent="0.25">
      <c r="A314" s="2" t="s">
        <v>420</v>
      </c>
      <c r="B314" s="2" t="s">
        <v>421</v>
      </c>
      <c r="C314" s="3"/>
      <c r="D314" s="3"/>
      <c r="E314" s="3"/>
      <c r="F314" s="2">
        <v>1.6508026400651801</v>
      </c>
      <c r="G314" s="2">
        <v>1.51629165026041</v>
      </c>
      <c r="H314" s="2">
        <v>2.3271036019911699</v>
      </c>
      <c r="K314" s="2" t="s">
        <v>752</v>
      </c>
      <c r="L314" s="2" t="s">
        <v>244</v>
      </c>
      <c r="M314" s="3"/>
      <c r="N314" s="3"/>
      <c r="O314" s="3"/>
      <c r="P314" s="2">
        <v>1.124888646</v>
      </c>
      <c r="Q314" s="3"/>
      <c r="R314" s="2">
        <v>1.79917578064606</v>
      </c>
    </row>
    <row r="315" spans="1:18" x14ac:dyDescent="0.25">
      <c r="A315" s="2" t="s">
        <v>422</v>
      </c>
      <c r="B315" s="2" t="s">
        <v>423</v>
      </c>
      <c r="C315" s="3"/>
      <c r="D315" s="3"/>
      <c r="E315" s="3"/>
      <c r="F315" s="3"/>
      <c r="G315" s="2">
        <v>2.4901238297631099</v>
      </c>
      <c r="H315" s="2">
        <v>8.1282966162785097</v>
      </c>
      <c r="K315" s="2" t="s">
        <v>259</v>
      </c>
      <c r="L315" s="2" t="s">
        <v>244</v>
      </c>
      <c r="M315" s="3"/>
      <c r="N315" s="3"/>
      <c r="O315" s="3"/>
      <c r="P315" s="3"/>
      <c r="Q315" s="3"/>
      <c r="R315" s="2">
        <v>2.2252166127597399</v>
      </c>
    </row>
    <row r="316" spans="1:18" x14ac:dyDescent="0.25">
      <c r="A316" s="2" t="s">
        <v>424</v>
      </c>
      <c r="B316" s="2" t="s">
        <v>425</v>
      </c>
      <c r="C316" s="3"/>
      <c r="D316" s="3"/>
      <c r="E316" s="3"/>
      <c r="F316" s="3"/>
      <c r="G316" s="3"/>
      <c r="H316" s="2">
        <v>-1.3885858242207301</v>
      </c>
      <c r="K316" s="2" t="s">
        <v>753</v>
      </c>
      <c r="L316" s="2" t="s">
        <v>754</v>
      </c>
      <c r="M316" s="3"/>
      <c r="N316" s="3"/>
      <c r="O316" s="3"/>
      <c r="P316" s="3"/>
      <c r="Q316" s="3"/>
      <c r="R316" s="2">
        <v>1.38427092719166</v>
      </c>
    </row>
    <row r="317" spans="1:18" x14ac:dyDescent="0.25">
      <c r="A317" s="2" t="s">
        <v>426</v>
      </c>
      <c r="B317" s="2" t="s">
        <v>427</v>
      </c>
      <c r="C317" s="3"/>
      <c r="D317" s="3"/>
      <c r="E317" s="3"/>
      <c r="F317" s="3"/>
      <c r="G317" s="3"/>
      <c r="H317" s="2">
        <v>1.1443576182051101</v>
      </c>
      <c r="K317" s="2" t="s">
        <v>755</v>
      </c>
      <c r="L317" s="2" t="s">
        <v>754</v>
      </c>
      <c r="M317" s="3"/>
      <c r="N317" s="3"/>
      <c r="O317" s="3"/>
      <c r="P317" s="3"/>
      <c r="Q317" s="3"/>
      <c r="R317" s="2">
        <v>-1.5256823370658701</v>
      </c>
    </row>
    <row r="318" spans="1:18" x14ac:dyDescent="0.25">
      <c r="A318" s="2" t="s">
        <v>428</v>
      </c>
      <c r="B318" s="2" t="s">
        <v>423</v>
      </c>
      <c r="C318" s="3"/>
      <c r="D318" s="3"/>
      <c r="E318" s="3"/>
      <c r="F318" s="3"/>
      <c r="G318" s="3"/>
      <c r="H318" s="2">
        <v>1.01405656845646</v>
      </c>
      <c r="K318" s="2" t="s">
        <v>756</v>
      </c>
      <c r="L318" s="2" t="s">
        <v>754</v>
      </c>
      <c r="M318" s="3"/>
      <c r="N318" s="3"/>
      <c r="O318" s="3"/>
      <c r="P318" s="3"/>
      <c r="Q318" s="3"/>
      <c r="R318" s="2">
        <v>-1.2577470545504901</v>
      </c>
    </row>
    <row r="319" spans="1:18" x14ac:dyDescent="0.25">
      <c r="A319" s="2" t="s">
        <v>429</v>
      </c>
      <c r="B319" s="2" t="s">
        <v>423</v>
      </c>
      <c r="C319" s="3"/>
      <c r="D319" s="3"/>
      <c r="E319" s="3"/>
      <c r="F319" s="3"/>
      <c r="G319" s="3"/>
      <c r="H319" s="2">
        <v>1.4427755980280199</v>
      </c>
      <c r="K319" s="2" t="s">
        <v>230</v>
      </c>
      <c r="L319" s="2" t="s">
        <v>231</v>
      </c>
      <c r="M319" s="3"/>
      <c r="N319" s="3"/>
      <c r="O319" s="3"/>
      <c r="P319" s="3"/>
      <c r="Q319" s="3"/>
      <c r="R319" s="2">
        <v>-1.3257401521224901</v>
      </c>
    </row>
    <row r="320" spans="1:18" x14ac:dyDescent="0.25">
      <c r="A320" s="2" t="s">
        <v>430</v>
      </c>
      <c r="B320" s="2" t="s">
        <v>423</v>
      </c>
      <c r="C320" s="3"/>
      <c r="D320" s="3"/>
      <c r="E320" s="3"/>
      <c r="F320" s="3"/>
      <c r="G320" s="3"/>
      <c r="H320" s="2">
        <v>1.9370642968429499</v>
      </c>
      <c r="K320" s="2" t="s">
        <v>757</v>
      </c>
      <c r="L320" s="2" t="s">
        <v>231</v>
      </c>
      <c r="M320" s="3"/>
      <c r="N320" s="3"/>
      <c r="O320" s="3"/>
      <c r="P320" s="3"/>
      <c r="Q320" s="3"/>
      <c r="R320" s="2">
        <v>-1.2816814456916801</v>
      </c>
    </row>
    <row r="321" spans="1:18" x14ac:dyDescent="0.25">
      <c r="A321" s="2" t="s">
        <v>431</v>
      </c>
      <c r="B321" s="2" t="s">
        <v>423</v>
      </c>
      <c r="C321" s="3"/>
      <c r="D321" s="3"/>
      <c r="E321" s="3"/>
      <c r="F321" s="3"/>
      <c r="G321" s="3"/>
      <c r="H321" s="2">
        <v>3.6633753285394799</v>
      </c>
      <c r="K321" s="2" t="s">
        <v>758</v>
      </c>
      <c r="L321" s="2" t="str">
        <f>VLOOKUP(K321,[1]Sheet1!$B:$C,2,FALSE)</f>
        <v xml:space="preserve">auxin efflux carrier family protein </v>
      </c>
      <c r="M321" s="2">
        <v>-1.057231008</v>
      </c>
      <c r="N321" s="3"/>
      <c r="O321" s="3"/>
      <c r="P321" s="3"/>
      <c r="Q321" s="3"/>
      <c r="R321" s="3"/>
    </row>
    <row r="322" spans="1:18" x14ac:dyDescent="0.25">
      <c r="A322" s="2" t="s">
        <v>432</v>
      </c>
      <c r="B322" s="2" t="s">
        <v>433</v>
      </c>
      <c r="C322" s="3"/>
      <c r="D322" s="3"/>
      <c r="E322" s="3"/>
      <c r="F322" s="3"/>
      <c r="G322" s="3"/>
      <c r="H322" s="2">
        <v>3.9628347247708899</v>
      </c>
      <c r="K322" s="2" t="s">
        <v>233</v>
      </c>
      <c r="L322" s="2" t="s">
        <v>231</v>
      </c>
      <c r="M322" s="3"/>
      <c r="N322" s="3"/>
      <c r="O322" s="3"/>
      <c r="P322" s="3"/>
      <c r="Q322" s="2">
        <v>1.0114072171887301</v>
      </c>
      <c r="R322" s="2">
        <v>2.66128861186737</v>
      </c>
    </row>
    <row r="323" spans="1:18" x14ac:dyDescent="0.25">
      <c r="A323" s="2" t="s">
        <v>434</v>
      </c>
      <c r="B323" s="2" t="s">
        <v>433</v>
      </c>
      <c r="C323" s="3"/>
      <c r="D323" s="3"/>
      <c r="E323" s="3"/>
      <c r="F323" s="3"/>
      <c r="G323" s="3"/>
      <c r="H323" s="2">
        <v>2.67853987945329</v>
      </c>
      <c r="K323" s="2" t="s">
        <v>234</v>
      </c>
      <c r="L323" s="2" t="s">
        <v>231</v>
      </c>
      <c r="M323" s="3"/>
      <c r="N323" s="3"/>
      <c r="O323" s="3"/>
      <c r="P323" s="3"/>
      <c r="Q323" s="3"/>
      <c r="R323" s="2">
        <v>3.4613696013928901</v>
      </c>
    </row>
    <row r="324" spans="1:18" x14ac:dyDescent="0.25">
      <c r="K324" s="2" t="s">
        <v>759</v>
      </c>
      <c r="L324" s="2" t="s">
        <v>760</v>
      </c>
      <c r="M324" s="3"/>
      <c r="N324" s="3"/>
      <c r="O324" s="3"/>
      <c r="P324" s="3"/>
      <c r="Q324" s="3"/>
      <c r="R324" s="2">
        <v>-1.33304600143754</v>
      </c>
    </row>
    <row r="325" spans="1:18" x14ac:dyDescent="0.25">
      <c r="K325" s="2" t="s">
        <v>761</v>
      </c>
      <c r="L325" s="2" t="s">
        <v>760</v>
      </c>
      <c r="M325" s="3"/>
      <c r="N325" s="2">
        <v>-6.5854964963509204</v>
      </c>
      <c r="O325" s="3"/>
      <c r="P325" s="3"/>
      <c r="Q325" s="3"/>
      <c r="R325" s="3"/>
    </row>
    <row r="326" spans="1:18" x14ac:dyDescent="0.25">
      <c r="A326" s="16" t="s">
        <v>435</v>
      </c>
      <c r="B326" s="16"/>
      <c r="C326" s="11" t="s">
        <v>530</v>
      </c>
      <c r="D326" s="12"/>
      <c r="E326" s="12"/>
      <c r="F326" s="12"/>
      <c r="G326" s="12"/>
      <c r="H326" s="13"/>
      <c r="K326" s="2" t="s">
        <v>762</v>
      </c>
      <c r="L326" s="2" t="s">
        <v>763</v>
      </c>
      <c r="M326" s="3"/>
      <c r="N326" s="3"/>
      <c r="O326" s="3"/>
      <c r="P326" s="3"/>
      <c r="Q326" s="3"/>
      <c r="R326" s="2">
        <v>1.2174919138096201</v>
      </c>
    </row>
    <row r="327" spans="1:18" x14ac:dyDescent="0.25">
      <c r="A327" s="1" t="s">
        <v>1</v>
      </c>
      <c r="B327" s="1" t="s">
        <v>2</v>
      </c>
      <c r="C327" s="8" t="s">
        <v>531</v>
      </c>
      <c r="D327" s="8" t="s">
        <v>532</v>
      </c>
      <c r="E327" s="8" t="s">
        <v>533</v>
      </c>
      <c r="F327" s="8" t="s">
        <v>534</v>
      </c>
      <c r="G327" s="8" t="s">
        <v>535</v>
      </c>
      <c r="H327" s="8" t="s">
        <v>536</v>
      </c>
      <c r="K327" s="2" t="s">
        <v>764</v>
      </c>
      <c r="L327" s="2" t="s">
        <v>763</v>
      </c>
      <c r="M327" s="3"/>
      <c r="N327" s="3"/>
      <c r="O327" s="3"/>
      <c r="P327" s="3"/>
      <c r="Q327" s="3"/>
      <c r="R327" s="2">
        <v>1.14349285210649</v>
      </c>
    </row>
    <row r="328" spans="1:18" x14ac:dyDescent="0.25">
      <c r="A328" s="2" t="s">
        <v>436</v>
      </c>
      <c r="B328" s="2" t="s">
        <v>437</v>
      </c>
      <c r="C328" s="3"/>
      <c r="D328" s="3"/>
      <c r="E328" s="3"/>
      <c r="F328" s="3"/>
      <c r="G328" s="3"/>
      <c r="H328" s="2">
        <v>-1.12841592875914</v>
      </c>
      <c r="K328" s="2" t="s">
        <v>765</v>
      </c>
      <c r="L328" s="2" t="s">
        <v>763</v>
      </c>
      <c r="M328" s="3"/>
      <c r="N328" s="3"/>
      <c r="O328" s="3"/>
      <c r="P328" s="3"/>
      <c r="Q328" s="3"/>
      <c r="R328" s="2">
        <v>-5.9304295936641802</v>
      </c>
    </row>
    <row r="329" spans="1:18" x14ac:dyDescent="0.25">
      <c r="A329" s="2" t="s">
        <v>438</v>
      </c>
      <c r="B329" s="2" t="s">
        <v>439</v>
      </c>
      <c r="C329" s="3"/>
      <c r="D329" s="3"/>
      <c r="E329" s="3"/>
      <c r="F329" s="3"/>
      <c r="G329" s="2">
        <v>1.66621265487196</v>
      </c>
      <c r="H329" s="2">
        <v>1.4230651769003</v>
      </c>
      <c r="K329" s="2" t="s">
        <v>766</v>
      </c>
      <c r="L329" s="2" t="s">
        <v>236</v>
      </c>
      <c r="M329" s="3"/>
      <c r="N329" s="2">
        <v>1.7811407321367301</v>
      </c>
      <c r="O329" s="3"/>
      <c r="P329" s="3"/>
      <c r="Q329" s="3"/>
      <c r="R329" s="3"/>
    </row>
    <row r="330" spans="1:18" x14ac:dyDescent="0.25">
      <c r="A330" s="2" t="s">
        <v>440</v>
      </c>
      <c r="B330" s="2" t="s">
        <v>441</v>
      </c>
      <c r="C330" s="3"/>
      <c r="D330" s="3"/>
      <c r="E330" s="3"/>
      <c r="F330" s="3"/>
      <c r="G330" s="2">
        <v>-1.4074376296359301</v>
      </c>
      <c r="H330" s="2">
        <v>-2.6484690629440499</v>
      </c>
      <c r="K330" s="2" t="s">
        <v>235</v>
      </c>
      <c r="L330" s="2" t="s">
        <v>236</v>
      </c>
      <c r="M330" s="3"/>
      <c r="N330" s="3"/>
      <c r="O330" s="2">
        <v>1.1546779700998899</v>
      </c>
      <c r="P330" s="2">
        <v>1.9046174840000001</v>
      </c>
      <c r="Q330" s="2">
        <v>2.46823633630322</v>
      </c>
      <c r="R330" s="3"/>
    </row>
    <row r="331" spans="1:18" x14ac:dyDescent="0.25">
      <c r="A331" s="2" t="s">
        <v>442</v>
      </c>
      <c r="B331" s="2" t="s">
        <v>443</v>
      </c>
      <c r="C331" s="3"/>
      <c r="D331" s="3"/>
      <c r="E331" s="3"/>
      <c r="F331" s="3"/>
      <c r="G331" s="2">
        <v>-1.1923375197016901</v>
      </c>
      <c r="H331" s="2">
        <v>-1.85500363838183</v>
      </c>
      <c r="K331" s="2" t="s">
        <v>238</v>
      </c>
      <c r="L331" s="2" t="s">
        <v>239</v>
      </c>
      <c r="M331" s="3"/>
      <c r="N331" s="3"/>
      <c r="O331" s="3"/>
      <c r="P331" s="3"/>
      <c r="Q331" s="2">
        <v>1.3101957890549201</v>
      </c>
      <c r="R331" s="2">
        <v>4.6263858873234698</v>
      </c>
    </row>
    <row r="332" spans="1:18" x14ac:dyDescent="0.25">
      <c r="A332" s="2" t="s">
        <v>444</v>
      </c>
      <c r="B332" s="2" t="s">
        <v>445</v>
      </c>
      <c r="C332" s="3"/>
      <c r="D332" s="3"/>
      <c r="E332" s="3"/>
      <c r="F332" s="3"/>
      <c r="G332" s="3"/>
      <c r="H332" s="2">
        <v>-1.18784386952633</v>
      </c>
      <c r="K332" s="2" t="s">
        <v>767</v>
      </c>
      <c r="L332" s="2" t="s">
        <v>768</v>
      </c>
      <c r="M332" s="3"/>
      <c r="N332" s="3"/>
      <c r="O332" s="3"/>
      <c r="P332" s="3"/>
      <c r="Q332" s="3"/>
      <c r="R332" s="2">
        <v>-1.4644272680918</v>
      </c>
    </row>
    <row r="333" spans="1:18" x14ac:dyDescent="0.25">
      <c r="A333" s="2" t="s">
        <v>446</v>
      </c>
      <c r="B333" s="2" t="s">
        <v>447</v>
      </c>
      <c r="C333" s="3"/>
      <c r="D333" s="3"/>
      <c r="E333" s="3"/>
      <c r="F333" s="3"/>
      <c r="G333" s="3"/>
      <c r="H333" s="2">
        <v>-1.10564207214304</v>
      </c>
      <c r="K333" s="2" t="s">
        <v>240</v>
      </c>
      <c r="L333" s="2" t="s">
        <v>241</v>
      </c>
      <c r="M333" s="3"/>
      <c r="N333" s="3"/>
      <c r="O333" s="3"/>
      <c r="P333" s="3"/>
      <c r="Q333" s="3"/>
      <c r="R333" s="2">
        <v>5.0298502914924201</v>
      </c>
    </row>
    <row r="334" spans="1:18" x14ac:dyDescent="0.25">
      <c r="A334" s="2" t="s">
        <v>448</v>
      </c>
      <c r="B334" s="2" t="s">
        <v>449</v>
      </c>
      <c r="C334" s="3"/>
      <c r="D334" s="3"/>
      <c r="E334" s="3"/>
      <c r="F334" s="3"/>
      <c r="G334" s="3"/>
      <c r="H334" s="2">
        <v>1.49250661143034</v>
      </c>
      <c r="K334" s="2" t="s">
        <v>213</v>
      </c>
      <c r="L334" s="2" t="s">
        <v>214</v>
      </c>
      <c r="M334" s="3"/>
      <c r="N334" s="3"/>
      <c r="O334" s="3"/>
      <c r="P334" s="3"/>
      <c r="Q334" s="3"/>
      <c r="R334" s="2">
        <v>-1.0821672014996599</v>
      </c>
    </row>
    <row r="335" spans="1:18" x14ac:dyDescent="0.25">
      <c r="A335" s="2" t="s">
        <v>450</v>
      </c>
      <c r="B335" s="2" t="s">
        <v>449</v>
      </c>
      <c r="C335" s="3"/>
      <c r="D335" s="3"/>
      <c r="E335" s="3"/>
      <c r="F335" s="2">
        <v>-1.30612704383428</v>
      </c>
      <c r="G335" s="3"/>
      <c r="H335" s="3"/>
      <c r="K335" s="2" t="s">
        <v>769</v>
      </c>
      <c r="L335" s="2" t="s">
        <v>266</v>
      </c>
      <c r="M335" s="3"/>
      <c r="N335" s="3"/>
      <c r="O335" s="3"/>
      <c r="P335" s="3"/>
      <c r="Q335" s="3"/>
      <c r="R335" s="2">
        <v>2.4769960244657101</v>
      </c>
    </row>
    <row r="336" spans="1:18" x14ac:dyDescent="0.25">
      <c r="A336" s="2" t="s">
        <v>451</v>
      </c>
      <c r="B336" s="2" t="s">
        <v>449</v>
      </c>
      <c r="C336" s="3"/>
      <c r="D336" s="3"/>
      <c r="E336" s="3"/>
      <c r="F336" s="3"/>
      <c r="G336" s="3"/>
      <c r="H336" s="2">
        <v>3.14297103731267</v>
      </c>
      <c r="K336" s="2" t="s">
        <v>265</v>
      </c>
      <c r="L336" s="2" t="s">
        <v>266</v>
      </c>
      <c r="M336" s="3"/>
      <c r="N336" s="3"/>
      <c r="O336" s="3"/>
      <c r="P336" s="3"/>
      <c r="Q336" s="3"/>
      <c r="R336" s="2">
        <v>3.0108989427897401</v>
      </c>
    </row>
    <row r="337" spans="1:18" x14ac:dyDescent="0.25">
      <c r="A337" s="2" t="s">
        <v>452</v>
      </c>
      <c r="B337" s="2" t="s">
        <v>453</v>
      </c>
      <c r="C337" s="3"/>
      <c r="D337" s="2">
        <v>1.1171277989999999</v>
      </c>
      <c r="E337" s="3"/>
      <c r="F337" s="3"/>
      <c r="G337" s="3"/>
      <c r="H337" s="3"/>
      <c r="K337" s="2" t="s">
        <v>770</v>
      </c>
      <c r="L337" s="2" t="s">
        <v>261</v>
      </c>
      <c r="M337" s="3"/>
      <c r="N337" s="3"/>
      <c r="O337" s="3"/>
      <c r="P337" s="3"/>
      <c r="Q337" s="3"/>
      <c r="R337" s="2">
        <v>1.6085186567946399</v>
      </c>
    </row>
    <row r="338" spans="1:18" x14ac:dyDescent="0.25">
      <c r="A338" s="2" t="s">
        <v>454</v>
      </c>
      <c r="B338" s="2" t="s">
        <v>453</v>
      </c>
      <c r="C338" s="3"/>
      <c r="D338" s="3"/>
      <c r="E338" s="3"/>
      <c r="F338" s="3"/>
      <c r="G338" s="3"/>
      <c r="H338" s="2">
        <v>2.8132025195536401</v>
      </c>
      <c r="K338" s="2" t="s">
        <v>263</v>
      </c>
      <c r="L338" s="2" t="s">
        <v>261</v>
      </c>
      <c r="M338" s="3"/>
      <c r="N338" s="3"/>
      <c r="O338" s="3"/>
      <c r="P338" s="3"/>
      <c r="Q338" s="2">
        <v>1.2027116307757399</v>
      </c>
      <c r="R338" s="2">
        <v>2.0020010928109699</v>
      </c>
    </row>
    <row r="339" spans="1:18" x14ac:dyDescent="0.25">
      <c r="A339" s="2" t="s">
        <v>455</v>
      </c>
      <c r="B339" s="2" t="s">
        <v>453</v>
      </c>
      <c r="C339" s="3"/>
      <c r="D339" s="3"/>
      <c r="E339" s="2">
        <v>1.3126669934303199</v>
      </c>
      <c r="F339" s="3"/>
      <c r="G339" s="2">
        <v>1.80057247696889</v>
      </c>
      <c r="H339" s="2">
        <v>3.6524330506440599</v>
      </c>
      <c r="K339" s="2" t="s">
        <v>262</v>
      </c>
      <c r="L339" s="2" t="s">
        <v>261</v>
      </c>
      <c r="M339" s="3"/>
      <c r="N339" s="3"/>
      <c r="O339" s="3"/>
      <c r="P339" s="3"/>
      <c r="Q339" s="3"/>
      <c r="R339" s="2">
        <v>1.7580725485056601</v>
      </c>
    </row>
    <row r="340" spans="1:18" x14ac:dyDescent="0.25">
      <c r="A340" s="2" t="s">
        <v>456</v>
      </c>
      <c r="B340" s="2" t="s">
        <v>457</v>
      </c>
      <c r="C340" s="3"/>
      <c r="D340" s="3"/>
      <c r="E340" s="3"/>
      <c r="F340" s="3"/>
      <c r="G340" s="2">
        <v>-1.1296771207307601</v>
      </c>
      <c r="H340" s="3"/>
      <c r="K340" s="2" t="s">
        <v>267</v>
      </c>
      <c r="L340" s="2" t="s">
        <v>268</v>
      </c>
      <c r="M340" s="3"/>
      <c r="N340" s="3"/>
      <c r="O340" s="3"/>
      <c r="P340" s="3"/>
      <c r="Q340" s="3"/>
      <c r="R340" s="2">
        <v>8.8389889402070008</v>
      </c>
    </row>
    <row r="341" spans="1:18" x14ac:dyDescent="0.25">
      <c r="A341" s="2" t="s">
        <v>458</v>
      </c>
      <c r="B341" s="2" t="s">
        <v>459</v>
      </c>
      <c r="C341" s="3"/>
      <c r="D341" s="3"/>
      <c r="E341" s="3"/>
      <c r="F341" s="3"/>
      <c r="G341" s="3"/>
      <c r="H341" s="2">
        <v>1.52851144418894</v>
      </c>
      <c r="K341" s="2" t="s">
        <v>771</v>
      </c>
      <c r="L341" s="2" t="s">
        <v>268</v>
      </c>
      <c r="M341" s="3"/>
      <c r="N341" s="3"/>
      <c r="O341" s="3"/>
      <c r="P341" s="3"/>
      <c r="Q341" s="3"/>
      <c r="R341" s="2">
        <v>3.7807502497297198</v>
      </c>
    </row>
    <row r="342" spans="1:18" x14ac:dyDescent="0.25">
      <c r="A342" s="2" t="s">
        <v>460</v>
      </c>
      <c r="B342" s="2" t="s">
        <v>459</v>
      </c>
      <c r="C342" s="3"/>
      <c r="D342" s="3"/>
      <c r="E342" s="2">
        <v>-1.0268734561561701</v>
      </c>
      <c r="F342" s="3"/>
      <c r="G342" s="3"/>
      <c r="H342" s="2">
        <v>-1.4712053888175101</v>
      </c>
    </row>
    <row r="343" spans="1:18" x14ac:dyDescent="0.25">
      <c r="A343" s="2" t="s">
        <v>461</v>
      </c>
      <c r="B343" s="2" t="s">
        <v>462</v>
      </c>
      <c r="C343" s="3"/>
      <c r="D343" s="3"/>
      <c r="E343" s="3"/>
      <c r="F343" s="3"/>
      <c r="G343" s="2">
        <v>1.39609277717497</v>
      </c>
      <c r="H343" s="2">
        <v>-3.16531654732001</v>
      </c>
    </row>
    <row r="344" spans="1:18" x14ac:dyDescent="0.25">
      <c r="A344" s="2" t="s">
        <v>463</v>
      </c>
      <c r="B344" s="2" t="s">
        <v>462</v>
      </c>
      <c r="C344" s="3"/>
      <c r="D344" s="3"/>
      <c r="E344" s="3"/>
      <c r="F344" s="3"/>
      <c r="G344" s="3"/>
      <c r="H344" s="2">
        <v>1.9757550962606401</v>
      </c>
      <c r="K344" s="16" t="s">
        <v>269</v>
      </c>
      <c r="L344" s="16"/>
      <c r="M344" s="11" t="s">
        <v>537</v>
      </c>
      <c r="N344" s="12"/>
      <c r="O344" s="12"/>
      <c r="P344" s="12"/>
      <c r="Q344" s="12"/>
      <c r="R344" s="13"/>
    </row>
    <row r="345" spans="1:18" x14ac:dyDescent="0.25">
      <c r="A345" s="2" t="s">
        <v>464</v>
      </c>
      <c r="B345" s="2" t="s">
        <v>462</v>
      </c>
      <c r="C345" s="3"/>
      <c r="D345" s="3"/>
      <c r="E345" s="3"/>
      <c r="F345" s="3"/>
      <c r="G345" s="3"/>
      <c r="H345" s="2">
        <v>1.0230268455397999</v>
      </c>
      <c r="K345" s="1" t="s">
        <v>1</v>
      </c>
      <c r="L345" s="1" t="s">
        <v>2</v>
      </c>
      <c r="M345" s="8" t="s">
        <v>531</v>
      </c>
      <c r="N345" s="8" t="s">
        <v>532</v>
      </c>
      <c r="O345" s="8" t="s">
        <v>533</v>
      </c>
      <c r="P345" s="8" t="s">
        <v>534</v>
      </c>
      <c r="Q345" s="8" t="s">
        <v>535</v>
      </c>
      <c r="R345" s="8" t="s">
        <v>536</v>
      </c>
    </row>
    <row r="346" spans="1:18" x14ac:dyDescent="0.25">
      <c r="A346" s="2" t="s">
        <v>465</v>
      </c>
      <c r="B346" s="2" t="s">
        <v>462</v>
      </c>
      <c r="C346" s="3"/>
      <c r="D346" s="3"/>
      <c r="E346" s="3"/>
      <c r="F346" s="3"/>
      <c r="G346" s="2">
        <v>2.09322422500574</v>
      </c>
      <c r="H346" s="3"/>
      <c r="K346" s="2" t="s">
        <v>773</v>
      </c>
      <c r="L346" s="2" t="s">
        <v>774</v>
      </c>
      <c r="M346" s="3"/>
      <c r="N346" s="3"/>
      <c r="O346" s="3"/>
      <c r="P346" s="3"/>
      <c r="Q346" s="3"/>
      <c r="R346" s="2">
        <v>1.09925080194978</v>
      </c>
    </row>
    <row r="347" spans="1:18" x14ac:dyDescent="0.25">
      <c r="A347" s="2" t="s">
        <v>466</v>
      </c>
      <c r="B347" s="2" t="s">
        <v>467</v>
      </c>
      <c r="C347" s="3"/>
      <c r="D347" s="3"/>
      <c r="E347" s="3"/>
      <c r="F347" s="3"/>
      <c r="G347" s="2">
        <v>-1.0060066096125799</v>
      </c>
      <c r="H347" s="2">
        <v>-2.5972339996828202</v>
      </c>
      <c r="K347" s="2" t="s">
        <v>775</v>
      </c>
      <c r="L347" s="2" t="s">
        <v>271</v>
      </c>
      <c r="M347" s="3"/>
      <c r="N347" s="3"/>
      <c r="O347" s="3"/>
      <c r="P347" s="3"/>
      <c r="Q347" s="3"/>
      <c r="R347" s="2">
        <v>-1.8441671600423899</v>
      </c>
    </row>
    <row r="348" spans="1:18" x14ac:dyDescent="0.25">
      <c r="A348" s="2" t="s">
        <v>468</v>
      </c>
      <c r="B348" s="2" t="s">
        <v>469</v>
      </c>
      <c r="C348" s="3"/>
      <c r="D348" s="3"/>
      <c r="E348" s="3"/>
      <c r="F348" s="3"/>
      <c r="G348" s="3"/>
      <c r="H348" s="2">
        <v>-1.0625351534820699</v>
      </c>
      <c r="K348" s="2" t="s">
        <v>272</v>
      </c>
      <c r="L348" s="2" t="s">
        <v>271</v>
      </c>
      <c r="M348" s="3"/>
      <c r="N348" s="3"/>
      <c r="O348" s="3"/>
      <c r="P348" s="3"/>
      <c r="Q348" s="3"/>
      <c r="R348" s="2">
        <v>1.33721736866631</v>
      </c>
    </row>
    <row r="349" spans="1:18" x14ac:dyDescent="0.25">
      <c r="A349" s="2" t="s">
        <v>470</v>
      </c>
      <c r="B349" s="2" t="s">
        <v>471</v>
      </c>
      <c r="C349" s="3"/>
      <c r="D349" s="3"/>
      <c r="E349" s="3"/>
      <c r="F349" s="3"/>
      <c r="G349" s="3"/>
      <c r="H349" s="2">
        <v>7.005474296998</v>
      </c>
      <c r="K349" s="2" t="s">
        <v>776</v>
      </c>
      <c r="L349" s="2" t="s">
        <v>777</v>
      </c>
      <c r="M349" s="3"/>
      <c r="N349" s="3"/>
      <c r="O349" s="3"/>
      <c r="P349" s="3"/>
      <c r="Q349" s="3"/>
      <c r="R349" s="2">
        <v>-1.95725102449486</v>
      </c>
    </row>
    <row r="350" spans="1:18" x14ac:dyDescent="0.25">
      <c r="A350" s="2" t="s">
        <v>472</v>
      </c>
      <c r="B350" s="2" t="s">
        <v>473</v>
      </c>
      <c r="C350" s="3"/>
      <c r="D350" s="3"/>
      <c r="E350" s="3"/>
      <c r="F350" s="3"/>
      <c r="G350" s="3"/>
      <c r="H350" s="2">
        <v>-1.2029769214257999</v>
      </c>
      <c r="K350" s="2" t="s">
        <v>273</v>
      </c>
      <c r="L350" s="2" t="s">
        <v>274</v>
      </c>
      <c r="M350" s="3"/>
      <c r="N350" s="3"/>
      <c r="O350" s="3"/>
      <c r="P350" s="3"/>
      <c r="Q350" s="3"/>
      <c r="R350" s="2">
        <v>-1.3319435303128</v>
      </c>
    </row>
    <row r="351" spans="1:18" x14ac:dyDescent="0.25">
      <c r="A351" s="2" t="s">
        <v>474</v>
      </c>
      <c r="B351" s="2" t="s">
        <v>475</v>
      </c>
      <c r="C351" s="3"/>
      <c r="D351" s="3"/>
      <c r="E351" s="3"/>
      <c r="F351" s="3"/>
      <c r="G351" s="3"/>
      <c r="H351" s="2">
        <v>4.0892507478440701</v>
      </c>
      <c r="K351" s="2" t="s">
        <v>289</v>
      </c>
      <c r="L351" s="2" t="s">
        <v>279</v>
      </c>
      <c r="M351" s="3"/>
      <c r="N351" s="3"/>
      <c r="O351" s="3"/>
      <c r="P351" s="3"/>
      <c r="Q351" s="2">
        <v>1.0933137334345699</v>
      </c>
      <c r="R351" s="2">
        <v>1.1118879472205201</v>
      </c>
    </row>
    <row r="352" spans="1:18" x14ac:dyDescent="0.25">
      <c r="A352" s="2" t="s">
        <v>476</v>
      </c>
      <c r="B352" s="2" t="s">
        <v>477</v>
      </c>
      <c r="C352" s="3"/>
      <c r="D352" s="3"/>
      <c r="E352" s="3"/>
      <c r="F352" s="3"/>
      <c r="G352" s="3"/>
      <c r="H352" s="2">
        <v>5.6514931559805204</v>
      </c>
      <c r="K352" s="2" t="s">
        <v>778</v>
      </c>
      <c r="L352" s="2" t="s">
        <v>279</v>
      </c>
      <c r="M352" s="3"/>
      <c r="N352" s="3"/>
      <c r="O352" s="3"/>
      <c r="P352" s="3"/>
      <c r="Q352" s="3"/>
      <c r="R352" s="2">
        <v>7.3468071904974304</v>
      </c>
    </row>
    <row r="353" spans="1:18" x14ac:dyDescent="0.25">
      <c r="A353" s="2" t="s">
        <v>478</v>
      </c>
      <c r="B353" s="2" t="s">
        <v>477</v>
      </c>
      <c r="C353" s="3"/>
      <c r="D353" s="3"/>
      <c r="E353" s="3"/>
      <c r="F353" s="3"/>
      <c r="G353" s="3"/>
      <c r="H353" s="2">
        <v>1.9252072355090599</v>
      </c>
      <c r="K353" s="2" t="s">
        <v>280</v>
      </c>
      <c r="L353" s="2" t="s">
        <v>281</v>
      </c>
      <c r="M353" s="3"/>
      <c r="N353" s="3"/>
      <c r="O353" s="2">
        <v>2.7010264711195502</v>
      </c>
      <c r="P353" s="3"/>
      <c r="Q353" s="3"/>
      <c r="R353" s="2">
        <v>5.3223628055129604</v>
      </c>
    </row>
    <row r="354" spans="1:18" x14ac:dyDescent="0.25">
      <c r="A354" s="2" t="s">
        <v>479</v>
      </c>
      <c r="B354" s="2" t="s">
        <v>477</v>
      </c>
      <c r="C354" s="3"/>
      <c r="D354" s="3"/>
      <c r="E354" s="3"/>
      <c r="F354" s="3"/>
      <c r="G354" s="3"/>
      <c r="H354" s="2">
        <v>1.3305751083096</v>
      </c>
      <c r="K354" s="2" t="s">
        <v>282</v>
      </c>
      <c r="L354" s="2" t="s">
        <v>283</v>
      </c>
      <c r="M354" s="3"/>
      <c r="N354" s="3"/>
      <c r="O354" s="3"/>
      <c r="P354" s="3"/>
      <c r="Q354" s="3"/>
      <c r="R354" s="2">
        <v>3.0226778151514901</v>
      </c>
    </row>
    <row r="355" spans="1:18" x14ac:dyDescent="0.25">
      <c r="A355" s="2" t="s">
        <v>480</v>
      </c>
      <c r="B355" s="2" t="s">
        <v>481</v>
      </c>
      <c r="C355" s="3"/>
      <c r="D355" s="3"/>
      <c r="E355" s="3"/>
      <c r="F355" s="3"/>
      <c r="G355" s="3"/>
      <c r="H355" s="2">
        <v>-1.7405042863696201</v>
      </c>
      <c r="K355" s="2" t="s">
        <v>295</v>
      </c>
      <c r="L355" s="2" t="s">
        <v>296</v>
      </c>
      <c r="M355" s="3"/>
      <c r="N355" s="3"/>
      <c r="O355" s="3"/>
      <c r="P355" s="3"/>
      <c r="Q355" s="3"/>
      <c r="R355" s="2">
        <v>-1.2177767138784701</v>
      </c>
    </row>
    <row r="356" spans="1:18" x14ac:dyDescent="0.25">
      <c r="A356" s="2" t="s">
        <v>482</v>
      </c>
      <c r="B356" s="2" t="s">
        <v>483</v>
      </c>
      <c r="C356" s="3"/>
      <c r="D356" s="3"/>
      <c r="E356" s="3"/>
      <c r="F356" s="3"/>
      <c r="G356" s="3"/>
      <c r="H356" s="2">
        <v>-1.17775122360645</v>
      </c>
      <c r="K356" s="2" t="s">
        <v>779</v>
      </c>
      <c r="L356" s="2" t="s">
        <v>780</v>
      </c>
      <c r="M356" s="3"/>
      <c r="N356" s="3"/>
      <c r="O356" s="3"/>
      <c r="P356" s="3"/>
      <c r="Q356" s="3"/>
      <c r="R356" s="2">
        <v>-1.1530828867520899</v>
      </c>
    </row>
    <row r="357" spans="1:18" x14ac:dyDescent="0.25">
      <c r="A357" s="2" t="s">
        <v>484</v>
      </c>
      <c r="B357" s="2" t="s">
        <v>483</v>
      </c>
      <c r="C357" s="3"/>
      <c r="D357" s="3"/>
      <c r="E357" s="3"/>
      <c r="F357" s="3"/>
      <c r="G357" s="3"/>
      <c r="H357" s="2">
        <v>-1.5260203365421501</v>
      </c>
      <c r="K357" s="2" t="s">
        <v>297</v>
      </c>
      <c r="L357" s="2" t="s">
        <v>298</v>
      </c>
      <c r="M357" s="3"/>
      <c r="N357" s="3"/>
      <c r="O357" s="3"/>
      <c r="P357" s="3"/>
      <c r="Q357" s="3"/>
      <c r="R357" s="2">
        <v>-1.3425949565601401</v>
      </c>
    </row>
    <row r="358" spans="1:18" x14ac:dyDescent="0.25">
      <c r="A358" s="2" t="s">
        <v>485</v>
      </c>
      <c r="B358" s="2" t="s">
        <v>483</v>
      </c>
      <c r="C358" s="3"/>
      <c r="D358" s="3"/>
      <c r="E358" s="3"/>
      <c r="F358" s="3"/>
      <c r="G358" s="3"/>
      <c r="H358" s="2">
        <v>-1.73660572056679</v>
      </c>
      <c r="K358" s="2" t="s">
        <v>290</v>
      </c>
      <c r="L358" s="2" t="s">
        <v>291</v>
      </c>
      <c r="M358" s="3"/>
      <c r="N358" s="3"/>
      <c r="O358" s="3"/>
      <c r="P358" s="3"/>
      <c r="Q358" s="3"/>
      <c r="R358" s="2">
        <v>-1.01228507241294</v>
      </c>
    </row>
    <row r="359" spans="1:18" x14ac:dyDescent="0.25">
      <c r="A359" s="2" t="s">
        <v>486</v>
      </c>
      <c r="B359" s="2" t="s">
        <v>483</v>
      </c>
      <c r="C359" s="3"/>
      <c r="D359" s="3"/>
      <c r="E359" s="3"/>
      <c r="F359" s="3"/>
      <c r="G359" s="3"/>
      <c r="H359" s="2">
        <v>-1.26465341419428</v>
      </c>
      <c r="K359" s="2" t="s">
        <v>292</v>
      </c>
      <c r="L359" s="2" t="s">
        <v>293</v>
      </c>
      <c r="M359" s="3"/>
      <c r="N359" s="3"/>
      <c r="O359" s="3"/>
      <c r="P359" s="3"/>
      <c r="Q359" s="3"/>
      <c r="R359" s="2">
        <v>-1.56380791977209</v>
      </c>
    </row>
    <row r="360" spans="1:18" x14ac:dyDescent="0.25">
      <c r="A360" s="2" t="s">
        <v>487</v>
      </c>
      <c r="B360" s="2" t="s">
        <v>483</v>
      </c>
      <c r="C360" s="3"/>
      <c r="D360" s="3"/>
      <c r="E360" s="3"/>
      <c r="F360" s="3"/>
      <c r="G360" s="3"/>
      <c r="H360" s="2">
        <v>-1.0933055232382101</v>
      </c>
      <c r="K360" s="2" t="s">
        <v>294</v>
      </c>
      <c r="L360" s="2" t="s">
        <v>293</v>
      </c>
      <c r="M360" s="3"/>
      <c r="N360" s="3"/>
      <c r="O360" s="3"/>
      <c r="P360" s="3"/>
      <c r="Q360" s="3"/>
      <c r="R360" s="2">
        <v>-1.47557004100816</v>
      </c>
    </row>
    <row r="361" spans="1:18" x14ac:dyDescent="0.25">
      <c r="A361" s="2" t="s">
        <v>488</v>
      </c>
      <c r="B361" s="2" t="s">
        <v>483</v>
      </c>
      <c r="C361" s="3"/>
      <c r="D361" s="3"/>
      <c r="E361" s="3"/>
      <c r="F361" s="3"/>
      <c r="G361" s="3"/>
      <c r="H361" s="2">
        <v>-2.4412828506931601</v>
      </c>
      <c r="K361" s="2" t="s">
        <v>781</v>
      </c>
      <c r="L361" s="2" t="s">
        <v>293</v>
      </c>
      <c r="M361" s="3"/>
      <c r="N361" s="3"/>
      <c r="O361" s="3"/>
      <c r="P361" s="3"/>
      <c r="Q361" s="3"/>
      <c r="R361" s="2">
        <v>-2.0726547186420201</v>
      </c>
    </row>
    <row r="362" spans="1:18" x14ac:dyDescent="0.25">
      <c r="A362" s="2" t="s">
        <v>489</v>
      </c>
      <c r="B362" s="2" t="s">
        <v>483</v>
      </c>
      <c r="C362" s="3"/>
      <c r="D362" s="3"/>
      <c r="E362" s="3"/>
      <c r="F362" s="3"/>
      <c r="G362" s="2">
        <v>-2.4314479140241598</v>
      </c>
      <c r="H362" s="3"/>
      <c r="K362" s="2" t="s">
        <v>299</v>
      </c>
      <c r="L362" s="2" t="s">
        <v>300</v>
      </c>
      <c r="M362" s="3"/>
      <c r="N362" s="3"/>
      <c r="O362" s="2">
        <v>1.64643835668307</v>
      </c>
      <c r="P362" s="3"/>
      <c r="Q362" s="3"/>
      <c r="R362" s="3"/>
    </row>
    <row r="363" spans="1:18" x14ac:dyDescent="0.25">
      <c r="A363" s="2" t="s">
        <v>490</v>
      </c>
      <c r="B363" s="2" t="s">
        <v>483</v>
      </c>
      <c r="C363" s="3"/>
      <c r="D363" s="3"/>
      <c r="E363" s="3"/>
      <c r="F363" s="3"/>
      <c r="G363" s="2">
        <v>1.0432227710872699</v>
      </c>
      <c r="H363" s="3"/>
      <c r="K363" s="2" t="s">
        <v>782</v>
      </c>
      <c r="L363" s="2" t="s">
        <v>300</v>
      </c>
      <c r="M363" s="3"/>
      <c r="N363" s="3"/>
      <c r="O363" s="3"/>
      <c r="P363" s="3"/>
      <c r="Q363" s="2">
        <v>1.5078268130396599</v>
      </c>
      <c r="R363" s="3"/>
    </row>
    <row r="364" spans="1:18" x14ac:dyDescent="0.25">
      <c r="K364" s="2" t="s">
        <v>783</v>
      </c>
      <c r="L364" s="2" t="s">
        <v>302</v>
      </c>
      <c r="M364" s="3"/>
      <c r="N364" s="2">
        <v>1.34963699474141</v>
      </c>
      <c r="O364" s="3"/>
      <c r="P364" s="3"/>
      <c r="Q364" s="3"/>
      <c r="R364" s="3"/>
    </row>
    <row r="365" spans="1:18" x14ac:dyDescent="0.25">
      <c r="K365" s="2" t="s">
        <v>784</v>
      </c>
      <c r="L365" s="2" t="s">
        <v>302</v>
      </c>
      <c r="M365" s="3"/>
      <c r="N365" s="3"/>
      <c r="O365" s="2">
        <v>1.1251646174148699</v>
      </c>
      <c r="P365" s="3"/>
      <c r="Q365" s="2">
        <v>1.47955262610836</v>
      </c>
      <c r="R365" s="2">
        <v>1.6025122938821901</v>
      </c>
    </row>
    <row r="366" spans="1:18" x14ac:dyDescent="0.25">
      <c r="K366" s="2" t="s">
        <v>301</v>
      </c>
      <c r="L366" s="2" t="s">
        <v>302</v>
      </c>
      <c r="M366" s="3"/>
      <c r="N366" s="3"/>
      <c r="O366" s="3"/>
      <c r="P366" s="3"/>
      <c r="Q366" s="3"/>
      <c r="R366" s="2">
        <v>3.0282469645961401</v>
      </c>
    </row>
    <row r="367" spans="1:18" x14ac:dyDescent="0.25">
      <c r="K367" s="2" t="s">
        <v>326</v>
      </c>
      <c r="L367" s="2" t="s">
        <v>327</v>
      </c>
      <c r="M367" s="3"/>
      <c r="N367" s="3"/>
      <c r="O367" s="3"/>
      <c r="P367" s="3"/>
      <c r="Q367" s="3"/>
      <c r="R367" s="2">
        <v>3.4281043860925702</v>
      </c>
    </row>
    <row r="368" spans="1:18" x14ac:dyDescent="0.25">
      <c r="K368" s="2" t="s">
        <v>785</v>
      </c>
      <c r="L368" s="2" t="s">
        <v>327</v>
      </c>
      <c r="M368" s="3"/>
      <c r="N368" s="3"/>
      <c r="O368" s="3"/>
      <c r="P368" s="3"/>
      <c r="Q368" s="3"/>
      <c r="R368" s="2">
        <v>4.4912492953652103</v>
      </c>
    </row>
    <row r="369" spans="11:18" x14ac:dyDescent="0.25">
      <c r="K369" s="2" t="s">
        <v>328</v>
      </c>
      <c r="L369" s="2" t="s">
        <v>327</v>
      </c>
      <c r="M369" s="3"/>
      <c r="N369" s="3"/>
      <c r="O369" s="3"/>
      <c r="P369" s="3"/>
      <c r="Q369" s="3"/>
      <c r="R369" s="2">
        <v>3.8774705867307802</v>
      </c>
    </row>
    <row r="370" spans="11:18" x14ac:dyDescent="0.25">
      <c r="K370" s="2" t="s">
        <v>786</v>
      </c>
      <c r="L370" s="2" t="s">
        <v>332</v>
      </c>
      <c r="M370" s="3"/>
      <c r="N370" s="2">
        <v>1.2025981631968301</v>
      </c>
      <c r="O370" s="3"/>
      <c r="P370" s="3"/>
      <c r="Q370" s="3"/>
      <c r="R370" s="3"/>
    </row>
    <row r="371" spans="11:18" x14ac:dyDescent="0.25">
      <c r="K371" s="2" t="s">
        <v>331</v>
      </c>
      <c r="L371" s="2" t="s">
        <v>332</v>
      </c>
      <c r="M371" s="3"/>
      <c r="N371" s="3"/>
      <c r="O371" s="2">
        <v>1.96337755515097</v>
      </c>
      <c r="P371" s="3"/>
      <c r="Q371" s="2">
        <v>2.3641195521073399</v>
      </c>
      <c r="R371" s="3"/>
    </row>
    <row r="372" spans="11:18" x14ac:dyDescent="0.25">
      <c r="K372" s="2" t="s">
        <v>787</v>
      </c>
      <c r="L372" s="2" t="s">
        <v>332</v>
      </c>
      <c r="M372" s="3"/>
      <c r="N372" s="3"/>
      <c r="O372" s="3"/>
      <c r="P372" s="3"/>
      <c r="Q372" s="3"/>
      <c r="R372" s="2">
        <v>-1.2895504901344299</v>
      </c>
    </row>
    <row r="373" spans="11:18" x14ac:dyDescent="0.25">
      <c r="K373" s="2" t="s">
        <v>305</v>
      </c>
      <c r="L373" s="2" t="s">
        <v>306</v>
      </c>
      <c r="M373" s="3"/>
      <c r="N373" s="3"/>
      <c r="O373" s="3"/>
      <c r="P373" s="3"/>
      <c r="Q373" s="3"/>
      <c r="R373" s="2">
        <v>-2.1094695755128701</v>
      </c>
    </row>
    <row r="374" spans="11:18" x14ac:dyDescent="0.25">
      <c r="K374" s="2" t="s">
        <v>307</v>
      </c>
      <c r="L374" s="2" t="s">
        <v>306</v>
      </c>
      <c r="M374" s="3"/>
      <c r="N374" s="3"/>
      <c r="O374" s="3"/>
      <c r="P374" s="3"/>
      <c r="Q374" s="2">
        <v>-1.0407510066983201</v>
      </c>
      <c r="R374" s="2">
        <v>-1.5884006448655801</v>
      </c>
    </row>
    <row r="375" spans="11:18" x14ac:dyDescent="0.25">
      <c r="K375" s="2" t="s">
        <v>308</v>
      </c>
      <c r="L375" s="2" t="s">
        <v>309</v>
      </c>
      <c r="M375" s="3"/>
      <c r="N375" s="3"/>
      <c r="O375" s="3"/>
      <c r="P375" s="3"/>
      <c r="Q375" s="3"/>
      <c r="R375" s="2">
        <v>-1.27308270382322</v>
      </c>
    </row>
    <row r="376" spans="11:18" x14ac:dyDescent="0.25">
      <c r="K376" s="2" t="s">
        <v>310</v>
      </c>
      <c r="L376" s="2" t="s">
        <v>309</v>
      </c>
      <c r="M376" s="3"/>
      <c r="N376" s="3"/>
      <c r="O376" s="3"/>
      <c r="P376" s="3"/>
      <c r="Q376" s="3"/>
      <c r="R376" s="2">
        <v>-1.5280211605015499</v>
      </c>
    </row>
    <row r="377" spans="11:18" x14ac:dyDescent="0.25">
      <c r="K377" s="2" t="s">
        <v>788</v>
      </c>
      <c r="L377" s="2" t="s">
        <v>309</v>
      </c>
      <c r="M377" s="3"/>
      <c r="N377" s="3"/>
      <c r="O377" s="3"/>
      <c r="P377" s="3"/>
      <c r="Q377" s="3"/>
      <c r="R377" s="2">
        <v>-1.20377767404456</v>
      </c>
    </row>
    <row r="378" spans="11:18" x14ac:dyDescent="0.25">
      <c r="K378" s="2" t="s">
        <v>789</v>
      </c>
      <c r="L378" s="2" t="s">
        <v>790</v>
      </c>
      <c r="M378" s="3"/>
      <c r="N378" s="3"/>
      <c r="O378" s="3"/>
      <c r="P378" s="3"/>
      <c r="Q378" s="3"/>
      <c r="R378" s="2">
        <v>1.0132644194851199</v>
      </c>
    </row>
    <row r="379" spans="11:18" x14ac:dyDescent="0.25">
      <c r="K379" s="2" t="s">
        <v>791</v>
      </c>
      <c r="L379" s="2" t="s">
        <v>792</v>
      </c>
      <c r="M379" s="3"/>
      <c r="N379" s="3"/>
      <c r="O379" s="3"/>
      <c r="P379" s="3"/>
      <c r="Q379" s="3"/>
      <c r="R379" s="2">
        <v>1.7759166860784901</v>
      </c>
    </row>
    <row r="380" spans="11:18" x14ac:dyDescent="0.25">
      <c r="K380" s="2" t="s">
        <v>311</v>
      </c>
      <c r="L380" s="2" t="s">
        <v>312</v>
      </c>
      <c r="M380" s="3"/>
      <c r="N380" s="3"/>
      <c r="O380" s="3"/>
      <c r="P380" s="3"/>
      <c r="Q380" s="3"/>
      <c r="R380" s="2">
        <v>1.7969200334395901</v>
      </c>
    </row>
    <row r="381" spans="11:18" x14ac:dyDescent="0.25">
      <c r="K381" s="2" t="s">
        <v>793</v>
      </c>
      <c r="L381" s="2" t="s">
        <v>314</v>
      </c>
      <c r="M381" s="3"/>
      <c r="N381" s="3"/>
      <c r="O381" s="3"/>
      <c r="P381" s="3"/>
      <c r="Q381" s="2">
        <v>-1.1487678358228199</v>
      </c>
      <c r="R381" s="3"/>
    </row>
    <row r="382" spans="11:18" x14ac:dyDescent="0.25">
      <c r="K382" s="2" t="s">
        <v>794</v>
      </c>
      <c r="L382" s="2" t="s">
        <v>314</v>
      </c>
      <c r="M382" s="3"/>
      <c r="N382" s="3"/>
      <c r="O382" s="3"/>
      <c r="P382" s="3"/>
      <c r="Q382" s="3"/>
      <c r="R382" s="2">
        <v>1.4759731751649601</v>
      </c>
    </row>
    <row r="383" spans="11:18" x14ac:dyDescent="0.25">
      <c r="K383" s="2" t="s">
        <v>313</v>
      </c>
      <c r="L383" s="2" t="s">
        <v>314</v>
      </c>
      <c r="M383" s="3"/>
      <c r="N383" s="3"/>
      <c r="O383" s="3"/>
      <c r="P383" s="3"/>
      <c r="Q383" s="3"/>
      <c r="R383" s="2">
        <v>2.3552970177592401</v>
      </c>
    </row>
    <row r="384" spans="11:18" x14ac:dyDescent="0.25">
      <c r="K384" s="2" t="s">
        <v>315</v>
      </c>
      <c r="L384" s="2" t="s">
        <v>314</v>
      </c>
      <c r="M384" s="3"/>
      <c r="N384" s="3"/>
      <c r="O384" s="3"/>
      <c r="P384" s="3"/>
      <c r="Q384" s="3"/>
      <c r="R384" s="2">
        <v>1.42767161429796</v>
      </c>
    </row>
    <row r="385" spans="11:18" x14ac:dyDescent="0.25">
      <c r="K385" s="2" t="s">
        <v>316</v>
      </c>
      <c r="L385" s="2" t="s">
        <v>314</v>
      </c>
      <c r="M385" s="3"/>
      <c r="N385" s="3"/>
      <c r="O385" s="3"/>
      <c r="P385" s="3"/>
      <c r="Q385" s="2">
        <v>-1.4392898965023699</v>
      </c>
      <c r="R385" s="3"/>
    </row>
    <row r="386" spans="11:18" x14ac:dyDescent="0.25">
      <c r="K386" s="2" t="s">
        <v>322</v>
      </c>
      <c r="L386" s="2" t="s">
        <v>323</v>
      </c>
      <c r="M386" s="3"/>
      <c r="N386" s="3"/>
      <c r="O386" s="3"/>
      <c r="P386" s="3"/>
      <c r="Q386" s="3"/>
      <c r="R386" s="2">
        <v>2.60758203094306</v>
      </c>
    </row>
    <row r="387" spans="11:18" x14ac:dyDescent="0.25">
      <c r="K387" s="2" t="s">
        <v>795</v>
      </c>
      <c r="L387" s="2" t="s">
        <v>796</v>
      </c>
      <c r="M387" s="3"/>
      <c r="N387" s="3"/>
      <c r="O387" s="3"/>
      <c r="P387" s="3"/>
      <c r="Q387" s="2">
        <v>-1.0018591305915701</v>
      </c>
      <c r="R387" s="2">
        <v>-1.4148971117486</v>
      </c>
    </row>
    <row r="388" spans="11:18" x14ac:dyDescent="0.25">
      <c r="K388" s="2" t="s">
        <v>797</v>
      </c>
      <c r="L388" s="2" t="s">
        <v>318</v>
      </c>
      <c r="M388" s="3"/>
      <c r="N388" s="2">
        <v>1.96218401463753</v>
      </c>
      <c r="O388" s="3"/>
      <c r="P388" s="3"/>
      <c r="Q388" s="3"/>
      <c r="R388" s="3"/>
    </row>
    <row r="389" spans="11:18" x14ac:dyDescent="0.25">
      <c r="K389" s="2" t="s">
        <v>317</v>
      </c>
      <c r="L389" s="2" t="s">
        <v>318</v>
      </c>
      <c r="M389" s="3"/>
      <c r="N389" s="3"/>
      <c r="O389" s="3"/>
      <c r="P389" s="3"/>
      <c r="Q389" s="2">
        <v>3.3178370470763299</v>
      </c>
      <c r="R389" s="2">
        <v>1.7568392587797499</v>
      </c>
    </row>
    <row r="390" spans="11:18" x14ac:dyDescent="0.25">
      <c r="K390" s="2" t="s">
        <v>319</v>
      </c>
      <c r="L390" s="2" t="s">
        <v>318</v>
      </c>
      <c r="M390" s="3"/>
      <c r="N390" s="3"/>
      <c r="O390" s="3"/>
      <c r="P390" s="3"/>
      <c r="Q390" s="3"/>
      <c r="R390" s="2">
        <v>2.70915110437902</v>
      </c>
    </row>
    <row r="391" spans="11:18" x14ac:dyDescent="0.25">
      <c r="K391" s="2" t="s">
        <v>324</v>
      </c>
      <c r="L391" s="2" t="s">
        <v>325</v>
      </c>
      <c r="M391" s="3"/>
      <c r="N391" s="3"/>
      <c r="O391" s="3"/>
      <c r="P391" s="3"/>
      <c r="Q391" s="3"/>
      <c r="R391" s="2">
        <v>-1.0947266750244999</v>
      </c>
    </row>
    <row r="392" spans="11:18" x14ac:dyDescent="0.25">
      <c r="K392" s="2" t="s">
        <v>798</v>
      </c>
      <c r="L392" s="2" t="str">
        <f>VLOOKUP(K392,[1]Sheet1!$B:$C,2,FALSE)</f>
        <v xml:space="preserve">sugar porter (SP) family MFS transporter </v>
      </c>
      <c r="M392" s="2">
        <v>5.5078456889999998</v>
      </c>
      <c r="N392" s="2">
        <v>6.3480582907822498</v>
      </c>
      <c r="O392" s="3"/>
      <c r="P392" s="2">
        <v>6.2247260950000003</v>
      </c>
      <c r="Q392" s="2">
        <v>5.8977207174167203</v>
      </c>
      <c r="R392" s="2">
        <v>3.3332513165291999</v>
      </c>
    </row>
    <row r="393" spans="11:18" x14ac:dyDescent="0.25">
      <c r="K393" s="2" t="s">
        <v>799</v>
      </c>
      <c r="L393" s="2" t="s">
        <v>800</v>
      </c>
      <c r="M393" s="3"/>
      <c r="N393" s="3"/>
      <c r="O393" s="3"/>
      <c r="P393" s="3"/>
      <c r="Q393" s="3"/>
      <c r="R393" s="2">
        <v>-4.8907580341544703</v>
      </c>
    </row>
    <row r="394" spans="11:18" x14ac:dyDescent="0.25">
      <c r="K394" s="2" t="s">
        <v>801</v>
      </c>
      <c r="L394" s="2" t="s">
        <v>802</v>
      </c>
      <c r="M394" s="3"/>
      <c r="N394" s="3"/>
      <c r="O394" s="3"/>
      <c r="P394" s="3"/>
      <c r="Q394" s="3"/>
      <c r="R394" s="2">
        <v>-1.44659307076376</v>
      </c>
    </row>
    <row r="397" spans="11:18" x14ac:dyDescent="0.25">
      <c r="K397" s="16" t="s">
        <v>333</v>
      </c>
      <c r="L397" s="16"/>
      <c r="M397" s="11" t="s">
        <v>537</v>
      </c>
      <c r="N397" s="12"/>
      <c r="O397" s="12"/>
      <c r="P397" s="12"/>
      <c r="Q397" s="12"/>
      <c r="R397" s="13"/>
    </row>
    <row r="398" spans="11:18" x14ac:dyDescent="0.25">
      <c r="K398" s="1" t="s">
        <v>1</v>
      </c>
      <c r="L398" s="1" t="s">
        <v>2</v>
      </c>
      <c r="M398" s="8" t="s">
        <v>531</v>
      </c>
      <c r="N398" s="8" t="s">
        <v>532</v>
      </c>
      <c r="O398" s="8" t="s">
        <v>533</v>
      </c>
      <c r="P398" s="8" t="s">
        <v>534</v>
      </c>
      <c r="Q398" s="8" t="s">
        <v>535</v>
      </c>
      <c r="R398" s="8" t="s">
        <v>536</v>
      </c>
    </row>
    <row r="399" spans="11:18" x14ac:dyDescent="0.25">
      <c r="K399" s="2" t="s">
        <v>803</v>
      </c>
      <c r="L399" s="2" t="s">
        <v>804</v>
      </c>
      <c r="M399" s="3"/>
      <c r="N399" s="3"/>
      <c r="O399" s="2">
        <v>1.64370168292547</v>
      </c>
      <c r="P399" s="3"/>
      <c r="Q399" s="2">
        <v>2.5084690552666702</v>
      </c>
      <c r="R399" s="2">
        <v>2.78988438895857</v>
      </c>
    </row>
    <row r="400" spans="11:18" x14ac:dyDescent="0.25">
      <c r="K400" s="2" t="s">
        <v>410</v>
      </c>
      <c r="L400" s="2" t="s">
        <v>411</v>
      </c>
      <c r="M400" s="3"/>
      <c r="N400" s="3"/>
      <c r="O400" s="3"/>
      <c r="P400" s="3"/>
      <c r="Q400" s="3"/>
      <c r="R400" s="2">
        <v>3.3608254859729301</v>
      </c>
    </row>
    <row r="401" spans="11:18" x14ac:dyDescent="0.25">
      <c r="K401" s="2" t="s">
        <v>412</v>
      </c>
      <c r="L401" s="2" t="s">
        <v>413</v>
      </c>
      <c r="M401" s="3"/>
      <c r="N401" s="3"/>
      <c r="O401" s="3"/>
      <c r="P401" s="3"/>
      <c r="Q401" s="2">
        <v>2.122361016073</v>
      </c>
      <c r="R401" s="2">
        <v>6.8120488901123704</v>
      </c>
    </row>
    <row r="402" spans="11:18" x14ac:dyDescent="0.25">
      <c r="K402" t="s">
        <v>805</v>
      </c>
      <c r="L402" t="s">
        <v>806</v>
      </c>
      <c r="M402" s="3"/>
      <c r="N402" s="3"/>
      <c r="O402" s="3"/>
      <c r="P402" s="3"/>
      <c r="Q402" s="3"/>
      <c r="R402" s="6">
        <v>-1.67546147069745</v>
      </c>
    </row>
    <row r="403" spans="11:18" x14ac:dyDescent="0.25">
      <c r="K403" s="2" t="s">
        <v>414</v>
      </c>
      <c r="L403" s="2" t="s">
        <v>415</v>
      </c>
      <c r="M403" s="3"/>
      <c r="N403" s="3"/>
      <c r="O403" s="3"/>
      <c r="P403" s="2">
        <v>-1.7457076010000001</v>
      </c>
      <c r="Q403" s="3"/>
      <c r="R403" s="3"/>
    </row>
    <row r="404" spans="11:18" x14ac:dyDescent="0.25">
      <c r="K404" s="2" t="s">
        <v>404</v>
      </c>
      <c r="L404" s="2" t="s">
        <v>405</v>
      </c>
      <c r="M404" s="3"/>
      <c r="N404" s="3"/>
      <c r="O404" s="3"/>
      <c r="P404" s="3"/>
      <c r="Q404" s="3"/>
      <c r="R404" s="2">
        <v>2.4923430840421799</v>
      </c>
    </row>
    <row r="405" spans="11:18" x14ac:dyDescent="0.25">
      <c r="K405" s="2" t="s">
        <v>807</v>
      </c>
      <c r="L405" s="2" t="s">
        <v>405</v>
      </c>
      <c r="M405" s="3"/>
      <c r="N405" s="3"/>
      <c r="O405" s="3"/>
      <c r="P405" s="3"/>
      <c r="Q405" s="3"/>
      <c r="R405" s="2">
        <v>1.7697427752192301</v>
      </c>
    </row>
    <row r="406" spans="11:18" x14ac:dyDescent="0.25">
      <c r="K406" s="2" t="s">
        <v>808</v>
      </c>
      <c r="L406" s="2" t="s">
        <v>809</v>
      </c>
      <c r="M406" s="3"/>
      <c r="N406" s="3"/>
      <c r="O406" s="2">
        <v>1.7916325188246001</v>
      </c>
      <c r="P406" s="2">
        <v>1.9602503819999999</v>
      </c>
      <c r="Q406" s="3"/>
      <c r="R406" s="3"/>
    </row>
    <row r="407" spans="11:18" x14ac:dyDescent="0.25">
      <c r="K407" s="2" t="s">
        <v>810</v>
      </c>
      <c r="L407" s="2" t="s">
        <v>811</v>
      </c>
      <c r="M407" s="3"/>
      <c r="N407" s="3"/>
      <c r="O407" s="3"/>
      <c r="P407" s="3"/>
      <c r="Q407" s="2">
        <v>1.4730562996671199</v>
      </c>
      <c r="R407" s="2">
        <v>1.3238477917820699</v>
      </c>
    </row>
    <row r="408" spans="11:18" x14ac:dyDescent="0.25">
      <c r="K408" s="2" t="s">
        <v>812</v>
      </c>
      <c r="L408" s="2" t="s">
        <v>811</v>
      </c>
      <c r="M408" s="3"/>
      <c r="N408" s="3"/>
      <c r="O408" s="3"/>
      <c r="P408" s="3"/>
      <c r="Q408" s="2">
        <v>1.22956723547366</v>
      </c>
      <c r="R408" s="2">
        <v>2.1336836480202401</v>
      </c>
    </row>
    <row r="409" spans="11:18" x14ac:dyDescent="0.25">
      <c r="K409" s="2" t="s">
        <v>813</v>
      </c>
      <c r="L409" s="2" t="s">
        <v>814</v>
      </c>
      <c r="M409" s="3"/>
      <c r="N409" s="3"/>
      <c r="O409" s="3"/>
      <c r="P409" s="3"/>
      <c r="Q409" s="2">
        <v>-1.1509214322749799</v>
      </c>
      <c r="R409" s="3"/>
    </row>
    <row r="410" spans="11:18" x14ac:dyDescent="0.25">
      <c r="K410" s="2" t="s">
        <v>815</v>
      </c>
      <c r="L410" s="2" t="s">
        <v>816</v>
      </c>
      <c r="M410" s="3"/>
      <c r="N410" s="3"/>
      <c r="O410" s="2">
        <v>1.5683471999965299</v>
      </c>
      <c r="P410" s="3"/>
      <c r="Q410" s="2">
        <v>1.7279384917177201</v>
      </c>
      <c r="R410" s="2">
        <v>2.47948335280355</v>
      </c>
    </row>
    <row r="411" spans="11:18" x14ac:dyDescent="0.25">
      <c r="K411" s="2" t="s">
        <v>817</v>
      </c>
      <c r="L411" s="2" t="s">
        <v>816</v>
      </c>
      <c r="M411" s="3"/>
      <c r="N411" s="3"/>
      <c r="O411" s="3"/>
      <c r="P411" s="3"/>
      <c r="Q411" s="2">
        <v>1.0317981394024101</v>
      </c>
      <c r="R411" s="2">
        <v>2.2775406922438601</v>
      </c>
    </row>
    <row r="412" spans="11:18" x14ac:dyDescent="0.25">
      <c r="K412" s="2" t="s">
        <v>340</v>
      </c>
      <c r="L412" s="2" t="s">
        <v>341</v>
      </c>
      <c r="M412" s="3"/>
      <c r="N412" s="3"/>
      <c r="O412" s="2">
        <v>-1.3977926591644301</v>
      </c>
      <c r="P412" s="2">
        <v>-1.6586755179999999</v>
      </c>
      <c r="Q412" s="2">
        <v>-1.9119510246778599</v>
      </c>
      <c r="R412" s="2">
        <v>-3.26815706646908</v>
      </c>
    </row>
    <row r="413" spans="11:18" x14ac:dyDescent="0.25">
      <c r="K413" s="2" t="s">
        <v>818</v>
      </c>
      <c r="L413" s="2" t="s">
        <v>341</v>
      </c>
      <c r="M413" s="3"/>
      <c r="N413" s="3"/>
      <c r="O413" s="3"/>
      <c r="P413" s="2">
        <v>-1.3438841829999999</v>
      </c>
      <c r="Q413" s="2">
        <v>-3.641229286233</v>
      </c>
      <c r="R413" s="2">
        <v>-2.5662292860076001</v>
      </c>
    </row>
    <row r="414" spans="11:18" x14ac:dyDescent="0.25">
      <c r="K414" s="2" t="s">
        <v>349</v>
      </c>
      <c r="L414" s="2" t="s">
        <v>341</v>
      </c>
      <c r="M414" s="3"/>
      <c r="N414" s="3"/>
      <c r="O414" s="3"/>
      <c r="P414" s="3"/>
      <c r="Q414" s="2">
        <v>1.6109334518391301</v>
      </c>
      <c r="R414" s="2">
        <v>1.0017379947963601</v>
      </c>
    </row>
    <row r="415" spans="11:18" x14ac:dyDescent="0.25">
      <c r="K415" s="2" t="s">
        <v>350</v>
      </c>
      <c r="L415" s="2" t="s">
        <v>341</v>
      </c>
      <c r="M415" s="3"/>
      <c r="N415" s="3"/>
      <c r="O415" s="3"/>
      <c r="P415" s="3"/>
      <c r="Q415" s="2">
        <v>-1.02844889335197</v>
      </c>
      <c r="R415" s="2">
        <v>-1.39277997537127</v>
      </c>
    </row>
    <row r="416" spans="11:18" x14ac:dyDescent="0.25">
      <c r="K416" s="2" t="s">
        <v>351</v>
      </c>
      <c r="L416" s="2" t="s">
        <v>341</v>
      </c>
      <c r="M416" s="3"/>
      <c r="N416" s="3"/>
      <c r="O416" s="3"/>
      <c r="P416" s="3"/>
      <c r="Q416" s="3"/>
      <c r="R416" s="2">
        <v>2.66285711541498</v>
      </c>
    </row>
    <row r="417" spans="11:18" x14ac:dyDescent="0.25">
      <c r="K417" s="2" t="s">
        <v>352</v>
      </c>
      <c r="L417" s="2" t="s">
        <v>341</v>
      </c>
      <c r="M417" s="3"/>
      <c r="N417" s="3"/>
      <c r="O417" s="3"/>
      <c r="P417" s="2">
        <v>1.1405892740000001</v>
      </c>
      <c r="Q417" s="3"/>
      <c r="R417" s="3"/>
    </row>
    <row r="418" spans="11:18" x14ac:dyDescent="0.25">
      <c r="K418" s="2" t="s">
        <v>353</v>
      </c>
      <c r="L418" s="2" t="s">
        <v>341</v>
      </c>
      <c r="M418" s="3"/>
      <c r="N418" s="3"/>
      <c r="O418" s="3"/>
      <c r="P418" s="3"/>
      <c r="Q418" s="2">
        <v>-1.0445950125651999</v>
      </c>
      <c r="R418" s="2">
        <v>-1.8246504350358801</v>
      </c>
    </row>
    <row r="419" spans="11:18" x14ac:dyDescent="0.25">
      <c r="K419" s="2" t="s">
        <v>334</v>
      </c>
      <c r="L419" s="2" t="s">
        <v>335</v>
      </c>
      <c r="M419" s="3"/>
      <c r="N419" s="3"/>
      <c r="O419" s="3"/>
      <c r="P419" s="3"/>
      <c r="Q419" s="3"/>
      <c r="R419" s="2">
        <v>5.4463429411468303</v>
      </c>
    </row>
    <row r="420" spans="11:18" x14ac:dyDescent="0.25">
      <c r="K420" s="2" t="s">
        <v>819</v>
      </c>
      <c r="L420" s="2" t="s">
        <v>335</v>
      </c>
      <c r="M420" s="3"/>
      <c r="N420" s="3"/>
      <c r="O420" s="3"/>
      <c r="P420" s="3"/>
      <c r="Q420" s="3"/>
      <c r="R420" s="2">
        <v>-1.4164538023946101</v>
      </c>
    </row>
    <row r="421" spans="11:18" x14ac:dyDescent="0.25">
      <c r="K421" s="2" t="s">
        <v>820</v>
      </c>
      <c r="L421" s="2" t="s">
        <v>335</v>
      </c>
      <c r="M421" s="3"/>
      <c r="N421" s="3"/>
      <c r="O421" s="3"/>
      <c r="P421" s="3"/>
      <c r="Q421" s="2">
        <v>2.3562581488110501</v>
      </c>
      <c r="R421" s="3"/>
    </row>
    <row r="422" spans="11:18" x14ac:dyDescent="0.25">
      <c r="K422" s="2" t="s">
        <v>346</v>
      </c>
      <c r="L422" s="2" t="s">
        <v>335</v>
      </c>
      <c r="M422" s="3"/>
      <c r="N422" s="3"/>
      <c r="O422" s="3"/>
      <c r="P422" s="3"/>
      <c r="Q422" s="3"/>
      <c r="R422" s="2">
        <v>6.5457243091424102</v>
      </c>
    </row>
    <row r="423" spans="11:18" x14ac:dyDescent="0.25">
      <c r="K423" s="2" t="s">
        <v>821</v>
      </c>
      <c r="L423" s="2" t="s">
        <v>335</v>
      </c>
      <c r="M423" s="3"/>
      <c r="N423" s="3"/>
      <c r="O423" s="3"/>
      <c r="P423" s="3"/>
      <c r="Q423" s="2">
        <v>-1.3335000165022</v>
      </c>
      <c r="R423" s="2">
        <v>-2.1432016832361098</v>
      </c>
    </row>
    <row r="424" spans="11:18" x14ac:dyDescent="0.25">
      <c r="K424" s="2" t="s">
        <v>822</v>
      </c>
      <c r="L424" s="2" t="s">
        <v>335</v>
      </c>
      <c r="M424" s="3"/>
      <c r="N424" s="3"/>
      <c r="O424" s="3"/>
      <c r="P424" s="3"/>
      <c r="Q424" s="3"/>
      <c r="R424" s="2">
        <v>-1.3637850969299801</v>
      </c>
    </row>
    <row r="425" spans="11:18" x14ac:dyDescent="0.25">
      <c r="K425" s="2" t="s">
        <v>354</v>
      </c>
      <c r="L425" s="2" t="s">
        <v>335</v>
      </c>
      <c r="M425" s="3"/>
      <c r="N425" s="3"/>
      <c r="O425" s="3"/>
      <c r="P425" s="3"/>
      <c r="Q425" s="3"/>
      <c r="R425" s="2">
        <v>3.67351826711191</v>
      </c>
    </row>
    <row r="426" spans="11:18" x14ac:dyDescent="0.25">
      <c r="K426" s="2" t="s">
        <v>823</v>
      </c>
      <c r="L426" s="2" t="s">
        <v>335</v>
      </c>
      <c r="M426" s="3"/>
      <c r="N426" s="3"/>
      <c r="O426" s="2">
        <v>2.34075583972907</v>
      </c>
      <c r="P426" s="3"/>
      <c r="Q426" s="2">
        <v>2.1121245403805098</v>
      </c>
      <c r="R426" s="2">
        <v>3.33155755122722</v>
      </c>
    </row>
    <row r="427" spans="11:18" x14ac:dyDescent="0.25">
      <c r="K427" s="2" t="s">
        <v>824</v>
      </c>
      <c r="L427" s="2" t="s">
        <v>335</v>
      </c>
      <c r="M427" s="3"/>
      <c r="N427" s="3"/>
      <c r="O427" s="3"/>
      <c r="P427" s="3"/>
      <c r="Q427" s="3"/>
      <c r="R427" s="2">
        <v>-2.36343251577143</v>
      </c>
    </row>
    <row r="428" spans="11:18" x14ac:dyDescent="0.25">
      <c r="K428" s="2" t="s">
        <v>825</v>
      </c>
      <c r="L428" s="2" t="s">
        <v>335</v>
      </c>
      <c r="M428" s="3"/>
      <c r="N428" s="3"/>
      <c r="O428" s="3"/>
      <c r="P428" s="3"/>
      <c r="Q428" s="3"/>
      <c r="R428" s="2">
        <v>3.6803006293083902</v>
      </c>
    </row>
    <row r="429" spans="11:18" x14ac:dyDescent="0.25">
      <c r="K429" s="2" t="s">
        <v>826</v>
      </c>
      <c r="L429" s="2" t="s">
        <v>335</v>
      </c>
      <c r="M429" s="3"/>
      <c r="N429" s="3"/>
      <c r="O429" s="3"/>
      <c r="P429" s="3"/>
      <c r="Q429" s="2">
        <v>2.6216482257962399</v>
      </c>
      <c r="R429" s="3"/>
    </row>
    <row r="430" spans="11:18" x14ac:dyDescent="0.25">
      <c r="K430" s="2" t="s">
        <v>827</v>
      </c>
      <c r="L430" s="2" t="s">
        <v>335</v>
      </c>
      <c r="M430" s="3"/>
      <c r="N430" s="3"/>
      <c r="O430" s="3"/>
      <c r="P430" s="3"/>
      <c r="Q430" s="2">
        <v>1.95931111249696</v>
      </c>
      <c r="R430" s="2">
        <v>3.05823739789271</v>
      </c>
    </row>
    <row r="431" spans="11:18" x14ac:dyDescent="0.25">
      <c r="K431" s="2" t="s">
        <v>355</v>
      </c>
      <c r="L431" s="2" t="s">
        <v>335</v>
      </c>
      <c r="M431" s="3"/>
      <c r="N431" s="3"/>
      <c r="O431" s="3"/>
      <c r="P431" s="3"/>
      <c r="Q431" s="2">
        <v>3.04641321467474</v>
      </c>
      <c r="R431" s="2">
        <v>5.7777403138923598</v>
      </c>
    </row>
    <row r="432" spans="11:18" x14ac:dyDescent="0.25">
      <c r="K432" s="2" t="s">
        <v>828</v>
      </c>
      <c r="L432" s="2" t="s">
        <v>335</v>
      </c>
      <c r="M432" s="3"/>
      <c r="N432" s="3"/>
      <c r="O432" s="3"/>
      <c r="P432" s="3"/>
      <c r="Q432" s="3"/>
      <c r="R432" s="2">
        <v>3.49376670958533</v>
      </c>
    </row>
    <row r="433" spans="11:18" x14ac:dyDescent="0.25">
      <c r="K433" s="2" t="s">
        <v>356</v>
      </c>
      <c r="L433" s="2" t="s">
        <v>335</v>
      </c>
      <c r="M433" s="3"/>
      <c r="N433" s="3"/>
      <c r="O433" s="3"/>
      <c r="P433" s="3"/>
      <c r="Q433" s="2">
        <v>1.3739685037412099</v>
      </c>
      <c r="R433" s="2">
        <v>3.1633525935165498</v>
      </c>
    </row>
    <row r="434" spans="11:18" x14ac:dyDescent="0.25">
      <c r="K434" s="2" t="s">
        <v>357</v>
      </c>
      <c r="L434" s="2" t="s">
        <v>335</v>
      </c>
      <c r="M434" s="3"/>
      <c r="N434" s="3"/>
      <c r="O434" s="3"/>
      <c r="P434" s="3"/>
      <c r="Q434" s="3"/>
      <c r="R434" s="2">
        <v>6.5519772075962397</v>
      </c>
    </row>
    <row r="435" spans="11:18" x14ac:dyDescent="0.25">
      <c r="K435" s="2" t="s">
        <v>347</v>
      </c>
      <c r="L435" s="2" t="s">
        <v>348</v>
      </c>
      <c r="M435" s="3"/>
      <c r="N435" s="3"/>
      <c r="O435" s="3"/>
      <c r="P435" s="3"/>
      <c r="Q435" s="2">
        <v>1.8033615413940201</v>
      </c>
      <c r="R435" s="2">
        <v>2.9175437424559898</v>
      </c>
    </row>
    <row r="436" spans="11:18" x14ac:dyDescent="0.25">
      <c r="K436" s="2" t="s">
        <v>829</v>
      </c>
      <c r="L436" s="2" t="s">
        <v>348</v>
      </c>
      <c r="M436" s="3"/>
      <c r="N436" s="3"/>
      <c r="O436" s="3"/>
      <c r="P436" s="3"/>
      <c r="Q436" s="3"/>
      <c r="R436" s="2">
        <v>-3.56047877784414</v>
      </c>
    </row>
    <row r="437" spans="11:18" x14ac:dyDescent="0.25">
      <c r="K437" s="2" t="s">
        <v>358</v>
      </c>
      <c r="L437" s="2" t="s">
        <v>348</v>
      </c>
      <c r="M437" s="3"/>
      <c r="N437" s="3"/>
      <c r="O437" s="3"/>
      <c r="P437" s="3"/>
      <c r="Q437" s="2">
        <v>2.7109196436119398</v>
      </c>
      <c r="R437" s="2">
        <v>8.9089469655486901</v>
      </c>
    </row>
    <row r="438" spans="11:18" x14ac:dyDescent="0.25">
      <c r="K438" s="2" t="s">
        <v>830</v>
      </c>
      <c r="L438" s="2" t="s">
        <v>348</v>
      </c>
      <c r="M438" s="3"/>
      <c r="N438" s="3"/>
      <c r="O438" s="3"/>
      <c r="P438" s="3"/>
      <c r="Q438" s="3"/>
      <c r="R438" s="2">
        <v>2.2435359328437801</v>
      </c>
    </row>
    <row r="439" spans="11:18" x14ac:dyDescent="0.25">
      <c r="K439" s="2" t="s">
        <v>831</v>
      </c>
      <c r="L439" s="2" t="s">
        <v>348</v>
      </c>
      <c r="M439" s="3"/>
      <c r="N439" s="3"/>
      <c r="O439" s="3"/>
      <c r="P439" s="3"/>
      <c r="Q439" s="3"/>
      <c r="R439" s="2">
        <v>3.0670326773621999</v>
      </c>
    </row>
    <row r="440" spans="11:18" x14ac:dyDescent="0.25">
      <c r="K440" s="2" t="s">
        <v>832</v>
      </c>
      <c r="L440" s="2" t="s">
        <v>833</v>
      </c>
      <c r="M440" s="3"/>
      <c r="N440" s="2">
        <v>1.2738674600158</v>
      </c>
      <c r="O440" s="3"/>
      <c r="P440" s="3"/>
      <c r="Q440" s="3"/>
      <c r="R440" s="3"/>
    </row>
    <row r="441" spans="11:18" x14ac:dyDescent="0.25">
      <c r="K441" s="2" t="s">
        <v>834</v>
      </c>
      <c r="L441" s="2" t="s">
        <v>833</v>
      </c>
      <c r="M441" s="3"/>
      <c r="N441" s="3"/>
      <c r="O441" s="3"/>
      <c r="P441" s="3"/>
      <c r="Q441" s="2">
        <v>2.0648552463540399</v>
      </c>
      <c r="R441" s="2">
        <v>1.36819935797258</v>
      </c>
    </row>
    <row r="442" spans="11:18" x14ac:dyDescent="0.25">
      <c r="K442" s="2" t="s">
        <v>835</v>
      </c>
      <c r="L442" s="2" t="s">
        <v>836</v>
      </c>
      <c r="M442" s="3"/>
      <c r="N442" s="3"/>
      <c r="O442" s="3"/>
      <c r="P442" s="3"/>
      <c r="Q442" s="2">
        <v>1.7473931994703999</v>
      </c>
      <c r="R442" s="2">
        <v>2.10580445008793</v>
      </c>
    </row>
    <row r="443" spans="11:18" x14ac:dyDescent="0.25">
      <c r="K443" s="2" t="s">
        <v>837</v>
      </c>
      <c r="L443" s="2" t="str">
        <f>VLOOKUP(K443,[1]Sheet1!$B:$C,2,FALSE)</f>
        <v>Myb/SANT-like DNA-binding domain protein</v>
      </c>
      <c r="M443" s="2">
        <v>2.632218763</v>
      </c>
      <c r="N443" s="3"/>
      <c r="O443" s="3"/>
      <c r="P443" s="3"/>
      <c r="Q443" s="3"/>
      <c r="R443" s="3"/>
    </row>
    <row r="444" spans="11:18" x14ac:dyDescent="0.25">
      <c r="K444" s="2" t="s">
        <v>838</v>
      </c>
      <c r="L444" s="2" t="s">
        <v>839</v>
      </c>
      <c r="M444" s="3"/>
      <c r="N444" s="3"/>
      <c r="O444" s="3"/>
      <c r="P444" s="3"/>
      <c r="Q444" s="2">
        <v>2.4054486698711099</v>
      </c>
      <c r="R444" s="3"/>
    </row>
    <row r="445" spans="11:18" x14ac:dyDescent="0.25">
      <c r="K445" s="2" t="s">
        <v>361</v>
      </c>
      <c r="L445" s="2" t="s">
        <v>840</v>
      </c>
      <c r="M445" s="3"/>
      <c r="N445" s="3"/>
      <c r="O445" s="3"/>
      <c r="P445" s="3"/>
      <c r="Q445" s="3"/>
      <c r="R445" s="2">
        <v>-2.4747719158213699</v>
      </c>
    </row>
    <row r="446" spans="11:18" x14ac:dyDescent="0.25">
      <c r="K446" s="2" t="s">
        <v>841</v>
      </c>
      <c r="L446" s="2" t="s">
        <v>840</v>
      </c>
      <c r="M446" s="3"/>
      <c r="N446" s="3"/>
      <c r="O446" s="3"/>
      <c r="P446" s="3"/>
      <c r="Q446" s="3"/>
      <c r="R446" s="2">
        <v>4.20873235561365</v>
      </c>
    </row>
    <row r="447" spans="11:18" x14ac:dyDescent="0.25">
      <c r="K447" s="2" t="s">
        <v>842</v>
      </c>
      <c r="L447" s="2" t="s">
        <v>843</v>
      </c>
      <c r="M447" s="3"/>
      <c r="N447" s="3"/>
      <c r="O447" s="3"/>
      <c r="P447" s="3"/>
      <c r="Q447" s="2">
        <v>3.6284058205876399</v>
      </c>
      <c r="R447" s="2">
        <v>5.3491385982256503</v>
      </c>
    </row>
    <row r="448" spans="11:18" x14ac:dyDescent="0.25">
      <c r="K448" s="2" t="s">
        <v>362</v>
      </c>
      <c r="L448" s="2" t="s">
        <v>844</v>
      </c>
      <c r="M448" s="3"/>
      <c r="N448" s="3"/>
      <c r="O448" s="3"/>
      <c r="P448" s="3"/>
      <c r="Q448" s="2">
        <v>1.7798341722259701</v>
      </c>
      <c r="R448" s="3"/>
    </row>
    <row r="449" spans="11:18" x14ac:dyDescent="0.25">
      <c r="K449" s="2" t="s">
        <v>845</v>
      </c>
      <c r="L449" s="2" t="s">
        <v>846</v>
      </c>
      <c r="M449" s="3"/>
      <c r="N449" s="3"/>
      <c r="O449" s="3"/>
      <c r="P449" s="3"/>
      <c r="Q449" s="2">
        <v>1.2564862627645099</v>
      </c>
      <c r="R449" s="2">
        <v>1.82307307874508</v>
      </c>
    </row>
    <row r="450" spans="11:18" x14ac:dyDescent="0.25">
      <c r="K450" s="2" t="s">
        <v>363</v>
      </c>
      <c r="L450" s="2" t="s">
        <v>846</v>
      </c>
      <c r="M450" s="3"/>
      <c r="N450" s="3"/>
      <c r="O450" s="3"/>
      <c r="P450" s="3"/>
      <c r="Q450" s="2">
        <v>-1.1008963627650701</v>
      </c>
      <c r="R450" s="2">
        <v>1.0777683617493701</v>
      </c>
    </row>
    <row r="451" spans="11:18" x14ac:dyDescent="0.25">
      <c r="K451" s="2" t="s">
        <v>847</v>
      </c>
      <c r="L451" s="2" t="s">
        <v>846</v>
      </c>
      <c r="M451" s="3"/>
      <c r="N451" s="3"/>
      <c r="O451" s="3"/>
      <c r="P451" s="3"/>
      <c r="Q451" s="3"/>
      <c r="R451" s="2">
        <v>-1.2981717146445599</v>
      </c>
    </row>
    <row r="452" spans="11:18" x14ac:dyDescent="0.25">
      <c r="K452" s="2" t="s">
        <v>848</v>
      </c>
      <c r="L452" s="2" t="s">
        <v>849</v>
      </c>
      <c r="M452" s="3"/>
      <c r="N452" s="3"/>
      <c r="O452" s="3"/>
      <c r="P452" s="3"/>
      <c r="Q452" s="3"/>
      <c r="R452" s="2">
        <v>-1.08160112090729</v>
      </c>
    </row>
    <row r="453" spans="11:18" x14ac:dyDescent="0.25">
      <c r="K453" s="2" t="s">
        <v>850</v>
      </c>
      <c r="L453" s="2" t="s">
        <v>846</v>
      </c>
      <c r="M453" s="3"/>
      <c r="N453" s="3"/>
      <c r="O453" s="3"/>
      <c r="P453" s="3"/>
      <c r="Q453" s="2">
        <v>3.5103963061413799</v>
      </c>
      <c r="R453" s="2">
        <v>1.88592071995849</v>
      </c>
    </row>
    <row r="454" spans="11:18" x14ac:dyDescent="0.25">
      <c r="K454" s="2" t="s">
        <v>851</v>
      </c>
      <c r="L454" s="2" t="s">
        <v>849</v>
      </c>
      <c r="M454" s="3"/>
      <c r="N454" s="3"/>
      <c r="O454" s="3"/>
      <c r="P454" s="3"/>
      <c r="Q454" s="3"/>
      <c r="R454" s="2">
        <v>-1.3822398402691001</v>
      </c>
    </row>
    <row r="455" spans="11:18" x14ac:dyDescent="0.25">
      <c r="K455" s="2" t="s">
        <v>852</v>
      </c>
      <c r="L455" s="2" t="s">
        <v>853</v>
      </c>
      <c r="M455" s="3"/>
      <c r="N455" s="3"/>
      <c r="O455" s="3"/>
      <c r="P455" s="3"/>
      <c r="Q455" s="3"/>
      <c r="R455" s="2">
        <v>-1.1648197900287001</v>
      </c>
    </row>
    <row r="456" spans="11:18" x14ac:dyDescent="0.25">
      <c r="K456" s="2" t="s">
        <v>336</v>
      </c>
      <c r="L456" s="2" t="s">
        <v>337</v>
      </c>
      <c r="M456" s="3"/>
      <c r="N456" s="3"/>
      <c r="O456" s="3"/>
      <c r="P456" s="3"/>
      <c r="Q456" s="3"/>
      <c r="R456" s="2">
        <v>10.3735742154562</v>
      </c>
    </row>
    <row r="457" spans="11:18" x14ac:dyDescent="0.25">
      <c r="K457" s="2" t="s">
        <v>338</v>
      </c>
      <c r="L457" s="2" t="s">
        <v>337</v>
      </c>
      <c r="M457" s="3"/>
      <c r="N457" s="3"/>
      <c r="O457" s="3"/>
      <c r="P457" s="3"/>
      <c r="Q457" s="3"/>
      <c r="R457" s="2">
        <v>8.6846188778151099</v>
      </c>
    </row>
    <row r="458" spans="11:18" x14ac:dyDescent="0.25">
      <c r="K458" s="2" t="s">
        <v>339</v>
      </c>
      <c r="L458" s="2" t="s">
        <v>337</v>
      </c>
      <c r="M458" s="3"/>
      <c r="N458" s="3"/>
      <c r="O458" s="3"/>
      <c r="P458" s="3"/>
      <c r="Q458" s="3"/>
      <c r="R458" s="2">
        <v>7.8650634351330799</v>
      </c>
    </row>
    <row r="459" spans="11:18" x14ac:dyDescent="0.25">
      <c r="K459" s="2" t="s">
        <v>342</v>
      </c>
      <c r="L459" s="2" t="s">
        <v>343</v>
      </c>
      <c r="M459" s="3"/>
      <c r="N459" s="3"/>
      <c r="O459" s="3"/>
      <c r="P459" s="3"/>
      <c r="Q459" s="3"/>
      <c r="R459" s="2">
        <v>4.18620752170958</v>
      </c>
    </row>
    <row r="460" spans="11:18" x14ac:dyDescent="0.25">
      <c r="K460" s="2" t="s">
        <v>344</v>
      </c>
      <c r="L460" s="2" t="s">
        <v>345</v>
      </c>
      <c r="M460" s="3"/>
      <c r="N460" s="3"/>
      <c r="O460" s="3"/>
      <c r="P460" s="3"/>
      <c r="Q460" s="3"/>
      <c r="R460" s="2">
        <v>1.8119207709282401</v>
      </c>
    </row>
    <row r="461" spans="11:18" x14ac:dyDescent="0.25">
      <c r="K461" s="2" t="s">
        <v>364</v>
      </c>
      <c r="L461" s="2" t="s">
        <v>365</v>
      </c>
      <c r="M461" s="3"/>
      <c r="N461" s="3"/>
      <c r="O461" s="3"/>
      <c r="P461" s="3"/>
      <c r="Q461" s="2">
        <v>1.0916586626301601</v>
      </c>
      <c r="R461" s="3"/>
    </row>
    <row r="462" spans="11:18" x14ac:dyDescent="0.25">
      <c r="K462" s="2" t="s">
        <v>854</v>
      </c>
      <c r="L462" s="2" t="s">
        <v>365</v>
      </c>
      <c r="M462" s="3"/>
      <c r="N462" s="3"/>
      <c r="O462" s="3"/>
      <c r="P462" s="2">
        <v>1.1537242510000001</v>
      </c>
      <c r="Q462" s="2">
        <v>1.72445945381383</v>
      </c>
      <c r="R462" s="3"/>
    </row>
    <row r="463" spans="11:18" x14ac:dyDescent="0.25">
      <c r="K463" s="2" t="s">
        <v>366</v>
      </c>
      <c r="L463" s="2" t="s">
        <v>367</v>
      </c>
      <c r="M463" s="3"/>
      <c r="N463" s="3"/>
      <c r="O463" s="2">
        <v>1.13120680841053</v>
      </c>
      <c r="P463" s="2">
        <v>1.205692784</v>
      </c>
      <c r="Q463" s="2">
        <v>2.1507087649946</v>
      </c>
      <c r="R463" s="2">
        <v>2.5156308989501199</v>
      </c>
    </row>
    <row r="464" spans="11:18" x14ac:dyDescent="0.25">
      <c r="K464" s="2" t="s">
        <v>428</v>
      </c>
      <c r="L464" s="2" t="s">
        <v>423</v>
      </c>
      <c r="M464" s="3"/>
      <c r="N464" s="3"/>
      <c r="O464" s="3"/>
      <c r="P464" s="3"/>
      <c r="Q464" s="3"/>
      <c r="R464" s="2">
        <v>1.0526770394706499</v>
      </c>
    </row>
    <row r="465" spans="11:18" x14ac:dyDescent="0.25">
      <c r="K465" s="2" t="s">
        <v>429</v>
      </c>
      <c r="L465" s="2" t="s">
        <v>423</v>
      </c>
      <c r="M465" s="3"/>
      <c r="N465" s="3"/>
      <c r="O465" s="3"/>
      <c r="P465" s="3"/>
      <c r="Q465" s="3"/>
      <c r="R465" s="2">
        <v>2.91267832556799</v>
      </c>
    </row>
    <row r="466" spans="11:18" x14ac:dyDescent="0.25">
      <c r="K466" s="2" t="s">
        <v>430</v>
      </c>
      <c r="L466" s="2" t="s">
        <v>423</v>
      </c>
      <c r="M466" s="3"/>
      <c r="N466" s="3"/>
      <c r="O466" s="3"/>
      <c r="P466" s="3"/>
      <c r="Q466" s="3"/>
      <c r="R466" s="2">
        <v>2.03589044103733</v>
      </c>
    </row>
    <row r="467" spans="11:18" x14ac:dyDescent="0.25">
      <c r="K467" s="2" t="s">
        <v>855</v>
      </c>
      <c r="L467" s="2" t="s">
        <v>423</v>
      </c>
      <c r="M467" s="3"/>
      <c r="N467" s="3"/>
      <c r="O467" s="3"/>
      <c r="P467" s="3"/>
      <c r="Q467" s="3"/>
      <c r="R467" s="2">
        <v>6.0395672987221802</v>
      </c>
    </row>
    <row r="468" spans="11:18" x14ac:dyDescent="0.25">
      <c r="K468" s="2" t="s">
        <v>431</v>
      </c>
      <c r="L468" s="2" t="s">
        <v>423</v>
      </c>
      <c r="M468" s="3"/>
      <c r="N468" s="3"/>
      <c r="O468" s="3"/>
      <c r="P468" s="3"/>
      <c r="Q468" s="3"/>
      <c r="R468" s="2">
        <v>4.2605602688381596</v>
      </c>
    </row>
    <row r="469" spans="11:18" x14ac:dyDescent="0.25">
      <c r="K469" s="2" t="s">
        <v>856</v>
      </c>
      <c r="L469" s="2" t="s">
        <v>423</v>
      </c>
      <c r="M469" s="3"/>
      <c r="N469" s="3"/>
      <c r="O469" s="3"/>
      <c r="P469" s="3"/>
      <c r="Q469" s="3"/>
      <c r="R469" s="2">
        <v>1.35144335363185</v>
      </c>
    </row>
    <row r="470" spans="11:18" x14ac:dyDescent="0.25">
      <c r="K470" s="2" t="s">
        <v>422</v>
      </c>
      <c r="L470" s="2" t="s">
        <v>423</v>
      </c>
      <c r="M470" s="3"/>
      <c r="N470" s="3"/>
      <c r="O470" s="3"/>
      <c r="P470" s="3"/>
      <c r="Q470" s="3"/>
      <c r="R470" s="2">
        <v>7.2792592458372898</v>
      </c>
    </row>
    <row r="471" spans="11:18" x14ac:dyDescent="0.25">
      <c r="K471" s="2" t="s">
        <v>432</v>
      </c>
      <c r="L471" s="2" t="s">
        <v>433</v>
      </c>
      <c r="M471" s="3"/>
      <c r="N471" s="3"/>
      <c r="O471" s="3"/>
      <c r="P471" s="3"/>
      <c r="Q471" s="3"/>
      <c r="R471" s="2">
        <v>1.89172395680654</v>
      </c>
    </row>
    <row r="472" spans="11:18" x14ac:dyDescent="0.25">
      <c r="K472" s="2" t="s">
        <v>434</v>
      </c>
      <c r="L472" s="2" t="s">
        <v>433</v>
      </c>
      <c r="M472" s="3"/>
      <c r="N472" s="3"/>
      <c r="O472" s="3"/>
      <c r="P472" s="3"/>
      <c r="Q472" s="3"/>
      <c r="R472" s="2">
        <v>3.60223860693625</v>
      </c>
    </row>
    <row r="473" spans="11:18" x14ac:dyDescent="0.25">
      <c r="K473" s="2" t="s">
        <v>857</v>
      </c>
      <c r="L473" s="2" t="s">
        <v>417</v>
      </c>
      <c r="M473" s="3"/>
      <c r="N473" s="3"/>
      <c r="O473" s="2">
        <v>1.30740041769619</v>
      </c>
      <c r="P473" s="3"/>
      <c r="Q473" s="2">
        <v>1.5990111871077199</v>
      </c>
      <c r="R473" s="2">
        <v>1.21049926842977</v>
      </c>
    </row>
    <row r="474" spans="11:18" x14ac:dyDescent="0.25">
      <c r="K474" s="2" t="s">
        <v>416</v>
      </c>
      <c r="L474" s="2" t="s">
        <v>417</v>
      </c>
      <c r="M474" s="3"/>
      <c r="N474" s="3"/>
      <c r="O474" s="3"/>
      <c r="P474" s="3"/>
      <c r="Q474" s="3"/>
      <c r="R474" s="2">
        <v>1.3293170488192301</v>
      </c>
    </row>
    <row r="475" spans="11:18" x14ac:dyDescent="0.25">
      <c r="K475" s="2" t="s">
        <v>858</v>
      </c>
      <c r="L475" s="2" t="s">
        <v>417</v>
      </c>
      <c r="M475" s="3"/>
      <c r="N475" s="3"/>
      <c r="O475" s="3"/>
      <c r="P475" s="3"/>
      <c r="Q475" s="3"/>
      <c r="R475" s="2">
        <v>-1.3579001352698901</v>
      </c>
    </row>
    <row r="476" spans="11:18" x14ac:dyDescent="0.25">
      <c r="K476" s="2" t="s">
        <v>859</v>
      </c>
      <c r="L476" s="2" t="s">
        <v>417</v>
      </c>
      <c r="M476" s="3"/>
      <c r="N476" s="2">
        <v>-1.54678973648614</v>
      </c>
      <c r="O476" s="3"/>
      <c r="P476" s="3"/>
      <c r="Q476" s="3"/>
      <c r="R476" s="3"/>
    </row>
    <row r="477" spans="11:18" x14ac:dyDescent="0.25">
      <c r="K477" s="2" t="s">
        <v>860</v>
      </c>
      <c r="L477" s="2" t="s">
        <v>861</v>
      </c>
      <c r="M477" s="3"/>
      <c r="N477" s="3"/>
      <c r="O477" s="3"/>
      <c r="P477" s="3"/>
      <c r="Q477" s="2">
        <v>-1.1764215976382499</v>
      </c>
      <c r="R477" s="3"/>
    </row>
    <row r="478" spans="11:18" x14ac:dyDescent="0.25">
      <c r="K478" s="2" t="s">
        <v>862</v>
      </c>
      <c r="L478" s="2" t="s">
        <v>419</v>
      </c>
      <c r="M478" s="3"/>
      <c r="N478" s="2">
        <v>3.2944396352332701</v>
      </c>
      <c r="O478" s="3"/>
      <c r="P478" s="3"/>
      <c r="Q478" s="3"/>
      <c r="R478" s="3"/>
    </row>
    <row r="479" spans="11:18" x14ac:dyDescent="0.25">
      <c r="K479" s="2" t="s">
        <v>418</v>
      </c>
      <c r="L479" s="2" t="s">
        <v>419</v>
      </c>
      <c r="M479" s="3"/>
      <c r="N479" s="3"/>
      <c r="O479" s="3"/>
      <c r="P479" s="2">
        <v>2.9472989140000001</v>
      </c>
      <c r="Q479" s="3"/>
      <c r="R479" s="3"/>
    </row>
    <row r="480" spans="11:18" x14ac:dyDescent="0.25">
      <c r="K480" s="2" t="s">
        <v>420</v>
      </c>
      <c r="L480" s="2" t="s">
        <v>421</v>
      </c>
      <c r="M480" s="3"/>
      <c r="N480" s="3"/>
      <c r="O480" s="3"/>
      <c r="P480" s="3"/>
      <c r="Q480" s="2">
        <v>2.56232816739452</v>
      </c>
      <c r="R480" s="2">
        <v>5.9322506065966598</v>
      </c>
    </row>
    <row r="481" spans="11:18" x14ac:dyDescent="0.25">
      <c r="K481" s="2" t="s">
        <v>863</v>
      </c>
      <c r="L481" s="2" t="s">
        <v>421</v>
      </c>
      <c r="M481" s="3"/>
      <c r="N481" s="3"/>
      <c r="O481" s="3"/>
      <c r="P481" s="3"/>
      <c r="Q481" s="3"/>
      <c r="R481" s="2">
        <v>2.1377292224183901</v>
      </c>
    </row>
    <row r="482" spans="11:18" x14ac:dyDescent="0.25">
      <c r="K482" s="2" t="s">
        <v>864</v>
      </c>
      <c r="L482" s="2" t="s">
        <v>427</v>
      </c>
      <c r="M482" s="3"/>
      <c r="N482" s="3"/>
      <c r="O482" s="3"/>
      <c r="P482" s="3"/>
      <c r="Q482" s="3"/>
      <c r="R482" s="2">
        <v>3.3535781722783802</v>
      </c>
    </row>
    <row r="483" spans="11:18" x14ac:dyDescent="0.25">
      <c r="K483" s="2" t="s">
        <v>426</v>
      </c>
      <c r="L483" s="2" t="s">
        <v>427</v>
      </c>
      <c r="M483" s="2">
        <v>1.38240082653181</v>
      </c>
      <c r="N483" s="3"/>
      <c r="O483" s="3"/>
      <c r="P483" s="3"/>
      <c r="Q483" s="2">
        <v>1.38240082653181</v>
      </c>
      <c r="R483" s="2">
        <v>1.1421611498411</v>
      </c>
    </row>
    <row r="484" spans="11:18" x14ac:dyDescent="0.25">
      <c r="K484" s="2" t="s">
        <v>368</v>
      </c>
      <c r="L484" s="2" t="s">
        <v>369</v>
      </c>
      <c r="M484" s="3"/>
      <c r="N484" s="3"/>
      <c r="O484" s="3"/>
      <c r="P484" s="3"/>
      <c r="Q484" s="3"/>
      <c r="R484" s="2">
        <v>4.3391670126364499</v>
      </c>
    </row>
    <row r="485" spans="11:18" x14ac:dyDescent="0.25">
      <c r="K485" s="2" t="s">
        <v>370</v>
      </c>
      <c r="L485" s="2" t="s">
        <v>369</v>
      </c>
      <c r="M485" s="3"/>
      <c r="N485" s="3"/>
      <c r="O485" s="3"/>
      <c r="P485" s="3"/>
      <c r="Q485" s="3"/>
      <c r="R485" s="2">
        <v>9.9453786825881103</v>
      </c>
    </row>
    <row r="486" spans="11:18" x14ac:dyDescent="0.25">
      <c r="K486" s="2" t="s">
        <v>371</v>
      </c>
      <c r="L486" s="2" t="s">
        <v>369</v>
      </c>
      <c r="M486" s="3"/>
      <c r="N486" s="3"/>
      <c r="O486" s="3"/>
      <c r="P486" s="3"/>
      <c r="Q486" s="3"/>
      <c r="R486" s="2">
        <v>5.13950237357363</v>
      </c>
    </row>
    <row r="487" spans="11:18" x14ac:dyDescent="0.25">
      <c r="K487" s="2" t="s">
        <v>372</v>
      </c>
      <c r="L487" s="2" t="s">
        <v>369</v>
      </c>
      <c r="M487" s="3"/>
      <c r="N487" s="3"/>
      <c r="O487" s="3"/>
      <c r="P487" s="3"/>
      <c r="Q487" s="2">
        <v>1.4100535175420199</v>
      </c>
      <c r="R487" s="2">
        <v>3.1124610781502202</v>
      </c>
    </row>
    <row r="488" spans="11:18" x14ac:dyDescent="0.25">
      <c r="K488" s="2" t="s">
        <v>373</v>
      </c>
      <c r="L488" s="2" t="s">
        <v>369</v>
      </c>
      <c r="M488" s="3"/>
      <c r="N488" s="3"/>
      <c r="O488" s="3"/>
      <c r="P488" s="3"/>
      <c r="Q488" s="2">
        <v>1.4693583198062901</v>
      </c>
      <c r="R488" s="2">
        <v>3.8234988272652499</v>
      </c>
    </row>
    <row r="489" spans="11:18" x14ac:dyDescent="0.25">
      <c r="K489" s="2" t="s">
        <v>374</v>
      </c>
      <c r="L489" s="2" t="s">
        <v>369</v>
      </c>
      <c r="M489" s="3"/>
      <c r="N489" s="3"/>
      <c r="O489" s="3"/>
      <c r="P489" s="3"/>
      <c r="Q489" s="3"/>
      <c r="R489" s="2">
        <v>7.3531735242891898</v>
      </c>
    </row>
    <row r="490" spans="11:18" x14ac:dyDescent="0.25">
      <c r="K490" s="2" t="s">
        <v>375</v>
      </c>
      <c r="L490" s="2" t="s">
        <v>369</v>
      </c>
      <c r="M490" s="3"/>
      <c r="N490" s="3"/>
      <c r="O490" s="3"/>
      <c r="P490" s="3"/>
      <c r="Q490" s="2">
        <v>1.5431230902188</v>
      </c>
      <c r="R490" s="2">
        <v>1.61975551067073</v>
      </c>
    </row>
    <row r="491" spans="11:18" x14ac:dyDescent="0.25">
      <c r="K491" s="2" t="s">
        <v>376</v>
      </c>
      <c r="L491" s="2" t="s">
        <v>369</v>
      </c>
      <c r="M491" s="3"/>
      <c r="N491" s="3"/>
      <c r="O491" s="3"/>
      <c r="P491" s="3"/>
      <c r="Q491" s="3"/>
      <c r="R491" s="2">
        <v>8.1353131290207106</v>
      </c>
    </row>
    <row r="492" spans="11:18" x14ac:dyDescent="0.25">
      <c r="K492" s="2" t="s">
        <v>378</v>
      </c>
      <c r="L492" s="2" t="s">
        <v>369</v>
      </c>
      <c r="M492" s="3"/>
      <c r="N492" s="3"/>
      <c r="O492" s="3"/>
      <c r="P492" s="3"/>
      <c r="Q492" s="3"/>
      <c r="R492" s="2">
        <v>8.8106693782429506</v>
      </c>
    </row>
    <row r="493" spans="11:18" x14ac:dyDescent="0.25">
      <c r="K493" s="2" t="s">
        <v>379</v>
      </c>
      <c r="L493" s="2" t="s">
        <v>369</v>
      </c>
      <c r="M493" s="3"/>
      <c r="N493" s="3"/>
      <c r="O493" s="3"/>
      <c r="P493" s="3"/>
      <c r="Q493" s="3"/>
      <c r="R493" s="2">
        <v>3.7893970844441598</v>
      </c>
    </row>
    <row r="494" spans="11:18" x14ac:dyDescent="0.25">
      <c r="K494" s="2" t="s">
        <v>380</v>
      </c>
      <c r="L494" s="2" t="s">
        <v>369</v>
      </c>
      <c r="M494" s="3"/>
      <c r="N494" s="3"/>
      <c r="O494" s="3"/>
      <c r="P494" s="3"/>
      <c r="Q494" s="3"/>
      <c r="R494" s="2">
        <v>3.8633866463438302</v>
      </c>
    </row>
    <row r="495" spans="11:18" x14ac:dyDescent="0.25">
      <c r="K495" s="2" t="s">
        <v>381</v>
      </c>
      <c r="L495" s="2" t="s">
        <v>369</v>
      </c>
      <c r="M495" s="3"/>
      <c r="N495" s="3"/>
      <c r="O495" s="3"/>
      <c r="P495" s="3"/>
      <c r="Q495" s="2">
        <v>4.6418800103941598</v>
      </c>
      <c r="R495" s="2">
        <v>11.1086848113538</v>
      </c>
    </row>
    <row r="496" spans="11:18" x14ac:dyDescent="0.25">
      <c r="K496" s="2" t="s">
        <v>382</v>
      </c>
      <c r="L496" s="2" t="s">
        <v>369</v>
      </c>
      <c r="M496" s="3"/>
      <c r="N496" s="3"/>
      <c r="O496" s="3"/>
      <c r="P496" s="3"/>
      <c r="Q496" s="3"/>
      <c r="R496" s="2">
        <v>6.5933350566835198</v>
      </c>
    </row>
    <row r="497" spans="11:18" x14ac:dyDescent="0.25">
      <c r="K497" s="2" t="s">
        <v>383</v>
      </c>
      <c r="L497" s="2" t="s">
        <v>369</v>
      </c>
      <c r="M497" s="3"/>
      <c r="N497" s="3"/>
      <c r="O497" s="3"/>
      <c r="P497" s="3"/>
      <c r="Q497" s="3"/>
      <c r="R497" s="2">
        <v>3.4691609017368399</v>
      </c>
    </row>
    <row r="498" spans="11:18" x14ac:dyDescent="0.25">
      <c r="K498" s="2" t="s">
        <v>865</v>
      </c>
      <c r="L498" s="2" t="s">
        <v>369</v>
      </c>
      <c r="M498" s="3"/>
      <c r="N498" s="3"/>
      <c r="O498" s="3"/>
      <c r="P498" s="3"/>
      <c r="Q498" s="3"/>
      <c r="R498" s="2">
        <v>5.1216467452697998</v>
      </c>
    </row>
    <row r="499" spans="11:18" x14ac:dyDescent="0.25">
      <c r="K499" s="2" t="s">
        <v>384</v>
      </c>
      <c r="L499" s="2" t="s">
        <v>369</v>
      </c>
      <c r="M499" s="3"/>
      <c r="N499" s="3"/>
      <c r="O499" s="3"/>
      <c r="P499" s="3"/>
      <c r="Q499" s="3"/>
      <c r="R499" s="2">
        <v>3.1706091594759802</v>
      </c>
    </row>
    <row r="500" spans="11:18" x14ac:dyDescent="0.25">
      <c r="K500" s="2" t="s">
        <v>866</v>
      </c>
      <c r="L500" s="2" t="s">
        <v>369</v>
      </c>
      <c r="M500" s="3"/>
      <c r="N500" s="3"/>
      <c r="O500" s="3"/>
      <c r="P500" s="3"/>
      <c r="Q500" s="2">
        <v>1.0991397918977299</v>
      </c>
      <c r="R500" s="2">
        <v>1.4367845392492</v>
      </c>
    </row>
    <row r="501" spans="11:18" x14ac:dyDescent="0.25">
      <c r="K501" s="2" t="s">
        <v>385</v>
      </c>
      <c r="L501" s="2" t="s">
        <v>369</v>
      </c>
      <c r="M501" s="3"/>
      <c r="N501" s="3"/>
      <c r="O501" s="3"/>
      <c r="P501" s="3"/>
      <c r="Q501" s="3"/>
      <c r="R501" s="2">
        <v>2.3526322669392798</v>
      </c>
    </row>
    <row r="502" spans="11:18" x14ac:dyDescent="0.25">
      <c r="K502" s="2" t="s">
        <v>386</v>
      </c>
      <c r="L502" s="2" t="s">
        <v>369</v>
      </c>
      <c r="M502" s="3"/>
      <c r="N502" s="3"/>
      <c r="O502" s="2">
        <v>3.9867356564085901</v>
      </c>
      <c r="P502" s="3"/>
      <c r="Q502" s="3"/>
      <c r="R502" s="2">
        <v>6.44387131319335</v>
      </c>
    </row>
    <row r="503" spans="11:18" x14ac:dyDescent="0.25">
      <c r="K503" s="2" t="s">
        <v>867</v>
      </c>
      <c r="L503" s="2" t="s">
        <v>369</v>
      </c>
      <c r="M503" s="3"/>
      <c r="N503" s="3"/>
      <c r="O503" s="3"/>
      <c r="P503" s="3"/>
      <c r="Q503" s="2">
        <v>1.4614974966649199</v>
      </c>
      <c r="R503" s="2">
        <v>3.67859309825374</v>
      </c>
    </row>
    <row r="504" spans="11:18" x14ac:dyDescent="0.25">
      <c r="K504" s="2" t="s">
        <v>387</v>
      </c>
      <c r="L504" s="2" t="s">
        <v>369</v>
      </c>
      <c r="M504" s="3"/>
      <c r="N504" s="3"/>
      <c r="O504" s="3"/>
      <c r="P504" s="3"/>
      <c r="Q504" s="3"/>
      <c r="R504" s="2">
        <v>5.3006107971837304</v>
      </c>
    </row>
    <row r="505" spans="11:18" x14ac:dyDescent="0.25">
      <c r="K505" s="2" t="s">
        <v>868</v>
      </c>
      <c r="L505" s="2" t="s">
        <v>369</v>
      </c>
      <c r="M505" s="3"/>
      <c r="N505" s="3"/>
      <c r="O505" s="2">
        <v>2.1549166270253801</v>
      </c>
      <c r="P505" s="2">
        <v>2.1405238519999998</v>
      </c>
      <c r="Q505" s="2">
        <v>1.37566648876037</v>
      </c>
      <c r="R505" s="3"/>
    </row>
    <row r="506" spans="11:18" x14ac:dyDescent="0.25">
      <c r="K506" s="2" t="s">
        <v>388</v>
      </c>
      <c r="L506" s="2" t="s">
        <v>369</v>
      </c>
      <c r="M506" s="3"/>
      <c r="N506" s="3"/>
      <c r="O506" s="3"/>
      <c r="P506" s="3"/>
      <c r="Q506" s="3"/>
      <c r="R506" s="2">
        <v>5.6618489696055603</v>
      </c>
    </row>
    <row r="507" spans="11:18" x14ac:dyDescent="0.25">
      <c r="K507" s="2" t="s">
        <v>869</v>
      </c>
      <c r="L507" s="2" t="s">
        <v>369</v>
      </c>
      <c r="M507" s="3"/>
      <c r="N507" s="3"/>
      <c r="O507" s="3"/>
      <c r="P507" s="3"/>
      <c r="Q507" s="3"/>
      <c r="R507" s="2">
        <v>8.7318643993676108</v>
      </c>
    </row>
    <row r="508" spans="11:18" x14ac:dyDescent="0.25">
      <c r="K508" s="2" t="s">
        <v>389</v>
      </c>
      <c r="L508" s="2" t="s">
        <v>369</v>
      </c>
      <c r="M508" s="3"/>
      <c r="N508" s="3"/>
      <c r="O508" s="3"/>
      <c r="P508" s="3"/>
      <c r="Q508" s="3"/>
      <c r="R508" s="2">
        <v>4.6920413222441404</v>
      </c>
    </row>
    <row r="509" spans="11:18" x14ac:dyDescent="0.25">
      <c r="K509" s="2" t="s">
        <v>390</v>
      </c>
      <c r="L509" s="2" t="s">
        <v>870</v>
      </c>
      <c r="M509" s="3"/>
      <c r="N509" s="3"/>
      <c r="O509" s="3"/>
      <c r="P509" s="2">
        <v>2.5144912339999999</v>
      </c>
      <c r="Q509" s="3"/>
      <c r="R509" s="3"/>
    </row>
    <row r="510" spans="11:18" x14ac:dyDescent="0.25">
      <c r="K510" s="2" t="s">
        <v>391</v>
      </c>
      <c r="L510" s="2" t="s">
        <v>870</v>
      </c>
      <c r="M510" s="3"/>
      <c r="N510" s="3"/>
      <c r="O510" s="2">
        <v>1.1339270599287801</v>
      </c>
      <c r="P510" s="3"/>
      <c r="Q510" s="3"/>
      <c r="R510" s="2">
        <v>4.3750469942887298</v>
      </c>
    </row>
    <row r="511" spans="11:18" x14ac:dyDescent="0.25">
      <c r="K511" s="2" t="s">
        <v>392</v>
      </c>
      <c r="L511" s="2" t="s">
        <v>870</v>
      </c>
      <c r="M511" s="3"/>
      <c r="N511" s="3"/>
      <c r="O511" s="3"/>
      <c r="P511" s="3"/>
      <c r="Q511" s="3"/>
      <c r="R511" s="2">
        <v>5.5742801849538299</v>
      </c>
    </row>
    <row r="512" spans="11:18" x14ac:dyDescent="0.25">
      <c r="K512" s="2" t="s">
        <v>393</v>
      </c>
      <c r="L512" s="2" t="s">
        <v>871</v>
      </c>
      <c r="M512" s="3"/>
      <c r="N512" s="3"/>
      <c r="O512" s="3"/>
      <c r="P512" s="3"/>
      <c r="Q512" s="3"/>
      <c r="R512" s="2">
        <v>7.2463483690413701</v>
      </c>
    </row>
    <row r="513" spans="11:18" x14ac:dyDescent="0.25">
      <c r="K513" s="2" t="s">
        <v>394</v>
      </c>
      <c r="L513" s="2" t="s">
        <v>871</v>
      </c>
      <c r="M513" s="3"/>
      <c r="N513" s="3"/>
      <c r="O513" s="3"/>
      <c r="P513" s="3"/>
      <c r="Q513" s="3"/>
      <c r="R513" s="2">
        <v>5.7143057105672304</v>
      </c>
    </row>
    <row r="514" spans="11:18" x14ac:dyDescent="0.25">
      <c r="K514" s="2" t="s">
        <v>395</v>
      </c>
      <c r="L514" s="2" t="s">
        <v>871</v>
      </c>
      <c r="M514" s="3"/>
      <c r="N514" s="3"/>
      <c r="O514" s="3"/>
      <c r="P514" s="3"/>
      <c r="Q514" s="3"/>
      <c r="R514" s="2">
        <v>2.5687991351660702</v>
      </c>
    </row>
    <row r="515" spans="11:18" x14ac:dyDescent="0.25">
      <c r="K515" s="2" t="s">
        <v>396</v>
      </c>
      <c r="L515" s="2" t="s">
        <v>871</v>
      </c>
      <c r="M515" s="3"/>
      <c r="N515" s="3"/>
      <c r="O515" s="3"/>
      <c r="P515" s="3"/>
      <c r="Q515" s="3"/>
      <c r="R515" s="2">
        <v>2.8262082482159898</v>
      </c>
    </row>
    <row r="516" spans="11:18" x14ac:dyDescent="0.25">
      <c r="K516" s="2" t="s">
        <v>397</v>
      </c>
      <c r="L516" s="2" t="s">
        <v>871</v>
      </c>
      <c r="M516" s="3"/>
      <c r="N516" s="3"/>
      <c r="O516" s="3"/>
      <c r="P516" s="3"/>
      <c r="Q516" s="3"/>
      <c r="R516" s="2">
        <v>4.0229367152784796</v>
      </c>
    </row>
    <row r="517" spans="11:18" x14ac:dyDescent="0.25">
      <c r="K517" s="2" t="s">
        <v>398</v>
      </c>
      <c r="L517" s="2" t="s">
        <v>872</v>
      </c>
      <c r="M517" s="3"/>
      <c r="N517" s="3"/>
      <c r="O517" s="3"/>
      <c r="P517" s="3"/>
      <c r="Q517" s="3"/>
      <c r="R517" s="2">
        <v>4.31378904024543</v>
      </c>
    </row>
    <row r="518" spans="11:18" x14ac:dyDescent="0.25">
      <c r="K518" s="2" t="s">
        <v>399</v>
      </c>
      <c r="L518" s="2" t="s">
        <v>872</v>
      </c>
      <c r="M518" s="3"/>
      <c r="N518" s="3"/>
      <c r="O518" s="3"/>
      <c r="P518" s="3"/>
      <c r="Q518" s="3"/>
      <c r="R518" s="2">
        <v>2.7298152153105599</v>
      </c>
    </row>
    <row r="519" spans="11:18" x14ac:dyDescent="0.25">
      <c r="K519" s="2" t="s">
        <v>400</v>
      </c>
      <c r="L519" s="2" t="s">
        <v>872</v>
      </c>
      <c r="M519" s="3"/>
      <c r="N519" s="3"/>
      <c r="O519" s="3"/>
      <c r="P519" s="3"/>
      <c r="Q519" s="2">
        <v>2.6085465843785101</v>
      </c>
      <c r="R519" s="2">
        <v>6.17278746470868</v>
      </c>
    </row>
    <row r="520" spans="11:18" x14ac:dyDescent="0.25">
      <c r="K520" s="2" t="s">
        <v>401</v>
      </c>
      <c r="L520" s="2" t="s">
        <v>873</v>
      </c>
      <c r="M520" s="3"/>
      <c r="N520" s="3"/>
      <c r="O520" s="3"/>
      <c r="P520" s="3"/>
      <c r="Q520" s="3"/>
      <c r="R520" s="2">
        <v>3.3332098589030399</v>
      </c>
    </row>
    <row r="521" spans="11:18" x14ac:dyDescent="0.25">
      <c r="K521" s="2" t="s">
        <v>874</v>
      </c>
      <c r="L521" s="2" t="s">
        <v>875</v>
      </c>
      <c r="M521" s="3"/>
      <c r="N521" s="3"/>
      <c r="O521" s="2">
        <v>1.11938541084707</v>
      </c>
      <c r="P521" s="3"/>
      <c r="Q521" s="2">
        <v>1.01457834410645</v>
      </c>
      <c r="R521" s="2">
        <v>2.5918016764154101</v>
      </c>
    </row>
    <row r="522" spans="11:18" x14ac:dyDescent="0.25">
      <c r="K522" s="2" t="s">
        <v>876</v>
      </c>
      <c r="L522" s="2" t="s">
        <v>875</v>
      </c>
      <c r="M522" s="3"/>
      <c r="N522" s="3"/>
      <c r="O522" s="3"/>
      <c r="P522" s="3"/>
      <c r="Q522" s="3"/>
      <c r="R522" s="2">
        <v>1.5540704132859799</v>
      </c>
    </row>
    <row r="523" spans="11:18" x14ac:dyDescent="0.25">
      <c r="K523" s="2" t="s">
        <v>877</v>
      </c>
      <c r="L523" s="2" t="str">
        <f>VLOOKUP(K523,[1]Sheet1!$B:$C,2,FALSE)</f>
        <v xml:space="preserve">WRKY1b transcription factor </v>
      </c>
      <c r="M523" s="2">
        <v>1.784009926</v>
      </c>
      <c r="N523" s="2">
        <v>1.6473336799104501</v>
      </c>
      <c r="O523" s="2">
        <v>1.21819995247869</v>
      </c>
      <c r="P523" s="3"/>
      <c r="Q523" s="3"/>
      <c r="R523" s="2">
        <v>6.0773740378794798</v>
      </c>
    </row>
    <row r="524" spans="11:18" x14ac:dyDescent="0.25">
      <c r="K524" s="2" t="s">
        <v>878</v>
      </c>
      <c r="L524" s="2" t="s">
        <v>879</v>
      </c>
      <c r="M524" s="3"/>
      <c r="N524" s="3"/>
      <c r="O524" s="3"/>
      <c r="P524" s="3"/>
      <c r="Q524" s="3"/>
      <c r="R524" s="2">
        <v>6.4057045504469396</v>
      </c>
    </row>
    <row r="527" spans="11:18" x14ac:dyDescent="0.25">
      <c r="K527" s="14" t="s">
        <v>435</v>
      </c>
      <c r="L527" s="15"/>
      <c r="M527" s="11" t="s">
        <v>537</v>
      </c>
      <c r="N527" s="12"/>
      <c r="O527" s="12"/>
      <c r="P527" s="12"/>
      <c r="Q527" s="12"/>
      <c r="R527" s="13"/>
    </row>
    <row r="528" spans="11:18" x14ac:dyDescent="0.25">
      <c r="K528" s="1" t="s">
        <v>1</v>
      </c>
      <c r="L528" s="1" t="s">
        <v>2</v>
      </c>
      <c r="M528" s="8" t="s">
        <v>531</v>
      </c>
      <c r="N528" s="8" t="s">
        <v>532</v>
      </c>
      <c r="O528" s="8" t="s">
        <v>533</v>
      </c>
      <c r="P528" s="8" t="s">
        <v>534</v>
      </c>
      <c r="Q528" s="8" t="s">
        <v>535</v>
      </c>
      <c r="R528" s="8" t="s">
        <v>536</v>
      </c>
    </row>
    <row r="529" spans="11:18" x14ac:dyDescent="0.25">
      <c r="K529" s="2" t="s">
        <v>880</v>
      </c>
      <c r="L529" s="2" t="s">
        <v>447</v>
      </c>
      <c r="M529" s="3"/>
      <c r="N529" s="2">
        <v>2.8698785250285801</v>
      </c>
      <c r="O529" s="3"/>
      <c r="P529" s="3"/>
      <c r="Q529" s="3"/>
      <c r="R529" s="3"/>
    </row>
    <row r="530" spans="11:18" x14ac:dyDescent="0.25">
      <c r="K530" s="2" t="s">
        <v>881</v>
      </c>
      <c r="L530" s="2" t="s">
        <v>447</v>
      </c>
      <c r="M530" s="3"/>
      <c r="N530" s="3"/>
      <c r="O530" s="3"/>
      <c r="P530" s="3"/>
      <c r="Q530" s="2">
        <v>4.0972338639754602</v>
      </c>
      <c r="R530" s="2">
        <v>6.3986445300351997</v>
      </c>
    </row>
    <row r="531" spans="11:18" x14ac:dyDescent="0.25">
      <c r="K531" s="2" t="s">
        <v>882</v>
      </c>
      <c r="L531" s="2" t="str">
        <f>VLOOKUP(K531,[1]Sheet1!$B:$C,2,FALSE)</f>
        <v xml:space="preserve">heat shock 70 kDa protein </v>
      </c>
      <c r="M531" s="2">
        <v>-4.0091644280000001</v>
      </c>
      <c r="N531" s="3"/>
      <c r="O531" s="3"/>
      <c r="P531" s="3"/>
      <c r="Q531" s="3"/>
      <c r="R531" s="3"/>
    </row>
    <row r="532" spans="11:18" x14ac:dyDescent="0.25">
      <c r="K532" s="2" t="s">
        <v>448</v>
      </c>
      <c r="L532" s="2" t="s">
        <v>449</v>
      </c>
      <c r="M532" s="3"/>
      <c r="N532" s="3"/>
      <c r="O532" s="3"/>
      <c r="P532" s="3"/>
      <c r="Q532" s="2">
        <v>1.01851995595164</v>
      </c>
      <c r="R532" s="2">
        <v>2.9597939401155</v>
      </c>
    </row>
    <row r="533" spans="11:18" x14ac:dyDescent="0.25">
      <c r="K533" s="2" t="s">
        <v>450</v>
      </c>
      <c r="L533" s="2" t="s">
        <v>449</v>
      </c>
      <c r="M533" s="3"/>
      <c r="N533" s="3"/>
      <c r="O533" s="3"/>
      <c r="P533" s="2">
        <v>-1.1999516960000001</v>
      </c>
      <c r="Q533" s="3"/>
      <c r="R533" s="2">
        <v>2.9125056181998401</v>
      </c>
    </row>
    <row r="534" spans="11:18" x14ac:dyDescent="0.25">
      <c r="K534" s="2" t="s">
        <v>451</v>
      </c>
      <c r="L534" s="2" t="s">
        <v>449</v>
      </c>
      <c r="M534" s="3"/>
      <c r="N534" s="3"/>
      <c r="O534" s="3"/>
      <c r="P534" s="3"/>
      <c r="Q534" s="3"/>
      <c r="R534" s="2">
        <v>1.44601321810501</v>
      </c>
    </row>
    <row r="535" spans="11:18" x14ac:dyDescent="0.25">
      <c r="K535" s="2" t="s">
        <v>452</v>
      </c>
      <c r="L535" s="2" t="s">
        <v>453</v>
      </c>
      <c r="M535" s="3"/>
      <c r="N535" s="3"/>
      <c r="O535" s="3"/>
      <c r="P535" s="3"/>
      <c r="Q535" s="3"/>
      <c r="R535" s="2">
        <v>2.8076602150935801</v>
      </c>
    </row>
    <row r="536" spans="11:18" x14ac:dyDescent="0.25">
      <c r="K536" s="2" t="s">
        <v>454</v>
      </c>
      <c r="L536" s="2" t="s">
        <v>453</v>
      </c>
      <c r="M536" s="3"/>
      <c r="N536" s="3"/>
      <c r="O536" s="3"/>
      <c r="P536" s="3"/>
      <c r="Q536" s="3"/>
      <c r="R536" s="2">
        <v>1.44652047184943</v>
      </c>
    </row>
    <row r="537" spans="11:18" x14ac:dyDescent="0.25">
      <c r="K537" s="2" t="s">
        <v>883</v>
      </c>
      <c r="L537" s="2" t="s">
        <v>884</v>
      </c>
      <c r="M537" s="3"/>
      <c r="N537" s="3"/>
      <c r="O537" s="3"/>
      <c r="P537" s="3"/>
      <c r="Q537" s="3"/>
      <c r="R537" s="2">
        <v>-1.9612430253600199</v>
      </c>
    </row>
    <row r="538" spans="11:18" x14ac:dyDescent="0.25">
      <c r="K538" s="2" t="s">
        <v>885</v>
      </c>
      <c r="L538" s="2" t="s">
        <v>886</v>
      </c>
      <c r="M538" s="3"/>
      <c r="N538" s="3"/>
      <c r="O538" s="3"/>
      <c r="P538" s="2">
        <v>1.00351269</v>
      </c>
      <c r="Q538" s="2">
        <v>1.07670050566482</v>
      </c>
      <c r="R538" s="2">
        <v>1.87528328911778</v>
      </c>
    </row>
    <row r="539" spans="11:18" x14ac:dyDescent="0.25">
      <c r="K539" s="2" t="s">
        <v>440</v>
      </c>
      <c r="L539" s="2" t="s">
        <v>441</v>
      </c>
      <c r="M539" s="3"/>
      <c r="N539" s="3"/>
      <c r="O539" s="3"/>
      <c r="P539" s="3"/>
      <c r="Q539" s="3"/>
      <c r="R539" s="2">
        <v>-1.33247124685191</v>
      </c>
    </row>
    <row r="540" spans="11:18" x14ac:dyDescent="0.25">
      <c r="K540" s="2" t="s">
        <v>887</v>
      </c>
      <c r="L540" s="2" t="s">
        <v>441</v>
      </c>
      <c r="M540" s="3"/>
      <c r="N540" s="3"/>
      <c r="O540" s="3"/>
      <c r="P540" s="3"/>
      <c r="Q540" s="3"/>
      <c r="R540" s="2">
        <v>1.0716231434069501</v>
      </c>
    </row>
    <row r="541" spans="11:18" x14ac:dyDescent="0.25">
      <c r="K541" s="2" t="s">
        <v>888</v>
      </c>
      <c r="L541" s="2" t="s">
        <v>441</v>
      </c>
      <c r="M541" s="3"/>
      <c r="N541" s="3"/>
      <c r="O541" s="3"/>
      <c r="P541" s="3"/>
      <c r="Q541" s="3"/>
      <c r="R541" s="2">
        <v>1.6529511660141001</v>
      </c>
    </row>
    <row r="542" spans="11:18" x14ac:dyDescent="0.25">
      <c r="K542" s="2" t="s">
        <v>442</v>
      </c>
      <c r="L542" s="2" t="s">
        <v>443</v>
      </c>
      <c r="M542" s="3"/>
      <c r="N542" s="3"/>
      <c r="O542" s="3"/>
      <c r="P542" s="3"/>
      <c r="Q542" s="3"/>
      <c r="R542" s="2">
        <v>-1.52124893534729</v>
      </c>
    </row>
    <row r="543" spans="11:18" x14ac:dyDescent="0.25">
      <c r="K543" s="2" t="s">
        <v>889</v>
      </c>
      <c r="L543" s="2" t="s">
        <v>890</v>
      </c>
      <c r="M543" s="3"/>
      <c r="N543" s="3"/>
      <c r="O543" s="3"/>
      <c r="P543" s="3"/>
      <c r="Q543" s="2">
        <v>2.9836770480829702</v>
      </c>
      <c r="R543" s="2">
        <v>5.1411719608281601</v>
      </c>
    </row>
    <row r="544" spans="11:18" x14ac:dyDescent="0.25">
      <c r="K544" s="2" t="s">
        <v>444</v>
      </c>
      <c r="L544" s="2" t="s">
        <v>445</v>
      </c>
      <c r="M544" s="3"/>
      <c r="N544" s="3"/>
      <c r="O544" s="3"/>
      <c r="P544" s="3"/>
      <c r="Q544" s="3"/>
      <c r="R544" s="2">
        <v>-1.3119681771421501</v>
      </c>
    </row>
    <row r="545" spans="11:18" x14ac:dyDescent="0.25">
      <c r="K545" s="2" t="s">
        <v>436</v>
      </c>
      <c r="L545" s="2" t="s">
        <v>437</v>
      </c>
      <c r="M545" s="3"/>
      <c r="N545" s="3"/>
      <c r="O545" s="3"/>
      <c r="P545" s="3"/>
      <c r="Q545" s="2">
        <v>-1.0487259321792799</v>
      </c>
      <c r="R545" s="2">
        <v>-1.8565474855381601</v>
      </c>
    </row>
    <row r="546" spans="11:18" x14ac:dyDescent="0.25">
      <c r="K546" s="2" t="s">
        <v>891</v>
      </c>
      <c r="L546" s="2" t="s">
        <v>439</v>
      </c>
      <c r="M546" s="3"/>
      <c r="N546" s="3"/>
      <c r="O546" s="3"/>
      <c r="P546" s="3"/>
      <c r="Q546" s="3"/>
      <c r="R546" s="2">
        <v>-1.24373816713006</v>
      </c>
    </row>
    <row r="547" spans="11:18" x14ac:dyDescent="0.25">
      <c r="K547" s="2" t="s">
        <v>892</v>
      </c>
      <c r="L547" s="2" t="s">
        <v>439</v>
      </c>
      <c r="M547" s="3"/>
      <c r="N547" s="3"/>
      <c r="O547" s="3"/>
      <c r="P547" s="3"/>
      <c r="Q547" s="3"/>
      <c r="R547" s="2">
        <v>2.7140860820749499</v>
      </c>
    </row>
    <row r="548" spans="11:18" x14ac:dyDescent="0.25">
      <c r="K548" s="2" t="s">
        <v>438</v>
      </c>
      <c r="L548" s="2" t="s">
        <v>439</v>
      </c>
      <c r="M548" s="3"/>
      <c r="N548" s="3"/>
      <c r="O548" s="3"/>
      <c r="P548" s="3"/>
      <c r="Q548" s="3"/>
      <c r="R548" s="2">
        <v>1.5521605410670301</v>
      </c>
    </row>
    <row r="549" spans="11:18" x14ac:dyDescent="0.25">
      <c r="K549" s="2" t="s">
        <v>893</v>
      </c>
      <c r="L549" s="2" t="s">
        <v>439</v>
      </c>
      <c r="M549" s="3"/>
      <c r="N549" s="3"/>
      <c r="O549" s="3"/>
      <c r="P549" s="3"/>
      <c r="Q549" s="3"/>
      <c r="R549" s="2">
        <v>3.5687628416377901</v>
      </c>
    </row>
    <row r="550" spans="11:18" x14ac:dyDescent="0.25">
      <c r="K550" s="2" t="s">
        <v>894</v>
      </c>
      <c r="L550" s="2" t="s">
        <v>459</v>
      </c>
      <c r="M550" s="3"/>
      <c r="N550" s="3"/>
      <c r="O550" s="3"/>
      <c r="P550" s="3"/>
      <c r="Q550" s="3"/>
      <c r="R550" s="2">
        <v>1.60657667162865</v>
      </c>
    </row>
    <row r="551" spans="11:18" x14ac:dyDescent="0.25">
      <c r="K551" s="2" t="s">
        <v>461</v>
      </c>
      <c r="L551" s="2" t="s">
        <v>462</v>
      </c>
      <c r="M551" s="3"/>
      <c r="N551" s="3"/>
      <c r="O551" s="3"/>
      <c r="P551" s="3"/>
      <c r="Q551" s="3"/>
      <c r="R551" s="2">
        <v>-2.0231039322198798</v>
      </c>
    </row>
    <row r="552" spans="11:18" x14ac:dyDescent="0.25">
      <c r="K552" s="2" t="s">
        <v>464</v>
      </c>
      <c r="L552" s="2" t="s">
        <v>462</v>
      </c>
      <c r="M552" s="3"/>
      <c r="N552" s="3"/>
      <c r="O552" s="3"/>
      <c r="P552" s="3"/>
      <c r="Q552" s="2">
        <v>-1.07507123576646</v>
      </c>
      <c r="R552" s="3"/>
    </row>
    <row r="553" spans="11:18" x14ac:dyDescent="0.25">
      <c r="K553" s="2" t="s">
        <v>895</v>
      </c>
      <c r="L553" s="2" t="s">
        <v>462</v>
      </c>
      <c r="M553" s="3"/>
      <c r="N553" s="2">
        <v>2.5094414904617701</v>
      </c>
      <c r="O553" s="3"/>
      <c r="P553" s="3"/>
      <c r="Q553" s="3"/>
      <c r="R553" s="3"/>
    </row>
    <row r="554" spans="11:18" x14ac:dyDescent="0.25">
      <c r="K554" s="2" t="s">
        <v>465</v>
      </c>
      <c r="L554" s="2" t="s">
        <v>462</v>
      </c>
      <c r="M554" s="3"/>
      <c r="N554" s="3"/>
      <c r="O554" s="2">
        <v>3.8908542060073299</v>
      </c>
      <c r="P554" s="2">
        <v>2.8254395369999998</v>
      </c>
      <c r="Q554" s="2">
        <v>4.4716449532506104</v>
      </c>
      <c r="R554" s="2">
        <v>4.3727452290521898</v>
      </c>
    </row>
    <row r="555" spans="11:18" x14ac:dyDescent="0.25">
      <c r="K555" s="2" t="s">
        <v>466</v>
      </c>
      <c r="L555" s="2" t="s">
        <v>467</v>
      </c>
      <c r="M555" s="3"/>
      <c r="N555" s="3"/>
      <c r="O555" s="3"/>
      <c r="P555" s="3"/>
      <c r="Q555" s="3"/>
      <c r="R555" s="2">
        <v>2.7293238279832401</v>
      </c>
    </row>
    <row r="556" spans="11:18" x14ac:dyDescent="0.25">
      <c r="K556" s="2" t="s">
        <v>896</v>
      </c>
      <c r="L556" s="2" t="s">
        <v>897</v>
      </c>
      <c r="M556" s="3"/>
      <c r="N556" s="3"/>
      <c r="O556" s="3"/>
      <c r="P556" s="3"/>
      <c r="Q556" s="2">
        <v>1.0967101347514501</v>
      </c>
      <c r="R556" s="2">
        <v>1.4335304567768801</v>
      </c>
    </row>
    <row r="557" spans="11:18" x14ac:dyDescent="0.25">
      <c r="K557" s="2" t="s">
        <v>898</v>
      </c>
      <c r="L557" s="2" t="s">
        <v>897</v>
      </c>
      <c r="M557" s="3"/>
      <c r="N557" s="3"/>
      <c r="O557" s="3"/>
      <c r="P557" s="3"/>
      <c r="Q557" s="3"/>
      <c r="R557" s="2">
        <v>5.1645464397071201</v>
      </c>
    </row>
    <row r="558" spans="11:18" x14ac:dyDescent="0.25">
      <c r="K558" s="2" t="s">
        <v>899</v>
      </c>
      <c r="L558" s="2" t="s">
        <v>900</v>
      </c>
      <c r="M558" s="3"/>
      <c r="N558" s="3"/>
      <c r="O558" s="3"/>
      <c r="P558" s="3"/>
      <c r="Q558" s="2">
        <v>-2.0391686094747001</v>
      </c>
      <c r="R558" s="2">
        <v>-5.2100825604864998</v>
      </c>
    </row>
    <row r="559" spans="11:18" x14ac:dyDescent="0.25">
      <c r="K559" s="2" t="s">
        <v>901</v>
      </c>
      <c r="L559" s="2" t="s">
        <v>471</v>
      </c>
      <c r="M559" s="3"/>
      <c r="N559" s="3"/>
      <c r="O559" s="3"/>
      <c r="P559" s="3"/>
      <c r="Q559" s="3"/>
      <c r="R559" s="2">
        <v>1.09715255043797</v>
      </c>
    </row>
    <row r="560" spans="11:18" x14ac:dyDescent="0.25">
      <c r="K560" s="2" t="s">
        <v>470</v>
      </c>
      <c r="L560" s="2" t="s">
        <v>471</v>
      </c>
      <c r="M560" s="3"/>
      <c r="N560" s="3"/>
      <c r="O560" s="3"/>
      <c r="P560" s="3"/>
      <c r="Q560" s="3"/>
      <c r="R560" s="2">
        <v>12.459409306666</v>
      </c>
    </row>
    <row r="561" spans="11:18" x14ac:dyDescent="0.25">
      <c r="K561" s="2" t="s">
        <v>902</v>
      </c>
      <c r="L561" s="2" t="s">
        <v>471</v>
      </c>
      <c r="M561" s="3"/>
      <c r="N561" s="3"/>
      <c r="O561" s="3"/>
      <c r="P561" s="3"/>
      <c r="Q561" s="3"/>
      <c r="R561" s="2">
        <v>3.2207690426719702</v>
      </c>
    </row>
    <row r="562" spans="11:18" x14ac:dyDescent="0.25">
      <c r="K562" s="2" t="s">
        <v>472</v>
      </c>
      <c r="L562" s="2" t="s">
        <v>473</v>
      </c>
      <c r="M562" s="3"/>
      <c r="N562" s="3"/>
      <c r="O562" s="3"/>
      <c r="P562" s="3"/>
      <c r="Q562" s="3"/>
      <c r="R562" s="2">
        <v>-2.3179070948473099</v>
      </c>
    </row>
    <row r="563" spans="11:18" x14ac:dyDescent="0.25">
      <c r="K563" s="2" t="s">
        <v>903</v>
      </c>
      <c r="L563" s="2" t="s">
        <v>473</v>
      </c>
      <c r="M563" s="3"/>
      <c r="N563" s="3"/>
      <c r="O563" s="3"/>
      <c r="P563" s="3"/>
      <c r="Q563" s="2">
        <v>-1.20501712533765</v>
      </c>
      <c r="R563" s="2">
        <v>-2.1990463919576402</v>
      </c>
    </row>
    <row r="564" spans="11:18" x14ac:dyDescent="0.25">
      <c r="K564" s="2" t="s">
        <v>904</v>
      </c>
      <c r="L564" s="2" t="s">
        <v>475</v>
      </c>
      <c r="M564" s="3"/>
      <c r="N564" s="3"/>
      <c r="O564" s="3"/>
      <c r="P564" s="3"/>
      <c r="Q564" s="3"/>
      <c r="R564" s="2">
        <v>1.5120759524576399</v>
      </c>
    </row>
    <row r="565" spans="11:18" x14ac:dyDescent="0.25">
      <c r="K565" s="2" t="s">
        <v>474</v>
      </c>
      <c r="L565" s="2" t="s">
        <v>475</v>
      </c>
      <c r="M565" s="3"/>
      <c r="N565" s="3"/>
      <c r="O565" s="3"/>
      <c r="P565" s="3"/>
      <c r="Q565" s="3"/>
      <c r="R565" s="2">
        <v>10.870244896972</v>
      </c>
    </row>
    <row r="566" spans="11:18" x14ac:dyDescent="0.25">
      <c r="K566" s="2" t="s">
        <v>905</v>
      </c>
      <c r="L566" s="2" t="s">
        <v>477</v>
      </c>
      <c r="M566" s="3"/>
      <c r="N566" s="3"/>
      <c r="O566" s="3"/>
      <c r="P566" s="3"/>
      <c r="Q566" s="2">
        <v>1.03869501019268</v>
      </c>
      <c r="R566" s="2">
        <v>1.4015188244174701</v>
      </c>
    </row>
    <row r="567" spans="11:18" x14ac:dyDescent="0.25">
      <c r="K567" s="2" t="s">
        <v>476</v>
      </c>
      <c r="L567" s="2" t="s">
        <v>477</v>
      </c>
      <c r="M567" s="3"/>
      <c r="N567" s="3"/>
      <c r="O567" s="3"/>
      <c r="P567" s="3"/>
      <c r="Q567" s="3"/>
      <c r="R567" s="2">
        <v>3.8328038041859802</v>
      </c>
    </row>
    <row r="568" spans="11:18" x14ac:dyDescent="0.25">
      <c r="K568" s="2" t="s">
        <v>478</v>
      </c>
      <c r="L568" s="2" t="s">
        <v>477</v>
      </c>
      <c r="M568" s="3"/>
      <c r="N568" s="3"/>
      <c r="O568" s="3"/>
      <c r="P568" s="3"/>
      <c r="Q568" s="3"/>
      <c r="R568" s="2">
        <v>3.9959382650946398</v>
      </c>
    </row>
    <row r="569" spans="11:18" x14ac:dyDescent="0.25">
      <c r="K569" s="2" t="s">
        <v>479</v>
      </c>
      <c r="L569" s="2" t="s">
        <v>477</v>
      </c>
      <c r="M569" s="3"/>
      <c r="N569" s="3"/>
      <c r="O569" s="3"/>
      <c r="P569" s="3"/>
      <c r="Q569" s="3"/>
      <c r="R569" s="2">
        <v>3.8587712429063701</v>
      </c>
    </row>
    <row r="570" spans="11:18" x14ac:dyDescent="0.25">
      <c r="K570" s="2" t="s">
        <v>480</v>
      </c>
      <c r="L570" s="2" t="s">
        <v>481</v>
      </c>
      <c r="M570" s="3"/>
      <c r="N570" s="3"/>
      <c r="O570" s="3"/>
      <c r="P570" s="3"/>
      <c r="Q570" s="2">
        <v>-1.2054346421944699</v>
      </c>
      <c r="R570" s="2">
        <v>-2.4125834520693199</v>
      </c>
    </row>
    <row r="571" spans="11:18" x14ac:dyDescent="0.25">
      <c r="K571" s="2" t="s">
        <v>906</v>
      </c>
      <c r="L571" s="2" t="s">
        <v>481</v>
      </c>
      <c r="M571" s="3"/>
      <c r="N571" s="3"/>
      <c r="O571" s="2">
        <v>1.8907716754121799</v>
      </c>
      <c r="P571" s="2">
        <v>1.811052739</v>
      </c>
      <c r="Q571" s="2">
        <v>2.0776477877189401</v>
      </c>
      <c r="R571" s="2">
        <v>1.6057207383733201</v>
      </c>
    </row>
    <row r="572" spans="11:18" x14ac:dyDescent="0.25">
      <c r="K572" s="2" t="s">
        <v>907</v>
      </c>
      <c r="L572" s="2" t="s">
        <v>481</v>
      </c>
      <c r="M572" s="3"/>
      <c r="N572" s="3"/>
      <c r="O572" s="3"/>
      <c r="P572" s="3"/>
      <c r="Q572" s="2">
        <v>2.2777927302587</v>
      </c>
      <c r="R572" s="3"/>
    </row>
    <row r="573" spans="11:18" x14ac:dyDescent="0.25">
      <c r="K573" s="2" t="s">
        <v>908</v>
      </c>
      <c r="L573" s="2" t="s">
        <v>481</v>
      </c>
      <c r="M573" s="3"/>
      <c r="N573" s="3"/>
      <c r="O573" s="3"/>
      <c r="P573" s="3"/>
      <c r="Q573" s="2">
        <v>4.4292591809589101</v>
      </c>
      <c r="R573" s="3"/>
    </row>
    <row r="574" spans="11:18" x14ac:dyDescent="0.25">
      <c r="K574" s="2" t="s">
        <v>909</v>
      </c>
      <c r="L574" s="2" t="s">
        <v>481</v>
      </c>
      <c r="M574" s="3"/>
      <c r="N574" s="3"/>
      <c r="O574" s="3"/>
      <c r="P574" s="3"/>
      <c r="Q574" s="2">
        <v>1.09416106192887</v>
      </c>
      <c r="R574" s="3"/>
    </row>
    <row r="575" spans="11:18" x14ac:dyDescent="0.25">
      <c r="K575" s="2" t="s">
        <v>489</v>
      </c>
      <c r="L575" s="2" t="s">
        <v>483</v>
      </c>
      <c r="M575" s="3"/>
      <c r="N575" s="3"/>
      <c r="O575" s="3"/>
      <c r="P575" s="3"/>
      <c r="Q575" s="3"/>
      <c r="R575" s="2">
        <v>-1.6038021958716799</v>
      </c>
    </row>
    <row r="576" spans="11:18" x14ac:dyDescent="0.25">
      <c r="K576" s="2" t="s">
        <v>910</v>
      </c>
      <c r="L576" s="2" t="s">
        <v>483</v>
      </c>
      <c r="M576" s="3"/>
      <c r="N576" s="3"/>
      <c r="O576" s="3"/>
      <c r="P576" s="3"/>
      <c r="Q576" s="2">
        <v>4.5461854641168804</v>
      </c>
      <c r="R576" s="2">
        <v>4.9967788974407101</v>
      </c>
    </row>
    <row r="577" spans="11:18" x14ac:dyDescent="0.25">
      <c r="K577" s="2" t="s">
        <v>482</v>
      </c>
      <c r="L577" s="2" t="s">
        <v>483</v>
      </c>
      <c r="M577" s="3"/>
      <c r="N577" s="3"/>
      <c r="O577" s="3"/>
      <c r="P577" s="3"/>
      <c r="Q577" s="3"/>
      <c r="R577" s="2">
        <v>-1.01020917222854</v>
      </c>
    </row>
    <row r="578" spans="11:18" x14ac:dyDescent="0.25">
      <c r="K578" s="2" t="s">
        <v>484</v>
      </c>
      <c r="L578" s="2" t="s">
        <v>483</v>
      </c>
      <c r="M578" s="3"/>
      <c r="N578" s="3"/>
      <c r="O578" s="3"/>
      <c r="P578" s="3"/>
      <c r="Q578" s="3"/>
      <c r="R578" s="2">
        <v>-1.4118129892183999</v>
      </c>
    </row>
    <row r="579" spans="11:18" x14ac:dyDescent="0.25">
      <c r="K579" s="2" t="s">
        <v>911</v>
      </c>
      <c r="L579" s="2" t="s">
        <v>483</v>
      </c>
      <c r="M579" s="3"/>
      <c r="N579" s="3"/>
      <c r="O579" s="3"/>
      <c r="P579" s="3"/>
      <c r="Q579" s="3"/>
      <c r="R579" s="2">
        <v>1.03492554213786</v>
      </c>
    </row>
    <row r="580" spans="11:18" x14ac:dyDescent="0.25">
      <c r="K580" s="2" t="s">
        <v>912</v>
      </c>
      <c r="L580" s="2" t="s">
        <v>483</v>
      </c>
      <c r="M580" s="3"/>
      <c r="N580" s="3"/>
      <c r="O580" s="3"/>
      <c r="P580" s="3"/>
      <c r="Q580" s="3"/>
      <c r="R580" s="2">
        <v>4.1215067030410202</v>
      </c>
    </row>
    <row r="581" spans="11:18" x14ac:dyDescent="0.25">
      <c r="K581" s="2" t="s">
        <v>913</v>
      </c>
      <c r="L581" s="2" t="s">
        <v>483</v>
      </c>
      <c r="M581" s="3"/>
      <c r="N581" s="3"/>
      <c r="O581" s="3"/>
      <c r="P581" s="3"/>
      <c r="Q581" s="2">
        <v>4.2221948554273698</v>
      </c>
      <c r="R581" s="2">
        <v>3.46854884639066</v>
      </c>
    </row>
    <row r="582" spans="11:18" x14ac:dyDescent="0.25">
      <c r="K582" s="2" t="s">
        <v>914</v>
      </c>
      <c r="L582" s="2" t="s">
        <v>483</v>
      </c>
      <c r="M582" s="3"/>
      <c r="N582" s="3"/>
      <c r="O582" s="3"/>
      <c r="P582" s="3"/>
      <c r="Q582" s="3"/>
      <c r="R582" s="2">
        <v>6.8691375169508104</v>
      </c>
    </row>
    <row r="583" spans="11:18" x14ac:dyDescent="0.25">
      <c r="K583" s="2" t="s">
        <v>915</v>
      </c>
      <c r="L583" s="2" t="s">
        <v>483</v>
      </c>
      <c r="M583" s="3"/>
      <c r="N583" s="3"/>
      <c r="O583" s="3"/>
      <c r="P583" s="3"/>
      <c r="Q583" s="2">
        <v>3.5756630685468198</v>
      </c>
      <c r="R583" s="2">
        <v>1.7845470355279101</v>
      </c>
    </row>
    <row r="584" spans="11:18" x14ac:dyDescent="0.25">
      <c r="K584" s="2" t="s">
        <v>916</v>
      </c>
      <c r="L584" s="2" t="s">
        <v>483</v>
      </c>
      <c r="M584" s="3"/>
      <c r="N584" s="3"/>
      <c r="O584" s="3"/>
      <c r="P584" s="3"/>
      <c r="Q584" s="2">
        <v>1.2119415110580201</v>
      </c>
      <c r="R584" s="3"/>
    </row>
  </sheetData>
  <mergeCells count="44">
    <mergeCell ref="A1:B1"/>
    <mergeCell ref="C1:H1"/>
    <mergeCell ref="K1:L1"/>
    <mergeCell ref="M1:R1"/>
    <mergeCell ref="A35:B35"/>
    <mergeCell ref="C35:H35"/>
    <mergeCell ref="A43:B43"/>
    <mergeCell ref="C43:H43"/>
    <mergeCell ref="A61:B61"/>
    <mergeCell ref="C61:H61"/>
    <mergeCell ref="A69:B69"/>
    <mergeCell ref="C69:H69"/>
    <mergeCell ref="A83:B83"/>
    <mergeCell ref="C83:H83"/>
    <mergeCell ref="A113:B113"/>
    <mergeCell ref="C113:H113"/>
    <mergeCell ref="C144:H144"/>
    <mergeCell ref="A144:B144"/>
    <mergeCell ref="C202:H202"/>
    <mergeCell ref="A202:B202"/>
    <mergeCell ref="C243:H243"/>
    <mergeCell ref="A243:B243"/>
    <mergeCell ref="C326:H326"/>
    <mergeCell ref="A326:B326"/>
    <mergeCell ref="M47:R47"/>
    <mergeCell ref="K47:L47"/>
    <mergeCell ref="M56:R56"/>
    <mergeCell ref="K56:L56"/>
    <mergeCell ref="M112:R112"/>
    <mergeCell ref="K112:L112"/>
    <mergeCell ref="M127:R127"/>
    <mergeCell ref="K127:L127"/>
    <mergeCell ref="M143:R143"/>
    <mergeCell ref="K143:L143"/>
    <mergeCell ref="M193:R193"/>
    <mergeCell ref="K193:L193"/>
    <mergeCell ref="M527:R527"/>
    <mergeCell ref="K527:L527"/>
    <mergeCell ref="M247:R247"/>
    <mergeCell ref="K247:L247"/>
    <mergeCell ref="M344:R344"/>
    <mergeCell ref="K344:L344"/>
    <mergeCell ref="K397:L397"/>
    <mergeCell ref="M397:R397"/>
  </mergeCells>
  <conditionalFormatting sqref="A50:A51">
    <cfRule type="duplicateValues" dxfId="92" priority="59"/>
  </conditionalFormatting>
  <conditionalFormatting sqref="A52 A3:A32 A45:A49 A37:A40">
    <cfRule type="duplicateValues" dxfId="91" priority="92"/>
  </conditionalFormatting>
  <conditionalFormatting sqref="A63:A66 A53:A58">
    <cfRule type="duplicateValues" dxfId="90" priority="60"/>
  </conditionalFormatting>
  <conditionalFormatting sqref="A71">
    <cfRule type="duplicateValues" dxfId="89" priority="88"/>
  </conditionalFormatting>
  <conditionalFormatting sqref="A72">
    <cfRule type="duplicateValues" dxfId="88" priority="87"/>
  </conditionalFormatting>
  <conditionalFormatting sqref="A78:A80">
    <cfRule type="duplicateValues" dxfId="87" priority="84"/>
  </conditionalFormatting>
  <conditionalFormatting sqref="A85:A94">
    <cfRule type="duplicateValues" dxfId="86" priority="85"/>
  </conditionalFormatting>
  <conditionalFormatting sqref="A95:A97">
    <cfRule type="duplicateValues" dxfId="85" priority="83"/>
  </conditionalFormatting>
  <conditionalFormatting sqref="A98:A99">
    <cfRule type="duplicateValues" dxfId="84" priority="82"/>
  </conditionalFormatting>
  <conditionalFormatting sqref="A102:A104">
    <cfRule type="duplicateValues" dxfId="83" priority="80"/>
  </conditionalFormatting>
  <conditionalFormatting sqref="A105:A106 A100:A101">
    <cfRule type="duplicateValues" dxfId="82" priority="81"/>
  </conditionalFormatting>
  <conditionalFormatting sqref="A121">
    <cfRule type="duplicateValues" dxfId="81" priority="73"/>
  </conditionalFormatting>
  <conditionalFormatting sqref="A122">
    <cfRule type="duplicateValues" dxfId="80" priority="75"/>
  </conditionalFormatting>
  <conditionalFormatting sqref="A123:A133">
    <cfRule type="duplicateValues" dxfId="79" priority="96"/>
  </conditionalFormatting>
  <conditionalFormatting sqref="A134">
    <cfRule type="duplicateValues" dxfId="78" priority="91"/>
  </conditionalFormatting>
  <conditionalFormatting sqref="A135:A142">
    <cfRule type="duplicateValues" dxfId="77" priority="93"/>
  </conditionalFormatting>
  <conditionalFormatting sqref="A144">
    <cfRule type="duplicateValues" dxfId="76" priority="68"/>
  </conditionalFormatting>
  <conditionalFormatting sqref="A146:A155">
    <cfRule type="duplicateValues" dxfId="75" priority="72"/>
  </conditionalFormatting>
  <conditionalFormatting sqref="A156 A107:A110">
    <cfRule type="duplicateValues" dxfId="74" priority="71"/>
  </conditionalFormatting>
  <conditionalFormatting sqref="A157:A158">
    <cfRule type="duplicateValues" dxfId="73" priority="64"/>
  </conditionalFormatting>
  <conditionalFormatting sqref="A159">
    <cfRule type="duplicateValues" dxfId="72" priority="67"/>
  </conditionalFormatting>
  <conditionalFormatting sqref="A160:A169">
    <cfRule type="duplicateValues" dxfId="71" priority="66"/>
  </conditionalFormatting>
  <conditionalFormatting sqref="A170:A178">
    <cfRule type="duplicateValues" dxfId="70" priority="65"/>
  </conditionalFormatting>
  <conditionalFormatting sqref="A179:A194">
    <cfRule type="duplicateValues" dxfId="69" priority="69"/>
  </conditionalFormatting>
  <conditionalFormatting sqref="A195:A198">
    <cfRule type="duplicateValues" dxfId="68" priority="90"/>
  </conditionalFormatting>
  <conditionalFormatting sqref="A199:A200">
    <cfRule type="duplicateValues" dxfId="67" priority="63"/>
  </conditionalFormatting>
  <conditionalFormatting sqref="A202">
    <cfRule type="duplicateValues" dxfId="66" priority="61"/>
  </conditionalFormatting>
  <conditionalFormatting sqref="A204:A236">
    <cfRule type="duplicateValues" dxfId="65" priority="62"/>
  </conditionalFormatting>
  <conditionalFormatting sqref="A237:A240">
    <cfRule type="duplicateValues" dxfId="64" priority="89"/>
  </conditionalFormatting>
  <conditionalFormatting sqref="A243 A73:A77 A81">
    <cfRule type="duplicateValues" dxfId="63" priority="94"/>
  </conditionalFormatting>
  <conditionalFormatting sqref="A245:A268">
    <cfRule type="duplicateValues" dxfId="62" priority="86"/>
  </conditionalFormatting>
  <conditionalFormatting sqref="A269:A270">
    <cfRule type="duplicateValues" dxfId="61" priority="70"/>
  </conditionalFormatting>
  <conditionalFormatting sqref="A271:A305">
    <cfRule type="duplicateValues" dxfId="60" priority="97"/>
  </conditionalFormatting>
  <conditionalFormatting sqref="A326">
    <cfRule type="duplicateValues" dxfId="59" priority="57"/>
  </conditionalFormatting>
  <conditionalFormatting sqref="A328:A363">
    <cfRule type="duplicateValues" dxfId="58" priority="98"/>
  </conditionalFormatting>
  <conditionalFormatting sqref="B324 A306:A323">
    <cfRule type="duplicateValues" dxfId="57" priority="95"/>
  </conditionalFormatting>
  <conditionalFormatting sqref="K3">
    <cfRule type="duplicateValues" dxfId="56" priority="54"/>
  </conditionalFormatting>
  <conditionalFormatting sqref="K4:K24 K27:K40">
    <cfRule type="duplicateValues" dxfId="55" priority="55"/>
  </conditionalFormatting>
  <conditionalFormatting sqref="K25:K26">
    <cfRule type="duplicateValues" dxfId="54" priority="53"/>
  </conditionalFormatting>
  <conditionalFormatting sqref="K41:K43">
    <cfRule type="duplicateValues" dxfId="53" priority="56"/>
  </conditionalFormatting>
  <conditionalFormatting sqref="K44">
    <cfRule type="duplicateValues" dxfId="52" priority="52"/>
  </conditionalFormatting>
  <conditionalFormatting sqref="K49:K53">
    <cfRule type="duplicateValues" dxfId="51" priority="51"/>
  </conditionalFormatting>
  <conditionalFormatting sqref="K58:K64">
    <cfRule type="duplicateValues" dxfId="50" priority="46"/>
  </conditionalFormatting>
  <conditionalFormatting sqref="K65:K90">
    <cfRule type="duplicateValues" dxfId="49" priority="47"/>
  </conditionalFormatting>
  <conditionalFormatting sqref="K91:K98">
    <cfRule type="duplicateValues" dxfId="48" priority="48"/>
  </conditionalFormatting>
  <conditionalFormatting sqref="K99:K101">
    <cfRule type="duplicateValues" dxfId="47" priority="49"/>
  </conditionalFormatting>
  <conditionalFormatting sqref="K102:K103">
    <cfRule type="duplicateValues" dxfId="46" priority="45"/>
  </conditionalFormatting>
  <conditionalFormatting sqref="K104:K106">
    <cfRule type="duplicateValues" dxfId="45" priority="44"/>
  </conditionalFormatting>
  <conditionalFormatting sqref="K107:K109">
    <cfRule type="duplicateValues" dxfId="44" priority="50"/>
  </conditionalFormatting>
  <conditionalFormatting sqref="K114:K124">
    <cfRule type="duplicateValues" dxfId="43" priority="43"/>
  </conditionalFormatting>
  <conditionalFormatting sqref="K127">
    <cfRule type="duplicateValues" dxfId="42" priority="41"/>
  </conditionalFormatting>
  <conditionalFormatting sqref="K129:K140">
    <cfRule type="duplicateValues" dxfId="41" priority="42"/>
  </conditionalFormatting>
  <conditionalFormatting sqref="K145:K152">
    <cfRule type="duplicateValues" dxfId="40" priority="36"/>
  </conditionalFormatting>
  <conditionalFormatting sqref="K153:K160">
    <cfRule type="duplicateValues" dxfId="39" priority="37"/>
  </conditionalFormatting>
  <conditionalFormatting sqref="K161:K167">
    <cfRule type="duplicateValues" dxfId="38" priority="38"/>
  </conditionalFormatting>
  <conditionalFormatting sqref="K168:K174">
    <cfRule type="duplicateValues" dxfId="37" priority="40"/>
  </conditionalFormatting>
  <conditionalFormatting sqref="K175:K190">
    <cfRule type="duplicateValues" dxfId="36" priority="39"/>
  </conditionalFormatting>
  <conditionalFormatting sqref="K195:K198">
    <cfRule type="duplicateValues" dxfId="35" priority="32"/>
  </conditionalFormatting>
  <conditionalFormatting sqref="K210:K214">
    <cfRule type="duplicateValues" dxfId="34" priority="31"/>
  </conditionalFormatting>
  <conditionalFormatting sqref="K215:K225">
    <cfRule type="duplicateValues" dxfId="33" priority="34"/>
  </conditionalFormatting>
  <conditionalFormatting sqref="K226:K239">
    <cfRule type="duplicateValues" dxfId="32" priority="35"/>
  </conditionalFormatting>
  <conditionalFormatting sqref="K240:K243">
    <cfRule type="duplicateValues" dxfId="31" priority="30"/>
  </conditionalFormatting>
  <conditionalFormatting sqref="K244">
    <cfRule type="duplicateValues" dxfId="30" priority="29"/>
  </conditionalFormatting>
  <conditionalFormatting sqref="K249:K256">
    <cfRule type="duplicateValues" dxfId="29" priority="23"/>
  </conditionalFormatting>
  <conditionalFormatting sqref="K257:K269">
    <cfRule type="duplicateValues" dxfId="28" priority="25"/>
  </conditionalFormatting>
  <conditionalFormatting sqref="K270 K337:K341">
    <cfRule type="duplicateValues" dxfId="27" priority="21"/>
  </conditionalFormatting>
  <conditionalFormatting sqref="K271:K284">
    <cfRule type="duplicateValues" dxfId="26" priority="26"/>
  </conditionalFormatting>
  <conditionalFormatting sqref="K285:K286">
    <cfRule type="duplicateValues" dxfId="25" priority="22"/>
  </conditionalFormatting>
  <conditionalFormatting sqref="K287:K315">
    <cfRule type="duplicateValues" dxfId="24" priority="27"/>
  </conditionalFormatting>
  <conditionalFormatting sqref="K316:K333">
    <cfRule type="duplicateValues" dxfId="23" priority="24"/>
  </conditionalFormatting>
  <conditionalFormatting sqref="K334:K336">
    <cfRule type="duplicateValues" dxfId="22" priority="28"/>
  </conditionalFormatting>
  <conditionalFormatting sqref="K346:K354">
    <cfRule type="duplicateValues" dxfId="21" priority="17"/>
  </conditionalFormatting>
  <conditionalFormatting sqref="K355:K361">
    <cfRule type="duplicateValues" dxfId="20" priority="16"/>
  </conditionalFormatting>
  <conditionalFormatting sqref="K362:K377">
    <cfRule type="duplicateValues" dxfId="19" priority="18"/>
  </conditionalFormatting>
  <conditionalFormatting sqref="K378:K379">
    <cfRule type="duplicateValues" dxfId="18" priority="15"/>
  </conditionalFormatting>
  <conditionalFormatting sqref="K380:K385">
    <cfRule type="duplicateValues" dxfId="17" priority="19"/>
  </conditionalFormatting>
  <conditionalFormatting sqref="K386:K394">
    <cfRule type="duplicateValues" dxfId="16" priority="20"/>
  </conditionalFormatting>
  <conditionalFormatting sqref="K399:K401">
    <cfRule type="duplicateValues" dxfId="15" priority="9"/>
  </conditionalFormatting>
  <conditionalFormatting sqref="K402">
    <cfRule type="duplicateValues" dxfId="14" priority="6"/>
  </conditionalFormatting>
  <conditionalFormatting sqref="K403:K405">
    <cfRule type="duplicateValues" dxfId="13" priority="8"/>
  </conditionalFormatting>
  <conditionalFormatting sqref="K406:K411">
    <cfRule type="duplicateValues" dxfId="12" priority="10"/>
  </conditionalFormatting>
  <conditionalFormatting sqref="K412:K460">
    <cfRule type="duplicateValues" dxfId="11" priority="11"/>
  </conditionalFormatting>
  <conditionalFormatting sqref="K461:K463">
    <cfRule type="duplicateValues" dxfId="10" priority="12"/>
  </conditionalFormatting>
  <conditionalFormatting sqref="K464:K472">
    <cfRule type="duplicateValues" dxfId="9" priority="7"/>
  </conditionalFormatting>
  <conditionalFormatting sqref="K473:K483">
    <cfRule type="duplicateValues" dxfId="8" priority="13"/>
  </conditionalFormatting>
  <conditionalFormatting sqref="K484:K524">
    <cfRule type="duplicateValues" dxfId="7" priority="14"/>
  </conditionalFormatting>
  <conditionalFormatting sqref="K527">
    <cfRule type="duplicateValues" dxfId="6" priority="1"/>
  </conditionalFormatting>
  <conditionalFormatting sqref="K529:K537">
    <cfRule type="duplicateValues" dxfId="5" priority="2"/>
  </conditionalFormatting>
  <conditionalFormatting sqref="K538:K544">
    <cfRule type="duplicateValues" dxfId="4" priority="3"/>
  </conditionalFormatting>
  <conditionalFormatting sqref="K545:K549">
    <cfRule type="duplicateValues" dxfId="3" priority="4"/>
  </conditionalFormatting>
  <conditionalFormatting sqref="K550:K584">
    <cfRule type="duplicateValues" dxfId="2" priority="5"/>
  </conditionalFormatting>
  <conditionalFormatting sqref="A115:A120">
    <cfRule type="duplicateValues" dxfId="1" priority="99"/>
  </conditionalFormatting>
  <conditionalFormatting sqref="K199:K209">
    <cfRule type="duplicateValues" dxfId="0" priority="10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RNA-seq log2FC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Yongyan Peng</dc:creator>
  <cp:lastModifiedBy>Yongyan Peng</cp:lastModifiedBy>
  <dcterms:created xsi:type="dcterms:W3CDTF">2015-06-05T18:17:20Z</dcterms:created>
  <dcterms:modified xsi:type="dcterms:W3CDTF">2024-09-17T22:45:42Z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8f3512-c98a-4fbc-ad6e-3260f1cde3f8_Enabled">
    <vt:lpwstr>true</vt:lpwstr>
  </property>
  <property fmtid="{D5CDD505-2E9C-101B-9397-08002B2CF9AE}" pid="3" name="MSIP_Label_8d8f3512-c98a-4fbc-ad6e-3260f1cde3f8_SetDate">
    <vt:lpwstr>2024-08-27T05:52:22Z</vt:lpwstr>
  </property>
  <property fmtid="{D5CDD505-2E9C-101B-9397-08002B2CF9AE}" pid="4" name="MSIP_Label_8d8f3512-c98a-4fbc-ad6e-3260f1cde3f8_Method">
    <vt:lpwstr>Standard</vt:lpwstr>
  </property>
  <property fmtid="{D5CDD505-2E9C-101B-9397-08002B2CF9AE}" pid="5" name="MSIP_Label_8d8f3512-c98a-4fbc-ad6e-3260f1cde3f8_Name">
    <vt:lpwstr>Internal</vt:lpwstr>
  </property>
  <property fmtid="{D5CDD505-2E9C-101B-9397-08002B2CF9AE}" pid="6" name="MSIP_Label_8d8f3512-c98a-4fbc-ad6e-3260f1cde3f8_SiteId">
    <vt:lpwstr>6ca75ef7-2c66-42e7-af2c-6502153a7e3a</vt:lpwstr>
  </property>
  <property fmtid="{D5CDD505-2E9C-101B-9397-08002B2CF9AE}" pid="7" name="MSIP_Label_8d8f3512-c98a-4fbc-ad6e-3260f1cde3f8_ActionId">
    <vt:lpwstr>a03bce53-a953-4bf1-8718-6804767ab9c2</vt:lpwstr>
  </property>
  <property fmtid="{D5CDD505-2E9C-101B-9397-08002B2CF9AE}" pid="8" name="MSIP_Label_8d8f3512-c98a-4fbc-ad6e-3260f1cde3f8_ContentBits">
    <vt:lpwstr>0</vt:lpwstr>
  </property>
</Properties>
</file>