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nchengfang\Desktop\参考文献\online resources\"/>
    </mc:Choice>
  </mc:AlternateContent>
  <bookViews>
    <workbookView xWindow="240" yWindow="107" windowWidth="14807" windowHeight="8013"/>
  </bookViews>
  <sheets>
    <sheet name="sheet" sheetId="4" r:id="rId1"/>
  </sheets>
  <calcPr calcId="152511"/>
</workbook>
</file>

<file path=xl/calcChain.xml><?xml version="1.0" encoding="utf-8"?>
<calcChain xmlns="http://schemas.openxmlformats.org/spreadsheetml/2006/main">
  <c r="L7" i="4" l="1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3" i="4"/>
  <c r="L4" i="4"/>
  <c r="L5" i="4"/>
  <c r="L6" i="4"/>
  <c r="L2" i="4"/>
</calcChain>
</file>

<file path=xl/sharedStrings.xml><?xml version="1.0" encoding="utf-8"?>
<sst xmlns="http://schemas.openxmlformats.org/spreadsheetml/2006/main" count="144" uniqueCount="69">
  <si>
    <t>Chr</t>
    <phoneticPr fontId="1" type="noConversion"/>
  </si>
  <si>
    <t>Cover of CDS %</t>
  </si>
  <si>
    <t>Ka</t>
  </si>
  <si>
    <t>Ks</t>
  </si>
  <si>
    <t>Ka/Ks</t>
  </si>
  <si>
    <t>Mode of Selection</t>
  </si>
  <si>
    <t xml:space="preserve"> Date (Mya) </t>
  </si>
  <si>
    <t>Duplicate Type</t>
  </si>
  <si>
    <t>negative selection</t>
  </si>
  <si>
    <t>segmental duplication</t>
    <phoneticPr fontId="1" type="noConversion"/>
  </si>
  <si>
    <t>segmental duplication</t>
    <phoneticPr fontId="1" type="noConversion"/>
  </si>
  <si>
    <t>segmental duplication</t>
    <phoneticPr fontId="1" type="noConversion"/>
  </si>
  <si>
    <t>tandem duplication</t>
    <phoneticPr fontId="1" type="noConversion"/>
  </si>
  <si>
    <t>A02/C07</t>
    <phoneticPr fontId="1" type="noConversion"/>
  </si>
  <si>
    <t>A01/C01</t>
    <phoneticPr fontId="1" type="noConversion"/>
  </si>
  <si>
    <t>A08/C08</t>
    <phoneticPr fontId="1" type="noConversion"/>
  </si>
  <si>
    <t>A09/C08</t>
    <phoneticPr fontId="1" type="noConversion"/>
  </si>
  <si>
    <t>Sub</t>
    <phoneticPr fontId="1" type="noConversion"/>
  </si>
  <si>
    <t>Identify of protein %</t>
    <phoneticPr fontId="1" type="noConversion"/>
  </si>
  <si>
    <t>Ⅱ</t>
    <phoneticPr fontId="1" type="noConversion"/>
  </si>
  <si>
    <t>Ⅲ</t>
    <phoneticPr fontId="1" type="noConversion"/>
  </si>
  <si>
    <t>I</t>
    <phoneticPr fontId="1" type="noConversion"/>
  </si>
  <si>
    <t>Duplication gene pairs</t>
    <phoneticPr fontId="1" type="noConversion"/>
  </si>
  <si>
    <t>A09/C08</t>
    <phoneticPr fontId="1" type="noConversion"/>
  </si>
  <si>
    <t>C09/C05</t>
    <phoneticPr fontId="1" type="noConversion"/>
  </si>
  <si>
    <t>A08/C05</t>
    <phoneticPr fontId="1" type="noConversion"/>
  </si>
  <si>
    <t>A08/A09</t>
    <phoneticPr fontId="1" type="noConversion"/>
  </si>
  <si>
    <t>A02/A06</t>
    <phoneticPr fontId="1" type="noConversion"/>
  </si>
  <si>
    <t>C02/C07</t>
    <phoneticPr fontId="1" type="noConversion"/>
  </si>
  <si>
    <t>A02/A06</t>
    <phoneticPr fontId="1" type="noConversion"/>
  </si>
  <si>
    <t>Cnn/C03</t>
    <phoneticPr fontId="1" type="noConversion"/>
  </si>
  <si>
    <t>A03/C03</t>
    <phoneticPr fontId="1" type="noConversion"/>
  </si>
  <si>
    <t>A03/A02</t>
    <phoneticPr fontId="1" type="noConversion"/>
  </si>
  <si>
    <t>A03/A06</t>
    <phoneticPr fontId="1" type="noConversion"/>
  </si>
  <si>
    <t>A03/C07</t>
    <phoneticPr fontId="1" type="noConversion"/>
  </si>
  <si>
    <t>A03/C01</t>
    <phoneticPr fontId="1" type="noConversion"/>
  </si>
  <si>
    <t>A09/C04</t>
    <phoneticPr fontId="1" type="noConversion"/>
  </si>
  <si>
    <t>A09/A09</t>
    <phoneticPr fontId="1" type="noConversion"/>
  </si>
  <si>
    <t>Cnn/A09</t>
    <phoneticPr fontId="1" type="noConversion"/>
  </si>
  <si>
    <t>Cnn/C04</t>
    <phoneticPr fontId="1" type="noConversion"/>
  </si>
  <si>
    <t>C09/A09</t>
    <phoneticPr fontId="1" type="noConversion"/>
  </si>
  <si>
    <t>C09/C04</t>
    <phoneticPr fontId="1" type="noConversion"/>
  </si>
  <si>
    <t>A09/C05</t>
    <phoneticPr fontId="1" type="noConversion"/>
  </si>
  <si>
    <t>BnKNAT6a-A</t>
  </si>
  <si>
    <t>BnKNAT6a-C</t>
  </si>
  <si>
    <t>BnKNAT6b-C</t>
  </si>
  <si>
    <t>BnKNAT6b-A</t>
  </si>
  <si>
    <t>BnKNAT3b-A</t>
  </si>
  <si>
    <t>BnKNAT3a-A</t>
  </si>
  <si>
    <t>BnKNAT3a-C</t>
  </si>
  <si>
    <t>BnKNAT3b-C</t>
  </si>
  <si>
    <t>BnKNAT4a-A</t>
  </si>
  <si>
    <t>BnKNAT4b-C</t>
  </si>
  <si>
    <t>BnKNAT4b-A</t>
  </si>
  <si>
    <t>BnKNAT4a-C</t>
  </si>
  <si>
    <t>BnKNAT5a-A</t>
  </si>
  <si>
    <t>BnKNAT5a-C</t>
  </si>
  <si>
    <t>BnKNAT5b-A</t>
  </si>
  <si>
    <t>BnKNAT5b-C</t>
  </si>
  <si>
    <t>BnKNAT7a-A</t>
  </si>
  <si>
    <t>BnKNAT7a-C</t>
  </si>
  <si>
    <t>BnKNAT7b-A</t>
  </si>
  <si>
    <t>BnKNAT7b-C</t>
  </si>
  <si>
    <t>BnKNAT7c-C</t>
  </si>
  <si>
    <t>BnKNATM1-A</t>
  </si>
  <si>
    <t>BnKNATM2-C</t>
  </si>
  <si>
    <t>BnKNATM1-C</t>
  </si>
  <si>
    <t>BnKNAT7b-A</t>
    <phoneticPr fontId="1" type="noConversion"/>
  </si>
  <si>
    <t>BnKNAT7a-A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</si>
</sst>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u/>
      <sz val="11"/>
      <color theme="10"/>
      <name val="宋体"/>
      <family val="3"/>
      <charset val="134"/>
    </font>
    <font>
      <sz val="12"/>
      <color theme="1"/>
      <name val="Times New Roman"/>
      <family val="1"/>
    </font>
    <font>
      <b/>
      <sz val="10"/>
      <name val="Times New Roman"/>
      <family val="1"/>
    </font>
    <font>
      <sz val="11"/>
      <name val="宋体"/>
      <family val="3"/>
      <charset val="134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4" fillId="0" borderId="1" xfId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"/>
  <sheetViews>
    <sheetView tabSelected="1" zoomScale="70" zoomScaleNormal="70" workbookViewId="0">
      <selection activeCell="D17" sqref="D17"/>
    </sheetView>
  </sheetViews>
  <sheetFormatPr defaultColWidth="8.703125" defaultRowHeight="14.7" x14ac:dyDescent="0.45"/>
  <cols>
    <col min="1" max="1" width="6" style="4" customWidth="1"/>
    <col min="2" max="2" width="12.29296875" style="11" customWidth="1"/>
    <col min="3" max="3" width="6.3515625" style="4" customWidth="1"/>
    <col min="4" max="4" width="19.29296875" style="7" customWidth="1"/>
    <col min="5" max="5" width="23" style="7" customWidth="1"/>
    <col min="6" max="6" width="9.3515625" style="7" customWidth="1"/>
    <col min="7" max="7" width="9.29296875" style="7" customWidth="1"/>
    <col min="8" max="8" width="15.3515625" style="4" customWidth="1"/>
    <col min="9" max="9" width="18.9375" style="4" customWidth="1"/>
    <col min="10" max="10" width="16.52734375" style="4" customWidth="1"/>
    <col min="11" max="11" width="22.234375" style="4" customWidth="1"/>
    <col min="12" max="12" width="11" style="4" customWidth="1"/>
    <col min="13" max="13" width="25.29296875" style="4" customWidth="1"/>
    <col min="14" max="16384" width="8.703125" style="4"/>
  </cols>
  <sheetData>
    <row r="1" spans="1:13" s="6" customFormat="1" ht="24" customHeight="1" x14ac:dyDescent="0.4">
      <c r="A1" s="6" t="s">
        <v>17</v>
      </c>
      <c r="B1" s="10" t="s">
        <v>0</v>
      </c>
      <c r="D1" s="13" t="s">
        <v>22</v>
      </c>
      <c r="E1" s="14"/>
      <c r="F1" s="5" t="s">
        <v>1</v>
      </c>
      <c r="G1" s="5" t="s">
        <v>18</v>
      </c>
      <c r="H1" s="6" t="s">
        <v>2</v>
      </c>
      <c r="I1" s="6" t="s">
        <v>3</v>
      </c>
      <c r="J1" s="6" t="s">
        <v>4</v>
      </c>
      <c r="K1" s="6" t="s">
        <v>5</v>
      </c>
      <c r="L1" s="6" t="s">
        <v>6</v>
      </c>
      <c r="M1" s="6" t="s">
        <v>7</v>
      </c>
    </row>
    <row r="2" spans="1:13" ht="15.35" x14ac:dyDescent="0.45">
      <c r="A2" s="17" t="s">
        <v>21</v>
      </c>
      <c r="B2" s="11" t="s">
        <v>23</v>
      </c>
      <c r="C2" s="3">
        <v>1</v>
      </c>
      <c r="D2" s="1" t="s">
        <v>43</v>
      </c>
      <c r="E2" s="1" t="s">
        <v>44</v>
      </c>
      <c r="F2" s="1">
        <v>93</v>
      </c>
      <c r="G2" s="1">
        <v>85.79</v>
      </c>
      <c r="H2" s="1">
        <v>1.3898478000000001E-2</v>
      </c>
      <c r="I2" s="1">
        <v>3.3044992000000002E-2</v>
      </c>
      <c r="J2" s="1">
        <v>0.420592576</v>
      </c>
      <c r="K2" s="1" t="s">
        <v>8</v>
      </c>
      <c r="L2" s="4">
        <f>I2/(2*1.5*10^-8)*10^-6</f>
        <v>1.1014997333333332</v>
      </c>
      <c r="M2" s="9" t="s">
        <v>9</v>
      </c>
    </row>
    <row r="3" spans="1:13" ht="15.35" x14ac:dyDescent="0.45">
      <c r="A3" s="17"/>
      <c r="B3" s="11" t="s">
        <v>24</v>
      </c>
      <c r="C3" s="8">
        <v>2</v>
      </c>
      <c r="D3" s="1" t="s">
        <v>43</v>
      </c>
      <c r="E3" s="1" t="s">
        <v>45</v>
      </c>
      <c r="F3" s="1">
        <v>84</v>
      </c>
      <c r="G3" s="1">
        <v>97.29</v>
      </c>
      <c r="H3" s="1">
        <v>0.145272863</v>
      </c>
      <c r="I3" s="1">
        <v>0.55254039399999999</v>
      </c>
      <c r="J3" s="1">
        <v>0.26291808500000002</v>
      </c>
      <c r="K3" s="1" t="s">
        <v>8</v>
      </c>
      <c r="L3" s="4">
        <f>I3/(2*1.5*10^-8)*10^-6</f>
        <v>18.418013133333329</v>
      </c>
      <c r="M3" s="9" t="s">
        <v>9</v>
      </c>
    </row>
    <row r="4" spans="1:13" ht="15.35" x14ac:dyDescent="0.45">
      <c r="A4" s="17"/>
      <c r="B4" s="12" t="s">
        <v>25</v>
      </c>
      <c r="C4" s="8">
        <v>3</v>
      </c>
      <c r="D4" s="1" t="s">
        <v>46</v>
      </c>
      <c r="E4" s="1" t="s">
        <v>45</v>
      </c>
      <c r="F4" s="1">
        <v>93</v>
      </c>
      <c r="G4" s="1">
        <v>82.3</v>
      </c>
      <c r="H4" s="1">
        <v>2.1987650000000001E-2</v>
      </c>
      <c r="I4" s="1">
        <v>3.5425710999999999E-2</v>
      </c>
      <c r="J4" s="1">
        <v>0.620669264</v>
      </c>
      <c r="K4" s="1" t="s">
        <v>8</v>
      </c>
      <c r="L4" s="4">
        <f t="shared" ref="L4:L27" si="0">I4/(2*1.5*10^-8)*10^-6</f>
        <v>1.1808570333333333</v>
      </c>
      <c r="M4" s="9" t="s">
        <v>9</v>
      </c>
    </row>
    <row r="5" spans="1:13" ht="15.35" x14ac:dyDescent="0.45">
      <c r="A5" s="17"/>
      <c r="B5" s="12" t="s">
        <v>26</v>
      </c>
      <c r="C5" s="8">
        <v>4</v>
      </c>
      <c r="D5" s="1" t="s">
        <v>46</v>
      </c>
      <c r="E5" s="1" t="s">
        <v>43</v>
      </c>
      <c r="F5" s="1">
        <v>100</v>
      </c>
      <c r="G5" s="1">
        <v>77.540000000000006</v>
      </c>
      <c r="H5" s="1">
        <v>6.1437841999999999E-2</v>
      </c>
      <c r="I5" s="1">
        <v>0.46811573200000001</v>
      </c>
      <c r="J5" s="1">
        <v>0.13124498400000001</v>
      </c>
      <c r="K5" s="1" t="s">
        <v>8</v>
      </c>
      <c r="L5" s="4">
        <f t="shared" si="0"/>
        <v>15.60385773333333</v>
      </c>
      <c r="M5" s="9" t="s">
        <v>10</v>
      </c>
    </row>
    <row r="6" spans="1:13" ht="15.35" x14ac:dyDescent="0.45">
      <c r="A6" s="17"/>
      <c r="B6" s="12" t="s">
        <v>15</v>
      </c>
      <c r="C6" s="3">
        <v>5</v>
      </c>
      <c r="D6" s="1" t="s">
        <v>46</v>
      </c>
      <c r="E6" s="1" t="s">
        <v>44</v>
      </c>
      <c r="F6" s="1">
        <v>93</v>
      </c>
      <c r="G6" s="1">
        <v>98.47</v>
      </c>
      <c r="H6" s="1">
        <v>9.6346001000000001E-2</v>
      </c>
      <c r="I6" s="1">
        <v>0.54829441999999995</v>
      </c>
      <c r="J6" s="1">
        <v>0.17571946299999999</v>
      </c>
      <c r="K6" s="1" t="s">
        <v>8</v>
      </c>
      <c r="L6" s="4">
        <f t="shared" si="0"/>
        <v>18.276480666666664</v>
      </c>
      <c r="M6" s="9" t="s">
        <v>9</v>
      </c>
    </row>
    <row r="7" spans="1:13" ht="15.35" x14ac:dyDescent="0.45">
      <c r="A7" s="17" t="s">
        <v>19</v>
      </c>
      <c r="B7" s="12" t="s">
        <v>27</v>
      </c>
      <c r="C7" s="3">
        <v>6</v>
      </c>
      <c r="D7" s="2" t="s">
        <v>47</v>
      </c>
      <c r="E7" s="1" t="s">
        <v>48</v>
      </c>
      <c r="F7" s="1">
        <v>72</v>
      </c>
      <c r="G7" s="1">
        <v>93.77</v>
      </c>
      <c r="H7" s="1">
        <v>2.0401987E-2</v>
      </c>
      <c r="I7" s="1">
        <v>0.32243325499999997</v>
      </c>
      <c r="J7" s="1">
        <v>6.3275070000000003E-2</v>
      </c>
      <c r="K7" s="1" t="s">
        <v>8</v>
      </c>
      <c r="L7" s="4">
        <f t="shared" si="0"/>
        <v>10.747775166666663</v>
      </c>
      <c r="M7" s="9" t="s">
        <v>10</v>
      </c>
    </row>
    <row r="8" spans="1:13" ht="15.35" x14ac:dyDescent="0.45">
      <c r="A8" s="17"/>
      <c r="B8" s="12" t="s">
        <v>13</v>
      </c>
      <c r="C8" s="3">
        <v>7</v>
      </c>
      <c r="D8" s="2" t="s">
        <v>47</v>
      </c>
      <c r="E8" s="1" t="s">
        <v>49</v>
      </c>
      <c r="F8" s="1">
        <v>72</v>
      </c>
      <c r="G8" s="1">
        <v>88.75</v>
      </c>
      <c r="H8" s="1">
        <v>0.12645674700000001</v>
      </c>
      <c r="I8" s="1">
        <v>0.47197938900000003</v>
      </c>
      <c r="J8" s="1">
        <v>0.26792853700000002</v>
      </c>
      <c r="K8" s="1" t="s">
        <v>8</v>
      </c>
      <c r="L8" s="4">
        <f t="shared" si="0"/>
        <v>15.732646299999999</v>
      </c>
      <c r="M8" s="9" t="s">
        <v>11</v>
      </c>
    </row>
    <row r="9" spans="1:13" ht="15.35" x14ac:dyDescent="0.45">
      <c r="A9" s="17"/>
      <c r="B9" s="12" t="s">
        <v>28</v>
      </c>
      <c r="C9" s="3">
        <v>8</v>
      </c>
      <c r="D9" s="1" t="s">
        <v>50</v>
      </c>
      <c r="E9" s="1" t="s">
        <v>49</v>
      </c>
      <c r="F9" s="1">
        <v>74</v>
      </c>
      <c r="G9" s="1">
        <v>87.93</v>
      </c>
      <c r="H9" s="1">
        <v>0.119261378</v>
      </c>
      <c r="I9" s="1">
        <v>0.45432075399999999</v>
      </c>
      <c r="J9" s="1">
        <v>0.26250479900000001</v>
      </c>
      <c r="K9" s="1" t="s">
        <v>8</v>
      </c>
      <c r="L9" s="4">
        <f t="shared" si="0"/>
        <v>15.144025133333331</v>
      </c>
      <c r="M9" s="9" t="s">
        <v>11</v>
      </c>
    </row>
    <row r="10" spans="1:13" ht="15.35" x14ac:dyDescent="0.45">
      <c r="A10" s="17"/>
      <c r="B10" s="12" t="s">
        <v>29</v>
      </c>
      <c r="C10" s="3">
        <v>9</v>
      </c>
      <c r="D10" s="1" t="s">
        <v>51</v>
      </c>
      <c r="E10" s="1" t="s">
        <v>48</v>
      </c>
      <c r="F10" s="1">
        <v>73</v>
      </c>
      <c r="G10" s="1">
        <v>91.34</v>
      </c>
      <c r="H10" s="1">
        <v>6.8930198999999998E-2</v>
      </c>
      <c r="I10" s="1">
        <v>0.65527417499999996</v>
      </c>
      <c r="J10" s="1">
        <v>0.105192913</v>
      </c>
      <c r="K10" s="1" t="s">
        <v>8</v>
      </c>
      <c r="L10" s="4">
        <f t="shared" si="0"/>
        <v>21.842472499999996</v>
      </c>
      <c r="M10" s="9" t="s">
        <v>11</v>
      </c>
    </row>
    <row r="11" spans="1:13" ht="15.35" x14ac:dyDescent="0.45">
      <c r="A11" s="17"/>
      <c r="B11" s="12" t="s">
        <v>30</v>
      </c>
      <c r="C11" s="3">
        <v>10</v>
      </c>
      <c r="D11" s="1" t="s">
        <v>54</v>
      </c>
      <c r="E11" s="1" t="s">
        <v>52</v>
      </c>
      <c r="F11" s="1">
        <v>94</v>
      </c>
      <c r="G11" s="1">
        <v>85.9</v>
      </c>
      <c r="H11" s="1">
        <v>6.7008824999999994E-2</v>
      </c>
      <c r="I11" s="1">
        <v>0.302235476</v>
      </c>
      <c r="J11" s="1">
        <v>0.22171065500000001</v>
      </c>
      <c r="K11" s="1" t="s">
        <v>8</v>
      </c>
      <c r="L11" s="4">
        <f t="shared" si="0"/>
        <v>10.074515866666665</v>
      </c>
      <c r="M11" s="9" t="s">
        <v>11</v>
      </c>
    </row>
    <row r="12" spans="1:13" ht="15.35" x14ac:dyDescent="0.45">
      <c r="A12" s="17"/>
      <c r="B12" s="12" t="s">
        <v>31</v>
      </c>
      <c r="C12" s="3">
        <v>11</v>
      </c>
      <c r="D12" s="1" t="s">
        <v>53</v>
      </c>
      <c r="E12" s="1" t="s">
        <v>52</v>
      </c>
      <c r="F12" s="1">
        <v>100</v>
      </c>
      <c r="G12" s="1">
        <v>95.58</v>
      </c>
      <c r="H12" s="1">
        <v>5.465999E-3</v>
      </c>
      <c r="I12" s="1">
        <v>2.7320094E-2</v>
      </c>
      <c r="J12" s="1">
        <v>0.200072465</v>
      </c>
      <c r="K12" s="1" t="s">
        <v>8</v>
      </c>
      <c r="L12" s="4">
        <f t="shared" si="0"/>
        <v>0.91066979999999975</v>
      </c>
      <c r="M12" s="9" t="s">
        <v>11</v>
      </c>
    </row>
    <row r="13" spans="1:13" ht="15.35" x14ac:dyDescent="0.45">
      <c r="A13" s="17"/>
      <c r="B13" s="12" t="s">
        <v>32</v>
      </c>
      <c r="C13" s="3">
        <v>12</v>
      </c>
      <c r="D13" s="1" t="s">
        <v>53</v>
      </c>
      <c r="E13" s="1" t="s">
        <v>51</v>
      </c>
      <c r="F13" s="1">
        <v>100</v>
      </c>
      <c r="G13" s="1">
        <v>89.14</v>
      </c>
      <c r="H13" s="1">
        <v>2.6704838000000002E-2</v>
      </c>
      <c r="I13" s="1">
        <v>0.261087758</v>
      </c>
      <c r="J13" s="1">
        <v>0.102282995</v>
      </c>
      <c r="K13" s="1" t="s">
        <v>8</v>
      </c>
      <c r="L13" s="4">
        <f t="shared" si="0"/>
        <v>8.7029252666666661</v>
      </c>
      <c r="M13" s="9" t="s">
        <v>11</v>
      </c>
    </row>
    <row r="14" spans="1:13" ht="15.35" x14ac:dyDescent="0.45">
      <c r="A14" s="17"/>
      <c r="B14" s="12" t="s">
        <v>33</v>
      </c>
      <c r="C14" s="3">
        <v>13</v>
      </c>
      <c r="D14" s="1" t="s">
        <v>53</v>
      </c>
      <c r="E14" s="1" t="s">
        <v>48</v>
      </c>
      <c r="F14" s="1">
        <v>71</v>
      </c>
      <c r="G14" s="1">
        <v>91.3</v>
      </c>
      <c r="H14" s="1">
        <v>6.3100258000000006E-2</v>
      </c>
      <c r="I14" s="1">
        <v>0.81638339500000001</v>
      </c>
      <c r="J14" s="1">
        <v>7.7292431999999994E-2</v>
      </c>
      <c r="K14" s="1" t="s">
        <v>8</v>
      </c>
      <c r="L14" s="4">
        <f t="shared" si="0"/>
        <v>27.212779833333329</v>
      </c>
      <c r="M14" s="9" t="s">
        <v>9</v>
      </c>
    </row>
    <row r="15" spans="1:13" ht="15.35" x14ac:dyDescent="0.45">
      <c r="A15" s="17"/>
      <c r="B15" s="12" t="s">
        <v>34</v>
      </c>
      <c r="C15" s="3">
        <v>14</v>
      </c>
      <c r="D15" s="1" t="s">
        <v>53</v>
      </c>
      <c r="E15" s="1" t="s">
        <v>49</v>
      </c>
      <c r="F15" s="1">
        <v>71</v>
      </c>
      <c r="G15" s="1">
        <v>85.53</v>
      </c>
      <c r="H15" s="1">
        <v>0.15971366400000001</v>
      </c>
      <c r="I15" s="1">
        <v>0.95479663000000004</v>
      </c>
      <c r="J15" s="1">
        <v>0.16727506</v>
      </c>
      <c r="K15" s="1" t="s">
        <v>8</v>
      </c>
      <c r="L15" s="4">
        <f t="shared" si="0"/>
        <v>31.826554333333331</v>
      </c>
      <c r="M15" s="9" t="s">
        <v>11</v>
      </c>
    </row>
    <row r="16" spans="1:13" ht="15.35" x14ac:dyDescent="0.45">
      <c r="A16" s="17"/>
      <c r="B16" s="11" t="s">
        <v>14</v>
      </c>
      <c r="C16" s="3">
        <v>15</v>
      </c>
      <c r="D16" s="1" t="s">
        <v>55</v>
      </c>
      <c r="E16" s="1" t="s">
        <v>56</v>
      </c>
      <c r="F16" s="1">
        <v>100</v>
      </c>
      <c r="G16" s="1">
        <v>96.01</v>
      </c>
      <c r="H16" s="1">
        <v>1.5100694E-2</v>
      </c>
      <c r="I16" s="1">
        <v>9.3838947000000006E-2</v>
      </c>
      <c r="J16" s="1">
        <v>0.160921393</v>
      </c>
      <c r="K16" s="1" t="s">
        <v>8</v>
      </c>
      <c r="L16" s="4">
        <f t="shared" si="0"/>
        <v>3.1279648999999998</v>
      </c>
      <c r="M16" s="9" t="s">
        <v>11</v>
      </c>
    </row>
    <row r="17" spans="1:13" ht="15.35" x14ac:dyDescent="0.45">
      <c r="A17" s="17"/>
      <c r="B17" s="11" t="s">
        <v>34</v>
      </c>
      <c r="C17" s="3">
        <v>16</v>
      </c>
      <c r="D17" s="1" t="s">
        <v>57</v>
      </c>
      <c r="E17" s="1" t="s">
        <v>58</v>
      </c>
      <c r="F17" s="1">
        <v>94</v>
      </c>
      <c r="G17" s="1">
        <v>89.75</v>
      </c>
      <c r="H17" s="1">
        <v>3.4568991E-2</v>
      </c>
      <c r="I17" s="1">
        <v>0.16397062100000001</v>
      </c>
      <c r="J17" s="1">
        <v>0.21082429599999999</v>
      </c>
      <c r="K17" s="1" t="s">
        <v>8</v>
      </c>
      <c r="L17" s="4">
        <f t="shared" si="0"/>
        <v>5.4656873666666659</v>
      </c>
      <c r="M17" s="9" t="s">
        <v>11</v>
      </c>
    </row>
    <row r="18" spans="1:13" ht="15.35" x14ac:dyDescent="0.45">
      <c r="A18" s="17"/>
      <c r="B18" s="11" t="s">
        <v>35</v>
      </c>
      <c r="C18" s="3">
        <v>17</v>
      </c>
      <c r="D18" s="1" t="s">
        <v>57</v>
      </c>
      <c r="E18" s="1" t="s">
        <v>56</v>
      </c>
      <c r="F18" s="1">
        <v>94</v>
      </c>
      <c r="G18" s="1">
        <v>84.35</v>
      </c>
      <c r="H18" s="1">
        <v>5.4217951E-2</v>
      </c>
      <c r="I18" s="1">
        <v>0.35951708500000001</v>
      </c>
      <c r="J18" s="1">
        <v>0.15080771900000001</v>
      </c>
      <c r="K18" s="1" t="s">
        <v>8</v>
      </c>
      <c r="L18" s="4">
        <f t="shared" si="0"/>
        <v>11.983902833333332</v>
      </c>
      <c r="M18" s="9" t="s">
        <v>11</v>
      </c>
    </row>
    <row r="19" spans="1:13" ht="15.35" x14ac:dyDescent="0.45">
      <c r="A19" s="17"/>
      <c r="B19" s="11" t="s">
        <v>36</v>
      </c>
      <c r="C19" s="3">
        <v>18</v>
      </c>
      <c r="D19" s="1" t="s">
        <v>59</v>
      </c>
      <c r="E19" s="1" t="s">
        <v>60</v>
      </c>
      <c r="F19" s="1">
        <v>100</v>
      </c>
      <c r="G19" s="1">
        <v>82.18</v>
      </c>
      <c r="H19" s="1">
        <v>2.9076850000000001E-3</v>
      </c>
      <c r="I19" s="1">
        <v>1.5721099999999998E-2</v>
      </c>
      <c r="J19" s="1">
        <v>0.184954287</v>
      </c>
      <c r="K19" s="1" t="s">
        <v>8</v>
      </c>
      <c r="L19" s="4">
        <f t="shared" si="0"/>
        <v>0.52403666666666648</v>
      </c>
      <c r="M19" s="9" t="s">
        <v>11</v>
      </c>
    </row>
    <row r="20" spans="1:13" ht="15.35" x14ac:dyDescent="0.45">
      <c r="A20" s="17"/>
      <c r="B20" s="11" t="s">
        <v>37</v>
      </c>
      <c r="C20" s="3">
        <v>19</v>
      </c>
      <c r="D20" s="1" t="s">
        <v>67</v>
      </c>
      <c r="E20" s="1" t="s">
        <v>68</v>
      </c>
      <c r="F20" s="1">
        <v>100</v>
      </c>
      <c r="G20" s="1">
        <v>95.59</v>
      </c>
      <c r="H20" s="1">
        <v>1.9137446999999998E-2</v>
      </c>
      <c r="I20" s="1">
        <v>0.24557859300000001</v>
      </c>
      <c r="J20" s="1">
        <v>7.7927992000000001E-2</v>
      </c>
      <c r="K20" s="1" t="s">
        <v>8</v>
      </c>
      <c r="L20" s="4">
        <f t="shared" si="0"/>
        <v>8.185953099999999</v>
      </c>
      <c r="M20" s="4" t="s">
        <v>12</v>
      </c>
    </row>
    <row r="21" spans="1:13" ht="15.35" x14ac:dyDescent="0.45">
      <c r="A21" s="17"/>
      <c r="B21" s="11" t="s">
        <v>36</v>
      </c>
      <c r="C21" s="3">
        <v>20</v>
      </c>
      <c r="D21" s="1" t="s">
        <v>61</v>
      </c>
      <c r="E21" s="1" t="s">
        <v>60</v>
      </c>
      <c r="F21" s="1">
        <v>100</v>
      </c>
      <c r="G21" s="1">
        <v>86.27</v>
      </c>
      <c r="H21" s="1">
        <v>2.2125498E-2</v>
      </c>
      <c r="I21" s="1">
        <v>0.25287792100000001</v>
      </c>
      <c r="J21" s="1">
        <v>8.7494780999999994E-2</v>
      </c>
      <c r="K21" s="1" t="s">
        <v>8</v>
      </c>
      <c r="L21" s="4">
        <f t="shared" si="0"/>
        <v>8.4292640333333324</v>
      </c>
      <c r="M21" s="9" t="s">
        <v>10</v>
      </c>
    </row>
    <row r="22" spans="1:13" ht="15.35" x14ac:dyDescent="0.45">
      <c r="A22" s="17"/>
      <c r="B22" s="12" t="s">
        <v>38</v>
      </c>
      <c r="C22" s="3">
        <v>21</v>
      </c>
      <c r="D22" s="1" t="s">
        <v>62</v>
      </c>
      <c r="E22" s="1" t="s">
        <v>59</v>
      </c>
      <c r="F22" s="1">
        <v>91</v>
      </c>
      <c r="G22" s="1">
        <v>94.92</v>
      </c>
      <c r="H22" s="1">
        <v>8.1608150000000004E-2</v>
      </c>
      <c r="I22" s="1">
        <v>0.14347231399999999</v>
      </c>
      <c r="J22" s="1">
        <v>0.568807654</v>
      </c>
      <c r="K22" s="1" t="s">
        <v>8</v>
      </c>
      <c r="L22" s="4">
        <f t="shared" si="0"/>
        <v>4.7824104666666658</v>
      </c>
      <c r="M22" s="9" t="s">
        <v>11</v>
      </c>
    </row>
    <row r="23" spans="1:13" ht="15.35" x14ac:dyDescent="0.45">
      <c r="A23" s="17"/>
      <c r="B23" s="12" t="s">
        <v>39</v>
      </c>
      <c r="C23" s="3">
        <v>22</v>
      </c>
      <c r="D23" s="1" t="s">
        <v>62</v>
      </c>
      <c r="E23" s="1" t="s">
        <v>60</v>
      </c>
      <c r="F23" s="1">
        <v>91</v>
      </c>
      <c r="G23" s="1">
        <v>86.27</v>
      </c>
      <c r="H23" s="1">
        <v>8.1608150000000004E-2</v>
      </c>
      <c r="I23" s="1">
        <v>0.160303315</v>
      </c>
      <c r="J23" s="1">
        <v>0.509085856</v>
      </c>
      <c r="K23" s="1" t="s">
        <v>8</v>
      </c>
      <c r="L23" s="4">
        <f t="shared" si="0"/>
        <v>5.3434438333333327</v>
      </c>
      <c r="M23" s="9" t="s">
        <v>11</v>
      </c>
    </row>
    <row r="24" spans="1:13" ht="15.35" x14ac:dyDescent="0.45">
      <c r="A24" s="17"/>
      <c r="B24" s="12" t="s">
        <v>40</v>
      </c>
      <c r="C24" s="3">
        <v>23</v>
      </c>
      <c r="D24" s="1" t="s">
        <v>63</v>
      </c>
      <c r="E24" s="1" t="s">
        <v>59</v>
      </c>
      <c r="F24" s="1">
        <v>94</v>
      </c>
      <c r="G24" s="1">
        <v>88.89</v>
      </c>
      <c r="H24" s="1">
        <v>0.100986166</v>
      </c>
      <c r="I24" s="1">
        <v>0.27344896600000002</v>
      </c>
      <c r="J24" s="1">
        <v>0.369305351</v>
      </c>
      <c r="K24" s="1" t="s">
        <v>8</v>
      </c>
      <c r="L24" s="4">
        <f t="shared" si="0"/>
        <v>9.1149655333333328</v>
      </c>
      <c r="M24" s="9" t="s">
        <v>11</v>
      </c>
    </row>
    <row r="25" spans="1:13" ht="15.35" x14ac:dyDescent="0.45">
      <c r="A25" s="17"/>
      <c r="B25" s="12" t="s">
        <v>41</v>
      </c>
      <c r="C25" s="3">
        <v>24</v>
      </c>
      <c r="D25" s="1" t="s">
        <v>63</v>
      </c>
      <c r="E25" s="1" t="s">
        <v>60</v>
      </c>
      <c r="F25" s="1">
        <v>94</v>
      </c>
      <c r="G25" s="1">
        <v>82.47</v>
      </c>
      <c r="H25" s="1">
        <v>0.100986166</v>
      </c>
      <c r="I25" s="1">
        <v>0.29292004300000002</v>
      </c>
      <c r="J25" s="1">
        <v>0.34475676399999999</v>
      </c>
      <c r="K25" s="1" t="s">
        <v>8</v>
      </c>
      <c r="L25" s="4">
        <f t="shared" si="0"/>
        <v>9.7640014333333323</v>
      </c>
      <c r="M25" s="9" t="s">
        <v>11</v>
      </c>
    </row>
    <row r="26" spans="1:13" ht="15.35" x14ac:dyDescent="0.45">
      <c r="A26" s="15" t="s">
        <v>20</v>
      </c>
      <c r="B26" s="12" t="s">
        <v>16</v>
      </c>
      <c r="C26" s="3">
        <v>25</v>
      </c>
      <c r="D26" s="1" t="s">
        <v>64</v>
      </c>
      <c r="E26" s="1" t="s">
        <v>65</v>
      </c>
      <c r="F26" s="1">
        <v>100</v>
      </c>
      <c r="G26" s="1">
        <v>96.32</v>
      </c>
      <c r="H26" s="1">
        <v>3.4724771000000001E-2</v>
      </c>
      <c r="I26" s="1">
        <v>0.12502887500000001</v>
      </c>
      <c r="J26" s="1">
        <v>0.27773401199999997</v>
      </c>
      <c r="K26" s="1" t="s">
        <v>8</v>
      </c>
      <c r="L26" s="4">
        <f t="shared" si="0"/>
        <v>4.1676291666666661</v>
      </c>
      <c r="M26" s="9" t="s">
        <v>11</v>
      </c>
    </row>
    <row r="27" spans="1:13" ht="15.35" x14ac:dyDescent="0.45">
      <c r="A27" s="16"/>
      <c r="B27" s="12" t="s">
        <v>42</v>
      </c>
      <c r="C27" s="4">
        <v>26</v>
      </c>
      <c r="D27" s="1" t="s">
        <v>64</v>
      </c>
      <c r="E27" s="1" t="s">
        <v>66</v>
      </c>
      <c r="F27" s="1">
        <v>80</v>
      </c>
      <c r="G27" s="1">
        <v>78.989999999999995</v>
      </c>
      <c r="H27" s="1">
        <v>9.0410327999999998E-2</v>
      </c>
      <c r="I27" s="1">
        <v>0.27076000900000002</v>
      </c>
      <c r="J27" s="1">
        <v>0.33391315300000002</v>
      </c>
      <c r="K27" s="1" t="s">
        <v>8</v>
      </c>
      <c r="L27" s="4">
        <f t="shared" si="0"/>
        <v>9.0253336333333323</v>
      </c>
      <c r="M27" s="9" t="s">
        <v>9</v>
      </c>
    </row>
    <row r="28" spans="1:13" x14ac:dyDescent="0.45">
      <c r="A28" s="8"/>
      <c r="B28" s="12"/>
      <c r="C28" s="3"/>
    </row>
    <row r="29" spans="1:13" x14ac:dyDescent="0.45">
      <c r="B29" s="12"/>
    </row>
    <row r="30" spans="1:13" x14ac:dyDescent="0.45">
      <c r="B30" s="12"/>
    </row>
    <row r="31" spans="1:13" x14ac:dyDescent="0.45">
      <c r="B31" s="12"/>
    </row>
    <row r="33" spans="2:2" x14ac:dyDescent="0.45">
      <c r="B33" s="12"/>
    </row>
    <row r="34" spans="2:2" x14ac:dyDescent="0.45">
      <c r="B34" s="12"/>
    </row>
    <row r="37" spans="2:2" x14ac:dyDescent="0.45">
      <c r="B37" s="12"/>
    </row>
    <row r="38" spans="2:2" x14ac:dyDescent="0.45">
      <c r="B38" s="12"/>
    </row>
    <row r="39" spans="2:2" x14ac:dyDescent="0.45">
      <c r="B39" s="12"/>
    </row>
    <row r="40" spans="2:2" x14ac:dyDescent="0.45">
      <c r="B40" s="12"/>
    </row>
    <row r="41" spans="2:2" x14ac:dyDescent="0.45">
      <c r="B41" s="12"/>
    </row>
    <row r="42" spans="2:2" x14ac:dyDescent="0.45">
      <c r="B42" s="12"/>
    </row>
    <row r="43" spans="2:2" x14ac:dyDescent="0.45">
      <c r="B43" s="12"/>
    </row>
    <row r="44" spans="2:2" x14ac:dyDescent="0.45">
      <c r="B44" s="12"/>
    </row>
    <row r="45" spans="2:2" x14ac:dyDescent="0.45">
      <c r="B45" s="12"/>
    </row>
    <row r="46" spans="2:2" x14ac:dyDescent="0.45">
      <c r="B46" s="12"/>
    </row>
    <row r="47" spans="2:2" x14ac:dyDescent="0.45">
      <c r="B47" s="12"/>
    </row>
    <row r="48" spans="2:2" x14ac:dyDescent="0.45">
      <c r="B48" s="12"/>
    </row>
    <row r="49" spans="2:2" x14ac:dyDescent="0.45">
      <c r="B49" s="12"/>
    </row>
    <row r="50" spans="2:2" x14ac:dyDescent="0.45">
      <c r="B50" s="12"/>
    </row>
    <row r="55" spans="2:2" x14ac:dyDescent="0.45">
      <c r="B55" s="12"/>
    </row>
    <row r="56" spans="2:2" x14ac:dyDescent="0.45">
      <c r="B56" s="12"/>
    </row>
    <row r="57" spans="2:2" x14ac:dyDescent="0.45">
      <c r="B57" s="12"/>
    </row>
    <row r="59" spans="2:2" x14ac:dyDescent="0.45">
      <c r="B59" s="12"/>
    </row>
    <row r="60" spans="2:2" x14ac:dyDescent="0.45">
      <c r="B60" s="12"/>
    </row>
    <row r="61" spans="2:2" x14ac:dyDescent="0.45">
      <c r="B61" s="12"/>
    </row>
    <row r="62" spans="2:2" x14ac:dyDescent="0.45">
      <c r="B62" s="12"/>
    </row>
    <row r="65" spans="2:2" x14ac:dyDescent="0.45">
      <c r="B65" s="12"/>
    </row>
    <row r="66" spans="2:2" x14ac:dyDescent="0.45">
      <c r="B66" s="12"/>
    </row>
    <row r="67" spans="2:2" x14ac:dyDescent="0.45">
      <c r="B67" s="12"/>
    </row>
  </sheetData>
  <mergeCells count="4">
    <mergeCell ref="D1:E1"/>
    <mergeCell ref="A26:A27"/>
    <mergeCell ref="A2:A6"/>
    <mergeCell ref="A7:A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tanchengfang</dc:creator>
  <cp:lastModifiedBy>tanchengfang</cp:lastModifiedBy>
  <cp:lastPrinted>2024-05-31T04:15:39Z</cp:lastPrinted>
  <dcterms:created xsi:type="dcterms:W3CDTF">2006-09-16T00:00:00Z</dcterms:created>
  <dcterms:modified xsi:type="dcterms:W3CDTF">2024-06-23T13:59:19Z</dcterms:modified>
</cp:coreProperties>
</file>