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firstSheet="3" activeTab="9"/>
  </bookViews>
  <sheets>
    <sheet name="Table S1" sheetId="2" r:id="rId1"/>
    <sheet name="Table S2" sheetId="3" r:id="rId2"/>
    <sheet name="Table S3" sheetId="4" r:id="rId3"/>
    <sheet name="Table S4" sheetId="1" r:id="rId4"/>
    <sheet name="Table S5" sheetId="5" r:id="rId5"/>
    <sheet name="Table S6" sheetId="6" r:id="rId6"/>
    <sheet name="Table S7" sheetId="8" r:id="rId7"/>
    <sheet name="Table S8" sheetId="9" r:id="rId8"/>
    <sheet name="Table S9" sheetId="10" r:id="rId9"/>
    <sheet name="Table S10"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<sst xmlns="http://schemas.openxmlformats.org/spreadsheetml/2006/main" count="2117" uniqueCount="1412">
  <si>
    <r>
      <rPr>
        <b/>
        <sz val="14"/>
        <color theme="1"/>
        <rFont val="Times New Roman"/>
        <charset val="134"/>
      </rPr>
      <t>Table S1.</t>
    </r>
    <r>
      <rPr>
        <sz val="14"/>
        <color theme="1"/>
        <rFont val="Times New Roman"/>
        <charset val="134"/>
      </rPr>
      <t xml:space="preserve"> A Branch-model analysis utilized the whale clade as the foreground branch and identified 9 genes associated with pulmonary fibrosis that underwent accelerated evolution.</t>
    </r>
  </si>
  <si>
    <t>Gene</t>
  </si>
  <si>
    <t>M0:one-ratio</t>
  </si>
  <si>
    <t>NP</t>
  </si>
  <si>
    <r>
      <rPr>
        <b/>
        <sz val="14"/>
        <color theme="1"/>
        <rFont val="Times New Roman"/>
        <charset val="134"/>
      </rPr>
      <t>lnL</t>
    </r>
    <r>
      <rPr>
        <b/>
        <vertAlign val="superscript"/>
        <sz val="14"/>
        <color theme="1"/>
        <rFont val="Times New Roman"/>
        <charset val="134"/>
      </rPr>
      <t>1</t>
    </r>
    <r>
      <rPr>
        <b/>
        <sz val="14"/>
        <color theme="1"/>
        <rFont val="Times New Roman"/>
        <charset val="134"/>
      </rPr>
      <t xml:space="preserve"> of oneratio</t>
    </r>
  </si>
  <si>
    <t>M2:two-ratio</t>
  </si>
  <si>
    <r>
      <rPr>
        <b/>
        <sz val="14"/>
        <color theme="1"/>
        <rFont val="Times New Roman"/>
        <charset val="134"/>
      </rPr>
      <t>lnL</t>
    </r>
    <r>
      <rPr>
        <b/>
        <vertAlign val="superscript"/>
        <sz val="14"/>
        <color theme="1"/>
        <rFont val="Times New Roman"/>
        <charset val="134"/>
      </rPr>
      <t>1</t>
    </r>
    <r>
      <rPr>
        <b/>
        <sz val="14"/>
        <color theme="1"/>
        <rFont val="Times New Roman"/>
        <charset val="134"/>
      </rPr>
      <t xml:space="preserve"> of tworatio</t>
    </r>
  </si>
  <si>
    <r>
      <rPr>
        <b/>
        <sz val="14"/>
        <color theme="1"/>
        <rFont val="Times New Roman"/>
        <charset val="134"/>
      </rPr>
      <t>2ΔlnL</t>
    </r>
    <r>
      <rPr>
        <b/>
        <vertAlign val="superscript"/>
        <sz val="14"/>
        <color theme="1"/>
        <rFont val="Times New Roman"/>
        <charset val="134"/>
      </rPr>
      <t>2</t>
    </r>
  </si>
  <si>
    <t>p value</t>
  </si>
  <si>
    <t>ω</t>
  </si>
  <si>
    <t>ω0</t>
  </si>
  <si>
    <t>ω1</t>
  </si>
  <si>
    <t>MMP20</t>
  </si>
  <si>
    <t>MMP3</t>
  </si>
  <si>
    <t>MMP1</t>
  </si>
  <si>
    <t>MMP9</t>
  </si>
  <si>
    <t>MMP17</t>
  </si>
  <si>
    <t>MMP13</t>
  </si>
  <si>
    <t>MMP25</t>
  </si>
  <si>
    <t>MMP19</t>
  </si>
  <si>
    <t>MMP8</t>
  </si>
  <si>
    <t xml:space="preserve">Note: 1, lnL is the log-likelihood score; 2, twice the difference in ln L between the two models compared. </t>
  </si>
  <si>
    <r>
      <rPr>
        <b/>
        <sz val="14"/>
        <color theme="1"/>
        <rFont val="Times New Roman"/>
        <charset val="134"/>
      </rPr>
      <t>Table S2.</t>
    </r>
    <r>
      <rPr>
        <sz val="14"/>
        <color theme="1"/>
        <rFont val="Times New Roman"/>
        <charset val="134"/>
      </rPr>
      <t xml:space="preserve"> The Branch-site model detected five PSGs.</t>
    </r>
  </si>
  <si>
    <t>Branch</t>
  </si>
  <si>
    <t>Model</t>
  </si>
  <si>
    <t>LnL</t>
  </si>
  <si>
    <t>2LnL</t>
  </si>
  <si>
    <t>p.value</t>
  </si>
  <si>
    <t>p.adjust</t>
  </si>
  <si>
    <t>Parameters</t>
  </si>
  <si>
    <t>Positive Sites ( pp &gt; 0.8)</t>
  </si>
  <si>
    <t>Physeter catodon</t>
  </si>
  <si>
    <t>MMP23B</t>
  </si>
  <si>
    <t>ma</t>
  </si>
  <si>
    <t>w0=0.02949,w1=1.00000,w2=75.29164</t>
  </si>
  <si>
    <t>ma0</t>
  </si>
  <si>
    <t>w0=0.02944,w1=1.00000,w2=1.00000</t>
  </si>
  <si>
    <t xml:space="preserve"> 50 R 0.850   223 M 0.875   322 D 0.996**</t>
  </si>
  <si>
    <t>Lipotes vexillifer</t>
  </si>
  <si>
    <t>MMP10</t>
  </si>
  <si>
    <t>w0=0.11064,w1=1.00000,w2=59.68681</t>
  </si>
  <si>
    <t>w0=0.11061,w1=1.00000,w2=1.00000</t>
  </si>
  <si>
    <t xml:space="preserve">   243 - 0.987*   </t>
  </si>
  <si>
    <t>w0=0.05249,w1=1.00000,w2=21.44186</t>
  </si>
  <si>
    <t>w0=0.06197,w1=1.00000,w2=203.69438</t>
  </si>
  <si>
    <t xml:space="preserve"> 40 N 0.856   234 E 0.857   477 G 0.897  564 K 0.862   565 K 0.999**   566 I 0.822   568 S 0.961*   661 D 0.997**</t>
  </si>
  <si>
    <r>
      <rPr>
        <i/>
        <sz val="14"/>
        <color theme="1"/>
        <rFont val="Times New Roman"/>
        <charset val="134"/>
      </rPr>
      <t xml:space="preserve"> Lipotes vexillifer</t>
    </r>
    <r>
      <rPr>
        <sz val="14"/>
        <color theme="1"/>
        <rFont val="Times New Roman"/>
        <charset val="134"/>
      </rPr>
      <t xml:space="preserve">  </t>
    </r>
  </si>
  <si>
    <t>w0=0.09988,w1=1.00000,w2=1.00000</t>
  </si>
  <si>
    <t>w0=0.02395,w1=1.00000,w2=1.00000</t>
  </si>
  <si>
    <t xml:space="preserve">   245 D 0.988*   </t>
  </si>
  <si>
    <t>Bison bison</t>
  </si>
  <si>
    <t>MMP15</t>
  </si>
  <si>
    <t xml:space="preserve"> </t>
  </si>
  <si>
    <t>w0=0.04220,w1=1.00000,w2=999.00000</t>
  </si>
  <si>
    <t>w0=0.04207,w1=1.00000,w2=1.00000</t>
  </si>
  <si>
    <t xml:space="preserve">296 T 1.000**   320 R 0.994** </t>
  </si>
  <si>
    <t>w0=0.07070,w1=1.00000,w2=999.00000</t>
  </si>
  <si>
    <t>w0=0.07061,w1=1.00000,w2=1.00000</t>
  </si>
  <si>
    <t xml:space="preserve">   398 E 0.950</t>
  </si>
  <si>
    <t>Camelus dromedarius</t>
  </si>
  <si>
    <t>MMP14</t>
  </si>
  <si>
    <t>w0=0.02259,w1=1.00000,w2=105.25765</t>
  </si>
  <si>
    <t>w0=0.02230,w1=1.00000,w2=1.00000</t>
  </si>
  <si>
    <t xml:space="preserve">   352 Y 0.997**   430 R 0.987*</t>
  </si>
  <si>
    <t>w0=0.04197,w1=1.00000,w2=28.63602</t>
  </si>
  <si>
    <t>w0=0.04182,w1=1.00000,w2=1.00000</t>
  </si>
  <si>
    <t xml:space="preserve"> 110 V 0.966*   446 S 0.983*</t>
  </si>
  <si>
    <t>MMP28</t>
  </si>
  <si>
    <t>w0=0.05817,w1=1.00000,w2=25.47070</t>
  </si>
  <si>
    <t>w0=0.05778,w1=1.00000,w2=1.00000</t>
  </si>
  <si>
    <t xml:space="preserve">     1 - 0.966*  </t>
  </si>
  <si>
    <t>Castor canadensis</t>
  </si>
  <si>
    <t>w0=0.08305,w1=1.00000,w2=282.93341</t>
  </si>
  <si>
    <t>w0=0.08294,w1=1.00000,w2=1.00000</t>
  </si>
  <si>
    <t xml:space="preserve">   120 R 0.821   458 Q 0.800</t>
  </si>
  <si>
    <t>Delphinapterus leucas</t>
  </si>
  <si>
    <t>w0=0.07585,w1=1.00000,w2=132.72813</t>
  </si>
  <si>
    <t>w0=0.07580,w1=1.00000,w2=1.00000</t>
  </si>
  <si>
    <t xml:space="preserve">      439 V 0.998**    445 A 0.998**     470 D 0.998**   </t>
  </si>
  <si>
    <t>6 E 0.980* 104 V 0.916</t>
  </si>
  <si>
    <t>Elephas maximus</t>
  </si>
  <si>
    <t>w0=0.05972,w1=1.00000,w2=8.98520</t>
  </si>
  <si>
    <t>w0=0.05947,w1=1.00000,w2=1.00000</t>
  </si>
  <si>
    <t xml:space="preserve">     133 R 0.996**    159 Y 0.967*  </t>
  </si>
  <si>
    <t>w0=0.04836,w1=1.00000,w2=458.87179</t>
  </si>
  <si>
    <t>w0=0.04804,w1=1.00000,w2=1.00000</t>
  </si>
  <si>
    <t xml:space="preserve">   255 E 0.988*   </t>
  </si>
  <si>
    <t>MMP2</t>
  </si>
  <si>
    <t>w0=0.03296,w1=1.00000,w2=15.73789</t>
  </si>
  <si>
    <t>w0=0.03286,w1=1.00000,w2=1.00000</t>
  </si>
  <si>
    <t xml:space="preserve">     1 S 0.990*   238 N 0.982*  </t>
  </si>
  <si>
    <t>Enhydra lutris</t>
  </si>
  <si>
    <t>w0=0.10340,w1=1.00000,w2=19.28031</t>
  </si>
  <si>
    <t>w0=0.10331,w1=1.00000,w2=1.00000</t>
  </si>
  <si>
    <t xml:space="preserve">    444 K 0.915</t>
  </si>
  <si>
    <t>w0=0.09827,w1=1.00000,w2=180.67750</t>
  </si>
  <si>
    <t>w0=0.09813,w1=1.00000,w2=1.00000</t>
  </si>
  <si>
    <t xml:space="preserve">    66 G 0.976*    194 T 0.866    271 H 0.876</t>
  </si>
  <si>
    <t>Equus caballus</t>
  </si>
  <si>
    <t>w0=0.05793,w1=1.00000,w2=1.00000</t>
  </si>
  <si>
    <t>Felis catus</t>
  </si>
  <si>
    <t>MMP11</t>
  </si>
  <si>
    <t>w0=0.04808,w1=1.00000,w2=2.81868</t>
  </si>
  <si>
    <t>w0=0.04682,w1=1.00000,w2=1.00000</t>
  </si>
  <si>
    <t xml:space="preserve">   239 T 0.975*  </t>
  </si>
  <si>
    <t>Globicephala melas</t>
  </si>
  <si>
    <t>w0=0.05794,w1=1.00000,w2=1.00000</t>
  </si>
  <si>
    <t>Mus musculus</t>
  </si>
  <si>
    <t>w0=0.06903,w1=1.00000,w2=29.94615</t>
  </si>
  <si>
    <t>w0=0.06688,w1=1.00000,w2=1.00000</t>
  </si>
  <si>
    <t>18 A 0.944    21 P 0.959*    26 K 0.835    27 S 0.962*    34 Y 0.931    35 E 0.864    37 R 0.947    38 A 0.963*  40 A 0.947    43 S 0.970*    46 A 0.865    52 S 0.979*    53 T 0.857    80 G 0.958*   89 H 0.929    91 S 0.899    99 Q 0.907  108 Y 0.922   112 N 0.986*    124 T 0.890   127 A 0.920   136 Q 0.931     160 S 0.935     175 F 0.906   184 P 0.964*   185 G 0.946     206 H 0.931   213 L 0.855   236 A 0.951*   243 Y 0.977*   244 M 0.562      250 K 0.875     310 L 0.949     329 N 0.972*      333 Q 0.942   334 E 0.984*       338 M 0.871    341 E 0.927  K 0.905   380 V 0.952*   405 R 0.916   407 E 0.950   409 V 0.968*     437 P 0.943    444 I 0.859   449 Q 0.925   452 F 0.891   467 K 0.876   471 Q 0.852   472 K 0.890      482 N 0.951*   484 L 0.958*     495 L 0.901   503 V 0.971*     518 T 0.956*</t>
  </si>
  <si>
    <t>w0=0.09576,w1=1.00000,w2=10.90372</t>
  </si>
  <si>
    <t>w0=0.09485,w1=1.00000,w2=1.00000</t>
  </si>
  <si>
    <t xml:space="preserve">     4 - 0.867    427 R 0.940</t>
  </si>
  <si>
    <t>Neophocaena</t>
  </si>
  <si>
    <t>w0=0.04198,w1=1.00000,w2=168.20964</t>
  </si>
  <si>
    <t>w0=0.04198,w1=1.00000,w2=1.00000</t>
  </si>
  <si>
    <t xml:space="preserve">   318 D 0.861     341 G 0.998**   564 R 0.838</t>
  </si>
  <si>
    <t>Odobenus rosmarus</t>
  </si>
  <si>
    <t>w0=0.06236,w1=1.00000,w2=108.06306</t>
  </si>
  <si>
    <t>w0=0.06147,w1=1.00000,w2=1.00000</t>
  </si>
  <si>
    <t xml:space="preserve">     8 V 0.926    61 E 0.834   129 E 0.983*   </t>
  </si>
  <si>
    <t>w0=0.10345,w1=1.00000,w2=59.71132</t>
  </si>
  <si>
    <t>w0=0.10318,w1=1.00000,w2=1.00000</t>
  </si>
  <si>
    <t xml:space="preserve">    92 V 0.927   279 A 0.992**   </t>
  </si>
  <si>
    <t>w0=0.05867,w1=1.00000,w2=31.61370</t>
  </si>
  <si>
    <t>w0=0.05845,w1=1.00000,w2=1.00000</t>
  </si>
  <si>
    <t xml:space="preserve">    60 S 0.520    90 N 0.940   438 I 0.656</t>
  </si>
  <si>
    <t>Pan troglodytes</t>
  </si>
  <si>
    <t>w0=0.04826,w1=1.00000,w2=17.16231</t>
  </si>
  <si>
    <t>w0=0.04433,w1=1.00000,w2=1.00000</t>
  </si>
  <si>
    <t xml:space="preserve">      36 M 0.870     57 G 0.950    60 Q 0.993**    61 T 0.979*     65 K 0.959*    67 H 0.980*    68 H 0.984*    69 H 0.997**    76 Q 0.927    77 N 0.984*        80 E 0.976*    81 D 0.980*    83 P 0.959*    86 V 0.989*      88 D 0.978*    89 D 0.979*      93 R 0.984*          108 R 0.984*   111 S 0.955*   112 R 0.824   119 Q 0.980*     122 V 0.987*   123 A 0.997**   124 E 0.959*   128 G 0.548   129 Y 0.992**   134 K 0.997**   135 D 0.547   137 L 0.710   143 P 0.819   145 G 0.950   146 P 0.773   147 G 0.937   148 I 0.993**   149 Q 0.693   156 D 0.733   159 L 0.987*   167 Y 0.996**   168 S 0.820   170 F 0.542   171 L 0.904   184 D 0.982*   186 S 0.876   187 S 0.794   189 P 0.825   194 Y 0.694   195 P 0.769   196 M 0.977*   198 R 0.991**   200 T 0.994**   201 E 0.987*   202 G 0.993**   204 P 0.994**   206 H 0.955*   207 K 0.991**   210 V 0.672   211 N 0.958*   221 T 0.634   223 G 0.586   224 P 0.946   226 G 0.993**   227 P 0.683   228 P 0.558   234 T 0.796   237 P 0.623   238 S 0.993**   240 A 0.962*   241 T 0.989*   246 S 0.971*   248 V 0.830   255 N 0.905   257 N 0.992**   262 A 0.829   263 E 0.986*   265 G 0.744     275 K 1.000**   276 Y 0.997**   285 G 0.989*   289 F 0.979*     293 D 0.937   294 K 0.984*     304 S 0.848   309 P 0.825   310 L 0.903   311 S 0.991**   312 K 0.984*  314 F 0.989*   317 S 0.992**  321 V 0.997**   325 T 0.936  34 R 0.927   335 R 0.763   337 D 0.912   342 G 0.524   343 A 0.975*   344 A 0.912   345 Q 0.670   347 T 0.989*   348 G 0.832   351 R 0.995**   352 S 0.982*   357 G 0.920   359 M 0.522   360 L 0.987*   361 L 0.542   363 S 0.573   366 R 0.937   367 L 0.945   371 D 0.681   372 V 0.930   373 K 0.946   376 M 0.975*   384 S 0.594   386 S 0.748   387 E 0.571   388 F 0.988*   389 P 0.840   394 D 0.571   395 T 0.636   396 H 0.681   397 D 0.740   401 Y 0.687   402 R 0.996**   403 K 0.974*   408 C 0.984*   409 Q 0.510   415 R 0.959*   416 V 0.903   418 Q 0.912   427 Y 0.659   432 T 0.961*   433 Y 0.966*   435 I 0.653   436 L 0.600   437 Q 0.671   439 P 0.772   441 D 0.554</t>
  </si>
  <si>
    <t>w0=0.06951,w1=1.00000,w2=27.27320</t>
  </si>
  <si>
    <t>w0=0.06771,w1=1.00000,w2=1.00000</t>
  </si>
  <si>
    <t xml:space="preserve">     27 S 0.877    34 Y 0.911    37 R 0.934    38 A 0.953*    40 A 0.935    43 S 0.980*    46 A 0.843    52 S 0.976*    53 T 0.823    58 Y 0.820      80 G 0.966*    89 H 0.910    91 S 0.878    99 Q 0.890  108 Y 0.905   112 N 0.948   127 A 0.899   136 Q 0.889   157 F 0.849   160 S 0.883   175 F 0.890   184 P 0.954*   185 G 0.927   206 H 0.866   213 L 0.836   236 A 0.885   243 Y 0.970* 250 K 0.841   310 L 0.938   329 N 0.882    333 Q 0.930   334 E 0.964*     336 Y 0.864    341 E 0.892     370 K 0.881   380 V 0.941   390 G 0.817   405 R 0.917   407 E 0.953*   409 V 0.943   416 K 0.929    436 K 0.831   437 P 0.930   444 I 0.824   449 Q 0.905   452 F 0.872   467 K 0.842    472 K 0.866    479 Y 0.933   482 N 0.939   484 L 0.949     495 L 0.882   503 V 0.963*    518 T 0.912</t>
  </si>
  <si>
    <t>Phocoena sinus</t>
  </si>
  <si>
    <t>w0=0.04181,w1=1.00000,w2=999.00000</t>
  </si>
  <si>
    <t>w0=0.04185,w1=1.00000,w2=1.00000</t>
  </si>
  <si>
    <t xml:space="preserve">    94 T 0.997**    95 K 0.845</t>
  </si>
  <si>
    <t>Sorex araneus</t>
  </si>
  <si>
    <t>w0=0.06928,w1=1.00000,w2=998.98654</t>
  </si>
  <si>
    <t>w0=0.06848,w1=1.00000,w2=1.00000</t>
  </si>
  <si>
    <t xml:space="preserve">   248 N 0.847   294 S 0.989*   417 G 0.988*</t>
  </si>
  <si>
    <t>w0=0.10427,w1=1.00000,w2=12.41782</t>
  </si>
  <si>
    <t>w0=0.10412,w1=1.00000,w2=1.00000</t>
  </si>
  <si>
    <t xml:space="preserve">    14 H 0.981*    360 S 0.872   409 A 0.866</t>
  </si>
  <si>
    <t>w0=0.02854,w1=1.00000,w2=998.93809</t>
  </si>
  <si>
    <t>w0=0.02838,w1=1.00000,w2=1.00000</t>
  </si>
  <si>
    <t xml:space="preserve">     2 G 0.984*   </t>
  </si>
  <si>
    <t>MMP27</t>
  </si>
  <si>
    <t>w0=0.09720,w1=1.00000,w2=7.50200</t>
  </si>
  <si>
    <t>w0=0.09685,w1=1.00000,w2=1.00000</t>
  </si>
  <si>
    <t xml:space="preserve">    36 S 0.899   341 N 0.855   460 E 0.974*</t>
  </si>
  <si>
    <t>w0=0.02325,w1=1.00000,w2=23.06164</t>
  </si>
  <si>
    <t>w0=0.02324,w1=1.00000,w2=1.00000</t>
  </si>
  <si>
    <t xml:space="preserve">   529 E 0.992**</t>
  </si>
  <si>
    <t>Sus scrofa</t>
  </si>
  <si>
    <t>w0=0.06607,w1=1.00000,w2=18.71525</t>
  </si>
  <si>
    <t>w0=0.06612,w1=1.00000,w2=1.00000</t>
  </si>
  <si>
    <t xml:space="preserve">    37 V 0.965*  </t>
  </si>
  <si>
    <t>w0=0.07019,w1=1.00000,w2=998.99898</t>
  </si>
  <si>
    <t>w0=0.07029,w1=1.00000,w2=1.00000</t>
  </si>
  <si>
    <t xml:space="preserve">   397 - 0.965*</t>
  </si>
  <si>
    <t>w0=0.05694,w1=1.00000,w2=998.99393</t>
  </si>
  <si>
    <t>w0=0.05704,w1=1.00000,w2=1.00000</t>
  </si>
  <si>
    <t xml:space="preserve">  346 Y 0.998**</t>
  </si>
  <si>
    <t>w0=0.09839,w1=1.00000,w2=21.89814</t>
  </si>
  <si>
    <t>w0=0.09767,w1=1.00000,w2=1.00000</t>
  </si>
  <si>
    <t xml:space="preserve">    42 S 0.922    43 H 0.881    46 Q 0.995**    49 N 0.955*</t>
  </si>
  <si>
    <t>Trichechus manatus</t>
  </si>
  <si>
    <t>w0=0.06076,w1=1.00000,w2=13.04657</t>
  </si>
  <si>
    <t>w0=0.06040,w1=1.00000,w2=1.00000</t>
  </si>
  <si>
    <t xml:space="preserve">   157 R 0.885   169 V 0.974*   308 Y 0.983*    549 A 0.853</t>
  </si>
  <si>
    <t>Zalophus californianus</t>
  </si>
  <si>
    <t>w0=0.11170,w1=1.00000,w2=118.32740</t>
  </si>
  <si>
    <t>w0=0.11131,w1=1.00000,w2=1.00000</t>
  </si>
  <si>
    <t xml:space="preserve"> 263 P 0.819  </t>
  </si>
  <si>
    <t>Balaena mysticetus</t>
  </si>
  <si>
    <t>w0=0.10383,w1=1.00000,w2=999.00000</t>
  </si>
  <si>
    <t>w0=0.10203,w1=1.00000,w2=1.00000</t>
  </si>
  <si>
    <t>Heterocephalus glaber</t>
  </si>
  <si>
    <t>w0=0.06508,w1=1.00000,w2=52.62817</t>
  </si>
  <si>
    <t>w0=0.06454,w1=1.00000,w2=1.00000</t>
  </si>
  <si>
    <t xml:space="preserve">   142 D 0.983*   201 I 0.967*      366 - 0.975*</t>
  </si>
  <si>
    <t>w0=0.04845,w1=1.00000,w2=11.15231</t>
  </si>
  <si>
    <t xml:space="preserve">    45 E 0.979*    347 K 0.929   414 Q 0.845   492 V 0.894</t>
  </si>
  <si>
    <t>MMP16</t>
  </si>
  <si>
    <t>w0=0.02149,w1=1.00000,w2=189.33701</t>
  </si>
  <si>
    <t>w0=0.02062,w1=1.00000,w2=1.00000</t>
  </si>
  <si>
    <t xml:space="preserve">   135 I 0.995**  236 G 0.995**</t>
  </si>
  <si>
    <t>w0=0.08054,w1=1.00000,w2=7.28299</t>
  </si>
  <si>
    <t>w0=0.07998,w1=1.00000,w2=1.00000</t>
  </si>
  <si>
    <t xml:space="preserve">     4 Q 0.982*    327 E 0.983*   441 K 0.966*</t>
  </si>
  <si>
    <t>Lontra canadensis</t>
  </si>
  <si>
    <t>w0=0.10079,w1=1.00000,w2=998.97491</t>
  </si>
  <si>
    <t>w0=0.09913,w1=1.00000,w2=1.00000</t>
  </si>
  <si>
    <t xml:space="preserve">   31 M 0.877   204 T 0.911   468 K 0.862</t>
  </si>
  <si>
    <t>Equus asinus</t>
  </si>
  <si>
    <t>w0=0.07073,w1=1.00000,w2=999.00000</t>
  </si>
  <si>
    <t>w0=0.07019,w1=1.00000,w2=1.00000</t>
  </si>
  <si>
    <t xml:space="preserve">   470 N 0.999**   493 R 0.934</t>
  </si>
  <si>
    <t>(ancestral branch of Odobenus rosmarus )</t>
  </si>
  <si>
    <t>w0=0.10570,w1=1.00000,w2=36.60262</t>
  </si>
  <si>
    <t>w0=0.10485,w1=1.00000,w2=1.00000</t>
  </si>
  <si>
    <t xml:space="preserve"> 149 E 0.953*   422 V 0.814   431 F 0.836</t>
  </si>
  <si>
    <t>(ancestral branch of Leptonychotes weddellii )</t>
  </si>
  <si>
    <t>w0=0.09726,w1=1.00000,w2=119.58460</t>
  </si>
  <si>
    <t>w0=0.09728,w1=1.00000,w2=1.00000</t>
  </si>
  <si>
    <t>388 V 0.964*</t>
  </si>
  <si>
    <t>(ancestral branch of Ursus maritimus )</t>
  </si>
  <si>
    <t>w0=0.07002,w1=1.00000,w2=999.00000</t>
  </si>
  <si>
    <t>w0=0.06965,w1=1.00000,w2=1.00000</t>
  </si>
  <si>
    <t xml:space="preserve">   22 F 0.992**  </t>
  </si>
  <si>
    <t>(ancestral branch of Neogale vison )</t>
  </si>
  <si>
    <t>w0=0.03306,w1=1.00000,w2=59.85710</t>
  </si>
  <si>
    <t>w0=0.03308,w1=1.00000,w2=1.00000</t>
  </si>
  <si>
    <t xml:space="preserve">   251 S 0.975*</t>
  </si>
  <si>
    <t>w0=0.06187,w1=1.00000,w2=103.77715</t>
  </si>
  <si>
    <t>w0=0.06131,w1=1.00000,w2=1.00000</t>
  </si>
  <si>
    <t xml:space="preserve">   294 R 0.918  </t>
  </si>
  <si>
    <t>(ancestral branch of Canis lupus )</t>
  </si>
  <si>
    <t>w0=0.05728,w1=1.00000,w2=195.08591</t>
  </si>
  <si>
    <t>342 D 0.990*   404 G 0.810</t>
  </si>
  <si>
    <t>(ancestral branch of Felis catus )</t>
  </si>
  <si>
    <t>MMP24</t>
  </si>
  <si>
    <t>w0=0.01017,w1=1.00000,w2=124.31084</t>
  </si>
  <si>
    <t>w0=0.01017,w1=1.00000,w2=1.00000</t>
  </si>
  <si>
    <t xml:space="preserve">   238 S 0.978*</t>
  </si>
  <si>
    <t>(ancestral branch of Equus caballus )</t>
  </si>
  <si>
    <t>w0=0.06038,w1=1.00000,w2=408.31508</t>
  </si>
  <si>
    <t>w0=0.06055,w1=1.00000,w2=1.00000</t>
  </si>
  <si>
    <t xml:space="preserve">   213 V 0.967*   </t>
  </si>
  <si>
    <t>w0=0.09785,w1=1.00000,w2=33.19794</t>
  </si>
  <si>
    <t>w0=0.09640,w1=1.00000,w2=1.00000</t>
  </si>
  <si>
    <t>(ancestral branch of Orcinus orca )</t>
  </si>
  <si>
    <t>w0=0.11132,w1=1.00000,w2=999.00000</t>
  </si>
  <si>
    <t>w0=0.11137,w1=1.00000,w2=1.00000</t>
  </si>
  <si>
    <t>(ancestral branch of Lipotes vexillifer )</t>
  </si>
  <si>
    <t>w0=0.10490,w1=1.00000,w2=166.33635</t>
  </si>
  <si>
    <t>w0=0.10493,w1=1.00000,w2=1.00000</t>
  </si>
  <si>
    <t xml:space="preserve">    43 G 0.856   185 G 0.821</t>
  </si>
  <si>
    <t>(ancestral branch of Balaenoptera musculus )</t>
  </si>
  <si>
    <t>w0=0.07463,w1=1.00000,w2=30.13128</t>
  </si>
  <si>
    <t>w0=0.07465,w1=1.00000,w2=1.00000</t>
  </si>
  <si>
    <t xml:space="preserve"> 177 G 0.957*   186 R 0.953*   190 A 0.959*   273 R 0.925   291 S 1.000**   316 R 0.950     377 G 0.941   380 R 0.941</t>
  </si>
  <si>
    <t>(ancestral branch of Physeter macrocephalus )</t>
  </si>
  <si>
    <t>w0=0.07014,w1=1.00000,w2=395.01298</t>
  </si>
  <si>
    <t>w0=0.07034,w1=1.00000,w2=1.00000</t>
  </si>
  <si>
    <t>304 N 0.876   477 P 0.866</t>
  </si>
  <si>
    <t>(ancestral branch of Capra hircus )</t>
  </si>
  <si>
    <t>w0=0.02361,w1=1.00000,w2=23.36545</t>
  </si>
  <si>
    <t>w0=0.02360,w1=1.00000,w2=1.00000</t>
  </si>
  <si>
    <t xml:space="preserve"> 443 A 0.974*</t>
  </si>
  <si>
    <t>(ancestral branch of Hippopotamus_amphibius)</t>
  </si>
  <si>
    <t>w0=0.07005,w1=1.00000,w2=999.00000</t>
  </si>
  <si>
    <t>w0=0.07009,w1=1.00000,w2=1.00000</t>
  </si>
  <si>
    <t xml:space="preserve">   487 W 0.993**</t>
  </si>
  <si>
    <t>w0=0.09903,w1=1.00000,w2=33.70646</t>
  </si>
  <si>
    <t>w0=0.09811,w1=1.00000,w2=1.00000</t>
  </si>
  <si>
    <t xml:space="preserve"> 208 - 0.920  396 S 0.890</t>
  </si>
  <si>
    <t>(ancestral branch of Camelus dromedarius)</t>
  </si>
  <si>
    <t>w0=0.05762,w1=1.00000,w2=1.00000</t>
  </si>
  <si>
    <t xml:space="preserve">   303 K 0.857</t>
  </si>
  <si>
    <t>w0=0.06684,w1=1.00000,w2=1.00000</t>
  </si>
  <si>
    <t>w0=0.06652,w1=1.00000,w2=1.00000</t>
  </si>
  <si>
    <t>w0=0.07046,w1=1.00000,w2=999.00000</t>
  </si>
  <si>
    <t>w0=0.07060,w1=1.00000,w2=1.00000</t>
  </si>
  <si>
    <t>(ancestral branch of Castor canadensis )</t>
  </si>
  <si>
    <t>w0=0.05969,w1=1.00000,w2=27.17065</t>
  </si>
  <si>
    <t>w0=0.05954,w1=1.00000,w2=1.00000</t>
  </si>
  <si>
    <t xml:space="preserve">    58 E 0.866     423 T 0.988*   </t>
  </si>
  <si>
    <t>w0=0.04859,w1=1.00000,w2=999.00000</t>
  </si>
  <si>
    <t>w0=0.04844,w1=1.00000,w2=1.00000</t>
  </si>
  <si>
    <t xml:space="preserve">  209 H 0.838</t>
  </si>
  <si>
    <t>(ancestral branch of Pan troglodytes )</t>
  </si>
  <si>
    <t>w0=0.05818,w1=1.00000,w2=44.64529</t>
  </si>
  <si>
    <t>w0=0.05801,w1=1.00000,w2=1.00000</t>
  </si>
  <si>
    <t xml:space="preserve">   341 N 0.943</t>
  </si>
  <si>
    <t>(ancestral branch of Heterocephalus glaber )</t>
  </si>
  <si>
    <t>w0=0.07000,w1=1.00000,w2=68.65806</t>
  </si>
  <si>
    <t>w0=0.07010,w1=1.00000,w2=1.00000</t>
  </si>
  <si>
    <t xml:space="preserve">    14 K 0.820   129 R 0.986*</t>
  </si>
  <si>
    <t>(ancestral branch of Trichechus manatus )</t>
  </si>
  <si>
    <t>w0=0.01027,w1=1.00000,w2=2.26514</t>
  </si>
  <si>
    <t>w0=0.01049,w1=1.00000,w2=1.00000</t>
  </si>
  <si>
    <t>w0=0.10385,w1=1.00000,w2=999.00000</t>
  </si>
  <si>
    <t>w0=0.10377,w1=1.00000,w2=1.00000</t>
  </si>
  <si>
    <t xml:space="preserve">    70 V 0.506</t>
  </si>
  <si>
    <t>w0=0.06983,w1=1.00000,w2=999.00000</t>
  </si>
  <si>
    <t>w0=0.06792,w1=1.00000,w2=1.00000</t>
  </si>
  <si>
    <t>518 T 0.851</t>
  </si>
  <si>
    <t>w0=0.03204,w1=1.00000,w2=5.16740</t>
  </si>
  <si>
    <t>w0=0.03160,w1=1.00000,w2=1.00000</t>
  </si>
  <si>
    <t xml:space="preserve"> 265 S 0.992**  360 S 0.877   543 K 0.971*   554 T 0.958*</t>
  </si>
  <si>
    <r>
      <rPr>
        <b/>
        <sz val="14"/>
        <color theme="1"/>
        <rFont val="Times New Roman"/>
        <charset val="134"/>
      </rPr>
      <t>Table S3.</t>
    </r>
    <r>
      <rPr>
        <sz val="14"/>
        <color theme="1"/>
        <rFont val="Times New Roman"/>
        <charset val="134"/>
      </rPr>
      <t xml:space="preserve"> The branch model with a one ratio and free ratio was employed to identify genes undergoing positive selection, resulting in the identification of 14 genes with a </t>
    </r>
    <r>
      <rPr>
        <i/>
        <sz val="14"/>
        <color theme="1"/>
        <rFont val="Times New Roman"/>
        <charset val="134"/>
      </rPr>
      <t>p</t>
    </r>
    <r>
      <rPr>
        <sz val="14"/>
        <color theme="1"/>
        <rFont val="Times New Roman"/>
        <charset val="134"/>
      </rPr>
      <t xml:space="preserve"> &lt; 0.05, indicative of significant positive selection.</t>
    </r>
  </si>
  <si>
    <t>lnL</t>
  </si>
  <si>
    <t>2ΔlnL</t>
  </si>
  <si>
    <t>FDR</t>
  </si>
  <si>
    <t>posite selective branches/sites</t>
  </si>
  <si>
    <t>one ratio</t>
  </si>
  <si>
    <t>Physeter catodon, Balaenoptera acutorostrata</t>
  </si>
  <si>
    <t>free ratio</t>
  </si>
  <si>
    <t>ω variation for each branch</t>
  </si>
  <si>
    <t>Enhydra lutris, Equus caballus, Orcinus orca</t>
  </si>
  <si>
    <t>Balaenoptera musculus</t>
  </si>
  <si>
    <t>Balaena mysticetus, Balaenoptera musculus, Balaenoptera acutorostrata</t>
  </si>
  <si>
    <t>Halichoerus grypus, Leptonychotes weddelli</t>
  </si>
  <si>
    <t>Lagenorhynchus obliquidens</t>
  </si>
  <si>
    <r>
      <rPr>
        <b/>
        <sz val="14"/>
        <color theme="1"/>
        <rFont val="Times New Roman"/>
        <charset val="134"/>
      </rPr>
      <t>Table S4.</t>
    </r>
    <r>
      <rPr>
        <sz val="14"/>
        <color theme="1"/>
        <rFont val="Times New Roman"/>
        <charset val="134"/>
      </rPr>
      <t xml:space="preserve"> Diving data of marine mammals used in this study.</t>
    </r>
  </si>
  <si>
    <t>Species</t>
  </si>
  <si>
    <t>Max. dive depth (m)</t>
  </si>
  <si>
    <t>log_Max_dive_depth</t>
  </si>
  <si>
    <t>References</t>
  </si>
  <si>
    <t>Tursiops truncatus</t>
  </si>
  <si>
    <t>Fahlman et al. 2023</t>
  </si>
  <si>
    <t>Jayko K, et al.1990</t>
  </si>
  <si>
    <t>Orcinus orca</t>
  </si>
  <si>
    <t>Krahn et al. 2002</t>
  </si>
  <si>
    <t>Heide-Jørgensen, M. P., et al. 2002</t>
  </si>
  <si>
    <t xml:space="preserve">Zhang, X. et al. 2008. </t>
  </si>
  <si>
    <t>Physeter macrocephalus</t>
  </si>
  <si>
    <t>Watkins W A et al.1993</t>
  </si>
  <si>
    <t>Balaenoptera acutorostrata</t>
  </si>
  <si>
    <t>Tormosov, D. D., et al. 2001</t>
  </si>
  <si>
    <t>CARUSO et al. 2021</t>
  </si>
  <si>
    <t>Kriete, B. 1995</t>
  </si>
  <si>
    <t>Baird et al. 1991</t>
  </si>
  <si>
    <t>Monodon monoceros</t>
  </si>
  <si>
    <t>Watt et al. 2017</t>
  </si>
  <si>
    <t>Neophocaena asiaeorientalis</t>
  </si>
  <si>
    <t>Akamatsu et al. 2002</t>
  </si>
  <si>
    <t>Braulik, G. T., et al. 2015</t>
  </si>
  <si>
    <t>Metcalf et al. 2008</t>
  </si>
  <si>
    <t>Leptonychotes weddellii</t>
  </si>
  <si>
    <t>Weitzner et al. 2021</t>
  </si>
  <si>
    <t>Baker, B. D., &amp; Smith, M. H. 1982</t>
  </si>
  <si>
    <t>Watson, J. &amp; Worthy, G. A. J. 2000.</t>
  </si>
  <si>
    <t>Callorhinus ursinus</t>
  </si>
  <si>
    <t>Gentry, R. L. 2002.</t>
  </si>
  <si>
    <t>Eumetopias jubatus</t>
  </si>
  <si>
    <t>Hernandez, O., et al. 2010</t>
  </si>
  <si>
    <t>Stewart  et al. 2018</t>
  </si>
  <si>
    <t>Halichoerus grypus</t>
  </si>
  <si>
    <t>Thompson, P. J., et al. 1996</t>
  </si>
  <si>
    <t>Mirounga leonina</t>
  </si>
  <si>
    <t>McIntyre et al. 2001</t>
  </si>
  <si>
    <t>Jason F. S &amp; Kit M. K.1997</t>
  </si>
  <si>
    <t>Reference</t>
  </si>
  <si>
    <r>
      <rPr>
        <sz val="10"/>
        <rFont val="Times New Roman"/>
        <charset val="134"/>
      </rPr>
      <t xml:space="preserve">Fahlman A, Tyson Moore RB, Stone R, Sweeney J, Trainor RF, Barleycorn AA, McHugh K, Allen JB, Wells RS: Deep diving by offshore bottlenose dolphins (Tursiops spp.). Mar Mamm Sci. 2023, </t>
    </r>
    <r>
      <rPr>
        <b/>
        <sz val="10"/>
        <rFont val="Times New Roman"/>
        <charset val="134"/>
      </rPr>
      <t>39</t>
    </r>
    <r>
      <rPr>
        <sz val="10"/>
        <rFont val="Times New Roman"/>
        <charset val="134"/>
      </rPr>
      <t>(4):1251-1266</t>
    </r>
  </si>
  <si>
    <r>
      <rPr>
        <sz val="10"/>
        <rFont val="Times New Roman"/>
        <charset val="134"/>
      </rPr>
      <t>Jayko K, Reed M, Bowles A. Simulation of interactions between migrating whales and potential oil spills. Environ Pollut. 1990;</t>
    </r>
    <r>
      <rPr>
        <b/>
        <sz val="10"/>
        <rFont val="Times New Roman"/>
        <charset val="134"/>
      </rPr>
      <t>63</t>
    </r>
    <r>
      <rPr>
        <sz val="10"/>
        <rFont val="Times New Roman"/>
        <charset val="134"/>
      </rPr>
      <t>(2):97-127.</t>
    </r>
  </si>
  <si>
    <t>Krahn MM, Wade PR, Kalinowski ST, Dahlheim ME, Taylor BL, Hanson MB, Ylitalo GM, Angliss RP, Stein JE, Waples RS: Status review of southern resident killer whales (Orcinus orca) under the Endangered Species Act. NOAA. 2002</t>
  </si>
  <si>
    <r>
      <rPr>
        <sz val="10"/>
        <rFont val="Times New Roman"/>
        <charset val="134"/>
      </rPr>
      <t xml:space="preserve">Heide-Jørgensen, M. P., et al. (2002). Diving behaviour of beluga whales (Delphinapterus leucas) in the Canadian Arctic. Marine Mammal Science, </t>
    </r>
    <r>
      <rPr>
        <b/>
        <sz val="10"/>
        <rFont val="Times New Roman"/>
        <charset val="134"/>
      </rPr>
      <t>18</t>
    </r>
    <r>
      <rPr>
        <sz val="10"/>
        <rFont val="Times New Roman"/>
        <charset val="134"/>
      </rPr>
      <t>(3), 477-498.</t>
    </r>
  </si>
  <si>
    <r>
      <rPr>
        <sz val="10"/>
        <rFont val="Times New Roman"/>
        <charset val="134"/>
      </rPr>
      <t xml:space="preserve">Zhang, X. et al. (2008). Diving behavior of the Yangtze River dolphin (Lipotes vexillifer). Marine Mammal Science, </t>
    </r>
    <r>
      <rPr>
        <b/>
        <sz val="10"/>
        <rFont val="Times New Roman"/>
        <charset val="134"/>
      </rPr>
      <t>24</t>
    </r>
    <r>
      <rPr>
        <sz val="10"/>
        <rFont val="Times New Roman"/>
        <charset val="134"/>
      </rPr>
      <t>(4), 792-803.</t>
    </r>
  </si>
  <si>
    <r>
      <rPr>
        <sz val="10"/>
        <rFont val="Times New Roman"/>
        <charset val="134"/>
      </rPr>
      <t xml:space="preserve">Watkins W A, Daher M A, Fristrup K M, et al. 1993. Sperm whales tagged with transponders and tracked underwater by sonar[J]. Marine mammal science, </t>
    </r>
    <r>
      <rPr>
        <b/>
        <sz val="10"/>
        <rFont val="Times New Roman"/>
        <charset val="134"/>
      </rPr>
      <t>9</t>
    </r>
    <r>
      <rPr>
        <sz val="10"/>
        <rFont val="Times New Roman"/>
        <charset val="134"/>
      </rPr>
      <t>(1): 55-67.</t>
    </r>
  </si>
  <si>
    <r>
      <rPr>
        <sz val="10"/>
        <rFont val="Times New Roman"/>
        <charset val="134"/>
      </rPr>
      <t xml:space="preserve">Tormosov, D. D., et al. (2001). Minke Whale (Balaenoptera acutorostrata) in the Russian Arctic: Population Structure and Biology. Marine Mammal Science, </t>
    </r>
    <r>
      <rPr>
        <b/>
        <sz val="10"/>
        <rFont val="Times New Roman"/>
        <charset val="134"/>
      </rPr>
      <t>17</t>
    </r>
    <r>
      <rPr>
        <sz val="10"/>
        <rFont val="Times New Roman"/>
        <charset val="134"/>
      </rPr>
      <t>(3), 638-652.</t>
    </r>
  </si>
  <si>
    <r>
      <rPr>
        <sz val="10"/>
        <rFont val="Times New Roman"/>
        <charset val="134"/>
      </rPr>
      <t xml:space="preserve">Goldbogen, J. A., et al. (2013). Mechanics, hydrodynamics and energetics of blue whale lunge feeding: a new model for the world's largest predator. Functional Ecology, </t>
    </r>
    <r>
      <rPr>
        <b/>
        <sz val="10"/>
        <rFont val="Times New Roman"/>
        <charset val="134"/>
      </rPr>
      <t>27</t>
    </r>
    <r>
      <rPr>
        <sz val="10"/>
        <rFont val="Times New Roman"/>
        <charset val="134"/>
      </rPr>
      <t>(2), 436-447.</t>
    </r>
  </si>
  <si>
    <r>
      <rPr>
        <sz val="10"/>
        <rFont val="Times New Roman"/>
        <charset val="134"/>
      </rPr>
      <t xml:space="preserve">Kriete, B. (1995). Diving behavior of long-finned pilot whales in the North Atlantic. Reports of the International Whaling Commission, </t>
    </r>
    <r>
      <rPr>
        <b/>
        <sz val="10"/>
        <rFont val="Times New Roman"/>
        <charset val="134"/>
      </rPr>
      <t>16</t>
    </r>
    <r>
      <rPr>
        <sz val="10"/>
        <rFont val="Times New Roman"/>
        <charset val="134"/>
      </rPr>
      <t>, 345-352.</t>
    </r>
  </si>
  <si>
    <r>
      <rPr>
        <sz val="10"/>
        <rFont val="Times New Roman"/>
        <charset val="134"/>
      </rPr>
      <t xml:space="preserve">Baird PJSRW: Status of the Pacific white-sided dolphin (Lagenorhyncus obliquidens) in Canada. CAN FIELD NAT. 1991, </t>
    </r>
    <r>
      <rPr>
        <b/>
        <sz val="10"/>
        <rFont val="Times New Roman"/>
        <charset val="134"/>
      </rPr>
      <t>105</t>
    </r>
    <r>
      <rPr>
        <sz val="10"/>
        <rFont val="Times New Roman"/>
        <charset val="134"/>
      </rPr>
      <t>:219-232</t>
    </r>
  </si>
  <si>
    <r>
      <rPr>
        <sz val="10"/>
        <rFont val="Times New Roman"/>
        <charset val="134"/>
      </rPr>
      <t xml:space="preserve">Watt CA, Orr JR, Ferguson SH: Spatial distribution of narwhal (Monodon monoceros) diving for Canadian populations helps identify important seasonal foraging areas. Can J Zool. 2017, </t>
    </r>
    <r>
      <rPr>
        <b/>
        <sz val="10"/>
        <rFont val="Times New Roman"/>
        <charset val="134"/>
      </rPr>
      <t>95</t>
    </r>
    <r>
      <rPr>
        <sz val="10"/>
        <rFont val="Times New Roman"/>
        <charset val="134"/>
      </rPr>
      <t>(1):41-50</t>
    </r>
  </si>
  <si>
    <r>
      <rPr>
        <sz val="10"/>
        <rFont val="Times New Roman"/>
        <charset val="134"/>
      </rPr>
      <t>Akamatsu T, Wang D, Wang K, Wei Z, Zhao Q, Naito Y: Diving behaviour of freshwater finless porpoises ( Neophocaena phocaenoides ) in an oxbow of the Yangtze River, China. ICES Journal of Marine Science. 2002,</t>
    </r>
    <r>
      <rPr>
        <b/>
        <sz val="10"/>
        <rFont val="Times New Roman"/>
        <charset val="134"/>
      </rPr>
      <t xml:space="preserve"> 59</t>
    </r>
    <r>
      <rPr>
        <sz val="10"/>
        <rFont val="Times New Roman"/>
        <charset val="134"/>
      </rPr>
      <t>(2):438-443</t>
    </r>
  </si>
  <si>
    <r>
      <rPr>
        <sz val="10"/>
        <rFont val="Times New Roman"/>
        <charset val="134"/>
      </rPr>
      <t xml:space="preserve">Braulik, G. T., et al. (2015). Status of the vaquita (Phocoena sinus) and prospects for its conservation. Marine Mammal Science, </t>
    </r>
    <r>
      <rPr>
        <b/>
        <sz val="10"/>
        <rFont val="Times New Roman"/>
        <charset val="134"/>
      </rPr>
      <t>31</t>
    </r>
    <r>
      <rPr>
        <sz val="10"/>
        <rFont val="Times New Roman"/>
        <charset val="134"/>
      </rPr>
      <t>(1), 1-23.</t>
    </r>
  </si>
  <si>
    <r>
      <rPr>
        <sz val="10"/>
        <rFont val="Times New Roman"/>
        <charset val="134"/>
      </rPr>
      <t>Metcalf V, Robards M: Sustaining a Healthy Human-Walrus Relationship in a Dynamic Environment: Challenges for Comanagement. Ecol Appl. 2008,</t>
    </r>
    <r>
      <rPr>
        <b/>
        <sz val="10"/>
        <rFont val="Times New Roman"/>
        <charset val="134"/>
      </rPr>
      <t xml:space="preserve"> 18</t>
    </r>
    <r>
      <rPr>
        <sz val="10"/>
        <rFont val="Times New Roman"/>
        <charset val="134"/>
      </rPr>
      <t>(2):S148-S156</t>
    </r>
  </si>
  <si>
    <r>
      <rPr>
        <sz val="10"/>
        <rFont val="Times New Roman"/>
        <charset val="134"/>
      </rPr>
      <t xml:space="preserve">Weitzner EL, Pearson LE, Tomanek L, Liwanag HEM: Early diving behavior in Weddell seal (Leptonychotes weddellii) pups. J Mammal. 2021, </t>
    </r>
    <r>
      <rPr>
        <b/>
        <sz val="10"/>
        <rFont val="Times New Roman"/>
        <charset val="134"/>
      </rPr>
      <t>102</t>
    </r>
    <r>
      <rPr>
        <sz val="10"/>
        <rFont val="Times New Roman"/>
        <charset val="134"/>
      </rPr>
      <t>(4):1000-1008</t>
    </r>
  </si>
  <si>
    <r>
      <rPr>
        <sz val="10"/>
        <rFont val="Times New Roman"/>
        <charset val="134"/>
      </rPr>
      <t xml:space="preserve">Baker, B. D., &amp; Smith, M. H. (1982). Foraging BeJournal of Wildlife Management, </t>
    </r>
    <r>
      <rPr>
        <b/>
        <sz val="10"/>
        <rFont val="Times New Roman"/>
        <charset val="134"/>
      </rPr>
      <t>46</t>
    </r>
    <r>
      <rPr>
        <sz val="10"/>
        <rFont val="Times New Roman"/>
        <charset val="134"/>
      </rPr>
      <t>(2), 454-4</t>
    </r>
  </si>
  <si>
    <r>
      <rPr>
        <sz val="10"/>
        <rFont val="Times New Roman"/>
        <charset val="134"/>
      </rPr>
      <t xml:space="preserve">Watson, J. &amp; Worthy, G. A. J. (2000). Diving behavior of the sea otter, Enhydra lutris, in California. Marine Mammal Science, </t>
    </r>
    <r>
      <rPr>
        <b/>
        <sz val="10"/>
        <rFont val="Times New Roman"/>
        <charset val="134"/>
      </rPr>
      <t>16</t>
    </r>
    <r>
      <rPr>
        <sz val="10"/>
        <rFont val="Times New Roman"/>
        <charset val="134"/>
      </rPr>
      <t>(2), 419-431. This study examines the diving patterns and depths of sea otters.</t>
    </r>
  </si>
  <si>
    <r>
      <rPr>
        <sz val="10"/>
        <rFont val="Times New Roman"/>
        <charset val="134"/>
      </rPr>
      <t xml:space="preserve">Gentry, R. L. (2002). Steller Sea Lion: Biology and Conservation. Marine Mammal Science, </t>
    </r>
    <r>
      <rPr>
        <b/>
        <sz val="10"/>
        <rFont val="Times New Roman"/>
        <charset val="134"/>
      </rPr>
      <t>18</t>
    </r>
    <r>
      <rPr>
        <sz val="10"/>
        <rFont val="Times New Roman"/>
        <charset val="134"/>
      </rPr>
      <t>(4), 862-875.</t>
    </r>
  </si>
  <si>
    <r>
      <rPr>
        <sz val="10"/>
        <rFont val="Times New Roman"/>
        <charset val="134"/>
      </rPr>
      <t xml:space="preserve">Hernandez, O., et al. (2010). California sea lions and the ecology of the coastal ocean. Ecology and Evolution, </t>
    </r>
    <r>
      <rPr>
        <b/>
        <sz val="10"/>
        <rFont val="Times New Roman"/>
        <charset val="134"/>
      </rPr>
      <t>1</t>
    </r>
    <r>
      <rPr>
        <sz val="10"/>
        <rFont val="Times New Roman"/>
        <charset val="134"/>
      </rPr>
      <t>(1), 121-132.</t>
    </r>
  </si>
  <si>
    <r>
      <rPr>
        <sz val="10"/>
        <rFont val="Times New Roman"/>
        <charset val="134"/>
      </rPr>
      <t xml:space="preserve">Stewart BS: Diving Behavior. In: Encyclopedia of Marine Mammals (Third Edition). Edited by Würsig B, Thewissen JGM, Kovacs KM: Academic Press; </t>
    </r>
    <r>
      <rPr>
        <b/>
        <sz val="10"/>
        <rFont val="Times New Roman"/>
        <charset val="134"/>
      </rPr>
      <t>2018</t>
    </r>
    <r>
      <rPr>
        <sz val="10"/>
        <rFont val="Times New Roman"/>
        <charset val="134"/>
      </rPr>
      <t>: 262-267</t>
    </r>
  </si>
  <si>
    <r>
      <rPr>
        <sz val="10"/>
        <rFont val="Times New Roman"/>
        <charset val="134"/>
      </rPr>
      <t xml:space="preserve">Thompson, P. J., et al. (1996). Diving behavior of gray seals. Marine Mammal Science, </t>
    </r>
    <r>
      <rPr>
        <b/>
        <sz val="10"/>
        <rFont val="Times New Roman"/>
        <charset val="134"/>
      </rPr>
      <t>12</t>
    </r>
    <r>
      <rPr>
        <sz val="10"/>
        <rFont val="Times New Roman"/>
        <charset val="134"/>
      </rPr>
      <t>(2), 221-236.</t>
    </r>
  </si>
  <si>
    <r>
      <rPr>
        <sz val="10"/>
        <rFont val="Times New Roman"/>
        <charset val="134"/>
      </rPr>
      <t xml:space="preserve">McIntyre T, de Bruyn PJN, Ansorge IJ, Bester MN, Bornemann H, Plötz J, Tosh CA: A lifetime at depth: vertical distribution of southern elephant seals in the water column. Polar Biol. 2010, </t>
    </r>
    <r>
      <rPr>
        <b/>
        <sz val="10"/>
        <rFont val="Times New Roman"/>
        <charset val="134"/>
      </rPr>
      <t>33</t>
    </r>
    <r>
      <rPr>
        <sz val="10"/>
        <rFont val="Times New Roman"/>
        <charset val="134"/>
      </rPr>
      <t>(8):1037-1048</t>
    </r>
  </si>
  <si>
    <r>
      <rPr>
        <sz val="10"/>
        <rFont val="Times New Roman"/>
        <charset val="134"/>
      </rPr>
      <t xml:space="preserve">Schreer, J. F., &amp; Kovacs, K. M. (1997). Allometry of diving capacity in air-breathing vertebrates. Canadian Journal of Zoology, </t>
    </r>
    <r>
      <rPr>
        <b/>
        <sz val="10"/>
        <rFont val="Times New Roman"/>
        <charset val="134"/>
      </rPr>
      <t>75</t>
    </r>
    <r>
      <rPr>
        <sz val="10"/>
        <rFont val="Times New Roman"/>
        <charset val="134"/>
      </rPr>
      <t>(2), 339-358.</t>
    </r>
  </si>
  <si>
    <r>
      <rPr>
        <b/>
        <sz val="14"/>
        <color theme="1"/>
        <rFont val="Times New Roman"/>
        <charset val="134"/>
      </rPr>
      <t>Table S5.</t>
    </r>
    <r>
      <rPr>
        <sz val="14"/>
        <color theme="1"/>
        <rFont val="Times New Roman"/>
        <charset val="134"/>
      </rPr>
      <t xml:space="preserve"> Association analysis between rate of gene evolution and maximum diving depth.</t>
    </r>
  </si>
  <si>
    <t>PGLS</t>
  </si>
  <si>
    <t>N</t>
  </si>
  <si>
    <t>F-statistic</t>
  </si>
  <si>
    <t>λ</t>
  </si>
  <si>
    <t>AIC</t>
  </si>
  <si>
    <t>P</t>
  </si>
  <si>
    <t>R2</t>
  </si>
  <si>
    <t xml:space="preserve">Max_dive_depth </t>
  </si>
  <si>
    <r>
      <rPr>
        <b/>
        <sz val="14"/>
        <color theme="1"/>
        <rFont val="Times New Roman"/>
        <charset val="134"/>
      </rPr>
      <t>Table S6.</t>
    </r>
    <r>
      <rPr>
        <sz val="14"/>
        <color theme="1"/>
        <rFont val="Times New Roman"/>
        <charset val="134"/>
      </rPr>
      <t xml:space="preserve"> Diving data of marine mammals used in this study.</t>
    </r>
  </si>
  <si>
    <t>Fahlman, A., &amp; Hooker, S. K. 2012</t>
  </si>
  <si>
    <t>George, J. C., et al. 2007</t>
  </si>
  <si>
    <t>Baird, R. W., &amp; Borsani, J. F. 2000</t>
  </si>
  <si>
    <t>Chen, P., &amp; Hua, Y. 1989</t>
  </si>
  <si>
    <t>Watwood, S. L.,et al. 2006</t>
  </si>
  <si>
    <t>Stockin, K. A., et al. 2001</t>
  </si>
  <si>
    <t>Goldbogen, J. A., et al. 2006.</t>
  </si>
  <si>
    <t>Baird, R. W., et al. 2002</t>
  </si>
  <si>
    <t>Westgate, A. J., et al. 1995</t>
  </si>
  <si>
    <t>Martin, A. R., &amp; Smith, T. G. 1999</t>
  </si>
  <si>
    <t>Yang, G., et al. 2002</t>
  </si>
  <si>
    <t>Taylor, B. L., et al. 2017</t>
  </si>
  <si>
    <t>Born, E. W., et al. 2003</t>
  </si>
  <si>
    <t>Kooyman, G. L., et al. 1980</t>
  </si>
  <si>
    <t>Schulte, B. A., et al. 1995</t>
  </si>
  <si>
    <t>Bodkin, J. L., et al. 2004</t>
  </si>
  <si>
    <t>Gentry, R. L., et al. 1986</t>
  </si>
  <si>
    <t>Loughlin, T. R., et al. 2003</t>
  </si>
  <si>
    <t>Feldkamp, S. D., et al. 1989</t>
  </si>
  <si>
    <t>Thompson, D., &amp; Fedak, M. A. 1993</t>
  </si>
  <si>
    <t>Hindell, M. A., et al. 1991</t>
  </si>
  <si>
    <t>Hartman, D. S. 1979</t>
  </si>
  <si>
    <r>
      <rPr>
        <sz val="10"/>
        <rFont val="Times New Roman"/>
        <charset val="134"/>
      </rPr>
      <t xml:space="preserve">Fahlman, A., &amp; Hooker, S. K. 2012. Estimating the cost of breathing for bottlenose dolphins. Respiratory Physiology &amp; Neurobiology, </t>
    </r>
    <r>
      <rPr>
        <b/>
        <sz val="10"/>
        <rFont val="Times New Roman"/>
        <charset val="134"/>
      </rPr>
      <t>184</t>
    </r>
    <r>
      <rPr>
        <sz val="10"/>
        <rFont val="Times New Roman"/>
        <charset val="134"/>
      </rPr>
      <t xml:space="preserve">(1), 75-83. </t>
    </r>
  </si>
  <si>
    <r>
      <rPr>
        <sz val="10"/>
        <rFont val="Times New Roman"/>
        <charset val="134"/>
      </rPr>
      <t xml:space="preserve">George, J. C., et al. 2007. Diving behavior and inferred foraging ecology of bowhead whales  in the western Beaufort Sea. Canadian Journal of Zoology, </t>
    </r>
    <r>
      <rPr>
        <b/>
        <sz val="10"/>
        <rFont val="Times New Roman"/>
        <charset val="134"/>
      </rPr>
      <t>85</t>
    </r>
    <r>
      <rPr>
        <sz val="10"/>
        <rFont val="Times New Roman"/>
        <charset val="134"/>
      </rPr>
      <t xml:space="preserve">(10), 1263-1275. </t>
    </r>
  </si>
  <si>
    <r>
      <rPr>
        <sz val="10"/>
        <rFont val="Times New Roman"/>
        <charset val="134"/>
      </rPr>
      <t xml:space="preserve">Baird, R. W., &amp; Borsani, J. F. 2000. An examination of killer whale diving behavior using a suction-cup attached TDR tag. Marine Mammal Science, </t>
    </r>
    <r>
      <rPr>
        <b/>
        <sz val="10"/>
        <rFont val="Times New Roman"/>
        <charset val="134"/>
      </rPr>
      <t>16</t>
    </r>
    <r>
      <rPr>
        <sz val="10"/>
        <rFont val="Times New Roman"/>
        <charset val="134"/>
      </rPr>
      <t xml:space="preserve">(3), 582-595. </t>
    </r>
  </si>
  <si>
    <r>
      <rPr>
        <sz val="10"/>
        <rFont val="Times New Roman"/>
        <charset val="134"/>
      </rPr>
      <t xml:space="preserve">Ridgway, S. H., &amp; Harrison, R. J. 1981. The diving behavior of beluga whales  in Cumberland Sound. Journal of Zoology, </t>
    </r>
    <r>
      <rPr>
        <b/>
        <sz val="10"/>
        <rFont val="Times New Roman"/>
        <charset val="134"/>
      </rPr>
      <t>193</t>
    </r>
    <r>
      <rPr>
        <sz val="10"/>
        <rFont val="Times New Roman"/>
        <charset val="134"/>
      </rPr>
      <t>(4), 571-581.</t>
    </r>
  </si>
  <si>
    <r>
      <rPr>
        <sz val="10"/>
        <rFont val="Times New Roman"/>
        <charset val="134"/>
      </rPr>
      <t xml:space="preserve">Chen, P., &amp; Hua, Y. 1989. The behavior of Lipotes vexillifer in the lower Yangtze. Acta Theriologica Sinica, </t>
    </r>
    <r>
      <rPr>
        <b/>
        <sz val="10"/>
        <rFont val="Times New Roman"/>
        <charset val="134"/>
      </rPr>
      <t>9</t>
    </r>
    <r>
      <rPr>
        <sz val="10"/>
        <rFont val="Times New Roman"/>
        <charset val="134"/>
      </rPr>
      <t xml:space="preserve">(1), 25-31. </t>
    </r>
  </si>
  <si>
    <r>
      <rPr>
        <sz val="10"/>
        <rFont val="Times New Roman"/>
        <charset val="134"/>
      </rPr>
      <t xml:space="preserve">Watwood, S. L., Miller, P. J. O., Johnson, M., et al. 2006. Deep-diving foraging behaviour of sperm whales . Journal of Animal Ecology, </t>
    </r>
    <r>
      <rPr>
        <b/>
        <sz val="10"/>
        <rFont val="Times New Roman"/>
        <charset val="134"/>
      </rPr>
      <t>75</t>
    </r>
    <r>
      <rPr>
        <sz val="10"/>
        <rFont val="Times New Roman"/>
        <charset val="134"/>
      </rPr>
      <t>(3), 814-825.</t>
    </r>
  </si>
  <si>
    <r>
      <rPr>
        <sz val="10"/>
        <rFont val="Times New Roman"/>
        <charset val="134"/>
      </rPr>
      <t xml:space="preserve">Stockin, K. A., et al. 2001. Traveling speed and diving behavior of minke whales  observed in the northeast Atlantic.Journal of Cetacean Research and Management, </t>
    </r>
    <r>
      <rPr>
        <b/>
        <sz val="10"/>
        <rFont val="Times New Roman"/>
        <charset val="134"/>
      </rPr>
      <t>3</t>
    </r>
    <r>
      <rPr>
        <sz val="10"/>
        <rFont val="Times New Roman"/>
        <charset val="134"/>
      </rPr>
      <t>(2), 95-100.</t>
    </r>
  </si>
  <si>
    <r>
      <rPr>
        <sz val="10"/>
        <rFont val="Times New Roman"/>
        <charset val="134"/>
      </rPr>
      <t xml:space="preserve">Goldbogen, J. A., et al. 2006. Kinematics of foraging dives and lunge-feeding in fin whales. Journal of Experimental Biology, </t>
    </r>
    <r>
      <rPr>
        <b/>
        <sz val="10"/>
        <rFont val="Times New Roman"/>
        <charset val="134"/>
      </rPr>
      <t>209</t>
    </r>
    <r>
      <rPr>
        <sz val="10"/>
        <rFont val="Times New Roman"/>
        <charset val="134"/>
      </rPr>
      <t>(7), 1231-1244.</t>
    </r>
  </si>
  <si>
    <r>
      <rPr>
        <sz val="10"/>
        <rFont val="Times New Roman"/>
        <charset val="134"/>
      </rPr>
      <t xml:space="preserve">Baird, R. W., et al. 2002. Diving behavior of long-finned pilot whales  in the western North Atlantic. Marine Mammal Science, </t>
    </r>
    <r>
      <rPr>
        <b/>
        <sz val="10"/>
        <rFont val="Times New Roman"/>
        <charset val="134"/>
      </rPr>
      <t>18</t>
    </r>
    <r>
      <rPr>
        <sz val="10"/>
        <rFont val="Times New Roman"/>
        <charset val="134"/>
      </rPr>
      <t>(1), 286-298.</t>
    </r>
  </si>
  <si>
    <r>
      <rPr>
        <sz val="10"/>
        <rFont val="Times New Roman"/>
        <charset val="134"/>
      </rPr>
      <t xml:space="preserve">Westgate, A. J., et al. 1995. Diving behavior of free-ranging Pacific white-sided dolphins . Canadian Journal of Zoology, </t>
    </r>
    <r>
      <rPr>
        <b/>
        <sz val="10"/>
        <rFont val="Times New Roman"/>
        <charset val="134"/>
      </rPr>
      <t>73</t>
    </r>
    <r>
      <rPr>
        <sz val="10"/>
        <rFont val="Times New Roman"/>
        <charset val="134"/>
      </rPr>
      <t>(6), 1072-1079.</t>
    </r>
  </si>
  <si>
    <r>
      <rPr>
        <sz val="10"/>
        <rFont val="Times New Roman"/>
        <charset val="134"/>
      </rPr>
      <t xml:space="preserve">Martin, A. R., &amp; Smith, T. G. 1999. Diving behavior of narwhals and belugas. Marine Mammal Science, </t>
    </r>
    <r>
      <rPr>
        <b/>
        <sz val="10"/>
        <rFont val="Times New Roman"/>
        <charset val="134"/>
      </rPr>
      <t>15</t>
    </r>
    <r>
      <rPr>
        <sz val="10"/>
        <rFont val="Times New Roman"/>
        <charset val="134"/>
      </rPr>
      <t>(2), 618-628.</t>
    </r>
  </si>
  <si>
    <r>
      <rPr>
        <sz val="10"/>
        <rFont val="Times New Roman"/>
        <charset val="134"/>
      </rPr>
      <t xml:space="preserve">Yang, G., et al. 2002. Comparison of swimming patterns and diving behavior of finless porpoises. Marine Mammal Science, </t>
    </r>
    <r>
      <rPr>
        <b/>
        <sz val="10"/>
        <rFont val="Times New Roman"/>
        <charset val="134"/>
      </rPr>
      <t>18</t>
    </r>
    <r>
      <rPr>
        <sz val="10"/>
        <rFont val="Times New Roman"/>
        <charset val="134"/>
      </rPr>
      <t>(1), 166-177.</t>
    </r>
  </si>
  <si>
    <r>
      <rPr>
        <sz val="10"/>
        <rFont val="Times New Roman"/>
        <charset val="134"/>
      </rPr>
      <t xml:space="preserve">Taylor, B. L., et al. 2017. Extinction is imminent for Mexico’s endemic porpoise unless fishery bycatch is eliminated. Conservation Letters, </t>
    </r>
    <r>
      <rPr>
        <b/>
        <sz val="10"/>
        <rFont val="Times New Roman"/>
        <charset val="134"/>
      </rPr>
      <t>10</t>
    </r>
    <r>
      <rPr>
        <sz val="10"/>
        <rFont val="Times New Roman"/>
        <charset val="134"/>
      </rPr>
      <t>(5), 588-595.</t>
    </r>
  </si>
  <si>
    <r>
      <rPr>
        <sz val="10"/>
        <rFont val="Times New Roman"/>
        <charset val="134"/>
      </rPr>
      <t xml:space="preserve">Born, E. W., et al. 2003. Habitat use and diving behaviour of male Atlantic walruses in northeastern Greenland. Canadian Journal of Zoology, </t>
    </r>
    <r>
      <rPr>
        <b/>
        <sz val="10"/>
        <rFont val="Times New Roman"/>
        <charset val="134"/>
      </rPr>
      <t>81</t>
    </r>
    <r>
      <rPr>
        <sz val="10"/>
        <rFont val="Times New Roman"/>
        <charset val="134"/>
      </rPr>
      <t>(5), 743-753.</t>
    </r>
  </si>
  <si>
    <r>
      <rPr>
        <sz val="10"/>
        <rFont val="Times New Roman"/>
        <charset val="134"/>
      </rPr>
      <t xml:space="preserve">Thompson, D., &amp; Fedak, M. A. 1993. Cardiac responses of grey seals during diving at sea. Journal of Experimental Biology, </t>
    </r>
    <r>
      <rPr>
        <b/>
        <sz val="10"/>
        <rFont val="Times New Roman"/>
        <charset val="134"/>
      </rPr>
      <t>174</t>
    </r>
    <r>
      <rPr>
        <sz val="10"/>
        <rFont val="Times New Roman"/>
        <charset val="134"/>
      </rPr>
      <t>(1), 139-164.</t>
    </r>
  </si>
  <si>
    <r>
      <rPr>
        <sz val="10"/>
        <rFont val="Times New Roman"/>
        <charset val="134"/>
      </rPr>
      <t xml:space="preserve">Kooyman, G. L., et al. 1980. Diving behavior of the Weddell seal: A case study of a natural diving animal. Antarctic Journal of the United States, </t>
    </r>
    <r>
      <rPr>
        <b/>
        <sz val="10"/>
        <rFont val="Times New Roman"/>
        <charset val="134"/>
      </rPr>
      <t>15</t>
    </r>
    <r>
      <rPr>
        <sz val="10"/>
        <rFont val="Times New Roman"/>
        <charset val="134"/>
      </rPr>
      <t>(3), 168-169.</t>
    </r>
  </si>
  <si>
    <r>
      <rPr>
        <sz val="10"/>
        <rFont val="Times New Roman"/>
        <charset val="134"/>
      </rPr>
      <t xml:space="preserve">Schulte, B. A., et al. 1995. Activity patterns and foraging in beavers : A preliminary analysis. Journal of Mammalogy, </t>
    </r>
    <r>
      <rPr>
        <b/>
        <sz val="10"/>
        <rFont val="Times New Roman"/>
        <charset val="134"/>
      </rPr>
      <t>76</t>
    </r>
    <r>
      <rPr>
        <sz val="10"/>
        <rFont val="Times New Roman"/>
        <charset val="134"/>
      </rPr>
      <t>(3), 837-844.</t>
    </r>
  </si>
  <si>
    <r>
      <rPr>
        <sz val="10"/>
        <rFont val="Times New Roman"/>
        <charset val="134"/>
      </rPr>
      <t xml:space="preserve">Bodkin, J. L., et al. 2004. Diving behavior of a coastal marine predator exposed to fluctuating prey availability: Sea otters . Journal of Animal Ecology, </t>
    </r>
    <r>
      <rPr>
        <b/>
        <sz val="10"/>
        <rFont val="Times New Roman"/>
        <charset val="134"/>
      </rPr>
      <t>73</t>
    </r>
    <r>
      <rPr>
        <sz val="10"/>
        <rFont val="Times New Roman"/>
        <charset val="134"/>
      </rPr>
      <t>(2), 273-285.</t>
    </r>
  </si>
  <si>
    <r>
      <rPr>
        <sz val="10"/>
        <rFont val="Times New Roman"/>
        <charset val="134"/>
      </rPr>
      <t>Gentry, R. L., et al. 1986. Diving behavior of northern fur seals in the Bering Sea. Marine Mammal Science,</t>
    </r>
    <r>
      <rPr>
        <b/>
        <sz val="10"/>
        <rFont val="Times New Roman"/>
        <charset val="134"/>
      </rPr>
      <t xml:space="preserve"> 2</t>
    </r>
    <r>
      <rPr>
        <sz val="10"/>
        <rFont val="Times New Roman"/>
        <charset val="134"/>
      </rPr>
      <t>(2), 76-82.</t>
    </r>
  </si>
  <si>
    <r>
      <rPr>
        <sz val="10"/>
        <rFont val="Times New Roman"/>
        <charset val="134"/>
      </rPr>
      <t xml:space="preserve">Loughlin, T. R., et al. 2003. Diving behavior of juvenile Steller sea lions. Canadian Journal of Zoology, </t>
    </r>
    <r>
      <rPr>
        <b/>
        <sz val="10"/>
        <rFont val="Times New Roman"/>
        <charset val="134"/>
      </rPr>
      <t>81</t>
    </r>
    <r>
      <rPr>
        <sz val="10"/>
        <rFont val="Times New Roman"/>
        <charset val="134"/>
      </rPr>
      <t>(6), 1021-1036.</t>
    </r>
  </si>
  <si>
    <r>
      <rPr>
        <sz val="10"/>
        <rFont val="Times New Roman"/>
        <charset val="134"/>
      </rPr>
      <t xml:space="preserve">Feldkamp, S. D., et al. 1989. Energetic cost of diving in California sea lions . Journal of Experimental Biology, </t>
    </r>
    <r>
      <rPr>
        <b/>
        <sz val="10"/>
        <rFont val="Times New Roman"/>
        <charset val="134"/>
      </rPr>
      <t>149</t>
    </r>
    <r>
      <rPr>
        <sz val="10"/>
        <rFont val="Times New Roman"/>
        <charset val="134"/>
      </rPr>
      <t>, 413-420.</t>
    </r>
  </si>
  <si>
    <r>
      <rPr>
        <sz val="10"/>
        <rFont val="Times New Roman"/>
        <charset val="134"/>
      </rPr>
      <t xml:space="preserve">Hindell, M. A., et al. 1991. Dive depths of southern elephant seals from Macquarie Island. Journal of Zoology, </t>
    </r>
    <r>
      <rPr>
        <b/>
        <sz val="10"/>
        <rFont val="Times New Roman"/>
        <charset val="134"/>
      </rPr>
      <t>225</t>
    </r>
    <r>
      <rPr>
        <sz val="10"/>
        <rFont val="Times New Roman"/>
        <charset val="134"/>
      </rPr>
      <t>(4), 681-694.</t>
    </r>
  </si>
  <si>
    <t>Hartman, D. S. 1979. Ecology and behavior of the manatee  in Florida. American Society of Mammalogists</t>
  </si>
  <si>
    <r>
      <t>Table S7.</t>
    </r>
    <r>
      <rPr>
        <sz val="14"/>
        <color theme="1"/>
        <rFont val="Times New Roman"/>
        <charset val="134"/>
      </rPr>
      <t xml:space="preserve"> Overexpression of MMP9 in T. truncatus resulted in the identification of 46 peptide segments with high XCorr scores, indicating high confidence and significance in the mass spectrometry data. This suggests that these peptide segments underwent significant post-translational modifications.</t>
    </r>
  </si>
  <si>
    <t>Sequence</t>
  </si>
  <si>
    <t>Modifications</t>
  </si>
  <si>
    <t xml:space="preserve">Charge </t>
  </si>
  <si>
    <t>Percolator q-Value</t>
  </si>
  <si>
    <t xml:space="preserve">Percolator PEP </t>
  </si>
  <si>
    <t xml:space="preserve">XCorr </t>
  </si>
  <si>
    <t>RDGQLWCATTSNFDR</t>
  </si>
  <si>
    <t>1xCarbamidomethyl [C7]</t>
  </si>
  <si>
    <t>LGLGPEVAQVTGALPR</t>
  </si>
  <si>
    <t/>
  </si>
  <si>
    <t>LSESGGRPLQGPFFIK</t>
  </si>
  <si>
    <t>QVWVYTGSSVLGPR</t>
  </si>
  <si>
    <t>CGVPDLGR</t>
  </si>
  <si>
    <t>1xCarbamidomethyl [C1]</t>
  </si>
  <si>
    <t>GAACHFPFTFEGR</t>
  </si>
  <si>
    <t>1xCarbamidomethyl [C4]</t>
  </si>
  <si>
    <t>QFGFCPSER</t>
  </si>
  <si>
    <t>1xCarbamidomethyl [C5]</t>
  </si>
  <si>
    <t>KIFFFSGR</t>
  </si>
  <si>
    <t>EADIVIQFGVR</t>
  </si>
  <si>
    <t>QLAEDYLYR</t>
  </si>
  <si>
    <t>FQTFEGDLK</t>
  </si>
  <si>
    <t>LYGFCPTR</t>
  </si>
  <si>
    <t>LDSAFEDPLTKK</t>
  </si>
  <si>
    <t>SYSACTTDGR</t>
  </si>
  <si>
    <t>NTWPALPLK</t>
  </si>
  <si>
    <t>1xCarbamidomethyl [C5]; 1xPhospho [Y2]</t>
  </si>
  <si>
    <t>EHGDGYPFDGK</t>
  </si>
  <si>
    <t>VLLFSR</t>
  </si>
  <si>
    <t>DVIDDAFAR</t>
  </si>
  <si>
    <t>FDVKTQK</t>
  </si>
  <si>
    <t>1xubiquitinylation [K4]</t>
  </si>
  <si>
    <t>GVVVPTYFGNAK</t>
  </si>
  <si>
    <t>1xPhospho [Y6]</t>
  </si>
  <si>
    <t>DDQSLR</t>
  </si>
  <si>
    <t>RLHLFK</t>
  </si>
  <si>
    <t>EYSTCTR</t>
  </si>
  <si>
    <t>AYFCQDR</t>
  </si>
  <si>
    <t>AGGKVLLFSR</t>
  </si>
  <si>
    <t>LALPETGELDSTTLNAMR</t>
  </si>
  <si>
    <t>1xOxidation [M17]</t>
  </si>
  <si>
    <t>IFFFSGR</t>
  </si>
  <si>
    <t>LDSAFEDPLTK</t>
  </si>
  <si>
    <t>RLDKLGLGPEVAQVTGALPR</t>
  </si>
  <si>
    <t>LALPETGELDSTTLNAMRAPR</t>
  </si>
  <si>
    <t>1xPhospho [S11]; 1xHexNAc [T12]</t>
  </si>
  <si>
    <t>1xAcetyl [K4]</t>
  </si>
  <si>
    <t>LHLFKDGR</t>
  </si>
  <si>
    <t>1xubiquitinylation [K1]</t>
  </si>
  <si>
    <t>1xubiquitinylation [K5]</t>
  </si>
  <si>
    <t>APRCGVPDLGR</t>
  </si>
  <si>
    <t>1xPhospho [S6]; 1xubiquitinylation [K1]</t>
  </si>
  <si>
    <t>1xAcetyl [K4]; 1xHexNAc [T5]; 1xubiquitinylation [K7]</t>
  </si>
  <si>
    <t>1xAcetyl [K1]; 1xHexNAc [S6]</t>
  </si>
  <si>
    <t>1xubiquitinylation [K12]</t>
  </si>
  <si>
    <t>1xubiquitinylation [K11]</t>
  </si>
  <si>
    <r>
      <t>Table S8.</t>
    </r>
    <r>
      <rPr>
        <sz val="14"/>
        <color theme="1"/>
        <rFont val="Times New Roman"/>
        <charset val="134"/>
      </rPr>
      <t xml:space="preserve"> The post-translational modifications of overexpressed MMP9 in B. taurus.</t>
    </r>
  </si>
  <si>
    <t>MSPLQPLVLALLVLACCSAVPRR</t>
  </si>
  <si>
    <t>2xCarbamidomethyl [C16; C17]; 1xPhospho [S2]; 1xOxidation [M1]; 1xHexNAc [S18]</t>
  </si>
  <si>
    <t>KLDSAFEDPLTKK</t>
  </si>
  <si>
    <t>2xAcetyl [K1; K12]; 1xPhospho [S4]; 1xubiquitinylation [K13]</t>
  </si>
  <si>
    <r>
      <t>Table S9.</t>
    </r>
    <r>
      <rPr>
        <sz val="14"/>
        <color theme="1"/>
        <rFont val="Times New Roman"/>
        <charset val="134"/>
      </rPr>
      <t xml:space="preserve"> Association analysis between rate of gene evolution and maximum diving time.</t>
    </r>
  </si>
  <si>
    <t xml:space="preserve">Max_dive_time </t>
  </si>
  <si>
    <t>Supplementary Table S10. List of MMP genes in 46 species.</t>
  </si>
  <si>
    <t>MMMP3</t>
  </si>
  <si>
    <t>MMP7</t>
  </si>
  <si>
    <t>MMP12</t>
  </si>
  <si>
    <t>MMP21</t>
  </si>
  <si>
    <t>MMP26</t>
  </si>
  <si>
    <t>Ailuropoda melanoleuca</t>
  </si>
  <si>
    <t>XM_034665647.1</t>
  </si>
  <si>
    <t>XM_034638693.1</t>
  </si>
  <si>
    <t>XM_002922015.4</t>
  </si>
  <si>
    <t>XM_002922023.4</t>
  </si>
  <si>
    <t>XM_002928057.4</t>
  </si>
  <si>
    <t>XM_034642186.1</t>
  </si>
  <si>
    <t>XM_002922016.4</t>
  </si>
  <si>
    <t>XM_002925997.4</t>
  </si>
  <si>
    <t>XM_034638245.1</t>
  </si>
  <si>
    <t>XM_002919052.4</t>
  </si>
  <si>
    <t>XM_034639323.1</t>
  </si>
  <si>
    <t>XM_002916033.4</t>
  </si>
  <si>
    <t>XM_002922012.2</t>
  </si>
  <si>
    <t>XM_034663636.1</t>
  </si>
  <si>
    <t>XM_034672180.1</t>
  </si>
  <si>
    <t>XM_019796597.2</t>
  </si>
  <si>
    <t>XM_034670525.1</t>
  </si>
  <si>
    <t>XM_002922022.4</t>
  </si>
  <si>
    <t>XM_034641008.1</t>
  </si>
  <si>
    <t>Blast</t>
  </si>
  <si>
    <t>XM_007191225.3</t>
  </si>
  <si>
    <t>XM_007167595.2</t>
  </si>
  <si>
    <t>XM_007191226.3</t>
  </si>
  <si>
    <t>XM_007191221.3</t>
  </si>
  <si>
    <t>XM_007191224.1</t>
  </si>
  <si>
    <t>XM_007185373.3</t>
  </si>
  <si>
    <t>XM_057526327.1</t>
  </si>
  <si>
    <t>XM_057553021.1</t>
  </si>
  <si>
    <t>XM_057542343.1</t>
  </si>
  <si>
    <t>XM_057534798.1</t>
  </si>
  <si>
    <t>XM_007181293.2</t>
  </si>
  <si>
    <t>XM_057527378.1</t>
  </si>
  <si>
    <t>XM_007179542.3</t>
  </si>
  <si>
    <t>XM_007191222.2</t>
  </si>
  <si>
    <t>XM_057533922.1</t>
  </si>
  <si>
    <t>XM_057529067.1</t>
  </si>
  <si>
    <t>XM_057529294.1</t>
  </si>
  <si>
    <t>XM_007191223.2</t>
  </si>
  <si>
    <t>XM_057535808.1</t>
  </si>
  <si>
    <t>XM_036859185.1</t>
  </si>
  <si>
    <t>XM_036833804.1</t>
  </si>
  <si>
    <t>XM_036860958.1</t>
  </si>
  <si>
    <t>XM_036859864.1</t>
  </si>
  <si>
    <t>XM_036861456.1</t>
  </si>
  <si>
    <t>XM_036825867.1</t>
  </si>
  <si>
    <t>XM_036874721.1</t>
  </si>
  <si>
    <t>XM_036861070.1</t>
  </si>
  <si>
    <t>XM_036843332.1</t>
  </si>
  <si>
    <t>XM_036834926.1</t>
  </si>
  <si>
    <t>XM_036829818.1</t>
  </si>
  <si>
    <t>XM_036824096.1</t>
  </si>
  <si>
    <t>XM_036865855.1</t>
  </si>
  <si>
    <t>XM_036859862.1</t>
  </si>
  <si>
    <t>XM_036869551.1</t>
  </si>
  <si>
    <t>XM_036825232.1</t>
  </si>
  <si>
    <t>XM_036826758.1</t>
  </si>
  <si>
    <t>XM_036859860.1</t>
  </si>
  <si>
    <t>XM_036836678.1</t>
  </si>
  <si>
    <t>XM_010838867.1</t>
  </si>
  <si>
    <t>XM_010861932.1</t>
  </si>
  <si>
    <t>XM_010838868.1</t>
  </si>
  <si>
    <t>XM_010834078.1</t>
  </si>
  <si>
    <t>XM_010834084.1</t>
  </si>
  <si>
    <t>XM_010835044.1</t>
  </si>
  <si>
    <t>XM_010854502.1</t>
  </si>
  <si>
    <t>XM_010838870.1</t>
  </si>
  <si>
    <t>XM_010831250.1</t>
  </si>
  <si>
    <t>XM_010861968.1</t>
  </si>
  <si>
    <t>XM_010862117.1</t>
  </si>
  <si>
    <t>XM_010852520.1</t>
  </si>
  <si>
    <t>XM_010839190.1</t>
  </si>
  <si>
    <t>XM_010834083.1</t>
  </si>
  <si>
    <t>XM_010850219.1</t>
  </si>
  <si>
    <t>XM_010855014.1</t>
  </si>
  <si>
    <t>XM_010840478.1</t>
  </si>
  <si>
    <t>XM_010834081.1</t>
  </si>
  <si>
    <t>XM_010861709.1</t>
  </si>
  <si>
    <t>Bos taurus</t>
  </si>
  <si>
    <t>NM_174112.1</t>
  </si>
  <si>
    <t>BC149404.1</t>
  </si>
  <si>
    <t>NM_001206637.1</t>
  </si>
  <si>
    <t>NM_001075130.1</t>
  </si>
  <si>
    <t>XM_024975688.1</t>
  </si>
  <si>
    <t>BC142430.1</t>
  </si>
  <si>
    <t>XM_024977850.1</t>
  </si>
  <si>
    <t>NM_174389.2</t>
  </si>
  <si>
    <t>NM_174390.2</t>
  </si>
  <si>
    <t>NM_001191434.2</t>
  </si>
  <si>
    <t>NM_001192622.1</t>
  </si>
  <si>
    <t>XM_024977659.1</t>
  </si>
  <si>
    <t>NM_001075983.1</t>
  </si>
  <si>
    <t>NM_174391.3</t>
  </si>
  <si>
    <t>XM_005217096.4</t>
  </si>
  <si>
    <t>XM_025000899.1</t>
  </si>
  <si>
    <t>XM_010819231.3</t>
  </si>
  <si>
    <t>NM_001099007.1</t>
  </si>
  <si>
    <t>XM_024980643.1</t>
  </si>
  <si>
    <t>XM_025893471.1</t>
  </si>
  <si>
    <t>XM_025852435.1</t>
  </si>
  <si>
    <t>XM_025893470.1</t>
  </si>
  <si>
    <t>XM_025893453.1</t>
  </si>
  <si>
    <t>XM_025893380.1</t>
  </si>
  <si>
    <t>XM_025875539.1</t>
  </si>
  <si>
    <t>XM_025893472.1</t>
  </si>
  <si>
    <t>XM_025857312.1</t>
  </si>
  <si>
    <t>XM_025893901.1</t>
  </si>
  <si>
    <t>XM_025893790.1</t>
  </si>
  <si>
    <t>XM_025870350.1</t>
  </si>
  <si>
    <t>XM_025889230.1</t>
  </si>
  <si>
    <t>XM_025871484.1</t>
  </si>
  <si>
    <t>XM_025861623.1</t>
  </si>
  <si>
    <t>XM_025883168.1</t>
  </si>
  <si>
    <t>XM_025893880.1</t>
  </si>
  <si>
    <t>XM_025880022.1</t>
  </si>
  <si>
    <t>XM_025856770.1</t>
  </si>
  <si>
    <t>XM_025875693.1</t>
  </si>
  <si>
    <t>XM_025877379.1</t>
  </si>
  <si>
    <t>XM_025893373.1</t>
  </si>
  <si>
    <t>XM_025851509.1</t>
  </si>
  <si>
    <t>XM_010977788.2</t>
  </si>
  <si>
    <t>XM_031458425.1</t>
  </si>
  <si>
    <t>XM_010977787.2</t>
  </si>
  <si>
    <t>XM_010977792.2</t>
  </si>
  <si>
    <t>XM_010977789.2</t>
  </si>
  <si>
    <t>XM_031433711.1</t>
  </si>
  <si>
    <t>XM_031443295.1</t>
  </si>
  <si>
    <t>XM_031460649.1</t>
  </si>
  <si>
    <t>XM_010977785.2</t>
  </si>
  <si>
    <t>XM_031452731.1</t>
  </si>
  <si>
    <t>XM_031458355.1</t>
  </si>
  <si>
    <t>XM_010980548.2</t>
  </si>
  <si>
    <t>XM_031442460.1</t>
  </si>
  <si>
    <t>XM_010976900.2</t>
  </si>
  <si>
    <t>XM_010977791.2</t>
  </si>
  <si>
    <t>XM_031464629.1</t>
  </si>
  <si>
    <t>XM_010975172.2</t>
  </si>
  <si>
    <t>XM_031447710.1</t>
  </si>
  <si>
    <t>XM_010990664.2</t>
  </si>
  <si>
    <t>XM_031460647.1</t>
  </si>
  <si>
    <t>XM_031467898.1</t>
  </si>
  <si>
    <t>Canis lupus</t>
  </si>
  <si>
    <t>XM_025465720.3</t>
  </si>
  <si>
    <t>XM_025447274.3</t>
  </si>
  <si>
    <t>XM_025465799.3</t>
  </si>
  <si>
    <t>XM_025465800.3</t>
  </si>
  <si>
    <t>XM_025465721.3</t>
  </si>
  <si>
    <t>XM_025470267.2</t>
  </si>
  <si>
    <t>XM_025474746.2</t>
  </si>
  <si>
    <t>XM_035716235.2</t>
  </si>
  <si>
    <t>XM_035716234.2</t>
  </si>
  <si>
    <t>XM_025442815.3</t>
  </si>
  <si>
    <t>XM_025447410.3</t>
  </si>
  <si>
    <t>XM_025433473.3</t>
  </si>
  <si>
    <t>XM_025473544.3</t>
  </si>
  <si>
    <t>XM_025477081.3</t>
  </si>
  <si>
    <t>XM_025465723.3</t>
  </si>
  <si>
    <t>XM_035707832.2</t>
  </si>
  <si>
    <t>XM_025427524.3</t>
  </si>
  <si>
    <t>XM_025469829.1</t>
  </si>
  <si>
    <t>XM_025416780.3</t>
  </si>
  <si>
    <t>XM_025465722.3</t>
  </si>
  <si>
    <t>XM_038677301.1</t>
  </si>
  <si>
    <t>Capra hircus</t>
  </si>
  <si>
    <t>XM_005689361.3</t>
  </si>
  <si>
    <t>XM_005691985.3</t>
  </si>
  <si>
    <t>XM_018059896.1</t>
  </si>
  <si>
    <t>XM_005689368.3</t>
  </si>
  <si>
    <t>XM_005689367.1</t>
  </si>
  <si>
    <t>NM_001314269.1</t>
  </si>
  <si>
    <t>XM_018060912.1</t>
  </si>
  <si>
    <t>XM_005689359.3</t>
  </si>
  <si>
    <t>NM_001285765.1</t>
  </si>
  <si>
    <t>XM_018062063.1</t>
  </si>
  <si>
    <t>XM_005689258.3</t>
  </si>
  <si>
    <t>XM_018061431.1</t>
  </si>
  <si>
    <t>XM_018048109.1</t>
  </si>
  <si>
    <t>XM_005689365.3</t>
  </si>
  <si>
    <t>XM_018060517.1</t>
  </si>
  <si>
    <t>XM_018057758.1</t>
  </si>
  <si>
    <t>XM_018040789.1</t>
  </si>
  <si>
    <t>XM_005689364.3</t>
  </si>
  <si>
    <t>XM_018064218.1</t>
  </si>
  <si>
    <t>XM_020168078.1</t>
  </si>
  <si>
    <t>XM_020170192.1</t>
  </si>
  <si>
    <t>XM_020168076.1</t>
  </si>
  <si>
    <t>XM_020168004.1</t>
  </si>
  <si>
    <t>XM_020168080.1</t>
  </si>
  <si>
    <t>XM_020168056.1</t>
  </si>
  <si>
    <t>XM_020168079.1</t>
  </si>
  <si>
    <t>XM_020182673.1</t>
  </si>
  <si>
    <t>XM_020168073.1</t>
  </si>
  <si>
    <t>XM_020168071.1</t>
  </si>
  <si>
    <t>XM_020169068.1</t>
  </si>
  <si>
    <t>XM_020164646.1</t>
  </si>
  <si>
    <t>XM_020188312.1</t>
  </si>
  <si>
    <t>XM_020181223.1</t>
  </si>
  <si>
    <t>XM_020179088.1</t>
  </si>
  <si>
    <t>KY286081.1</t>
  </si>
  <si>
    <t>XM_020179356.1</t>
  </si>
  <si>
    <t>XM_020171463.1</t>
  </si>
  <si>
    <t>XM_020177792.1</t>
  </si>
  <si>
    <t>XM_020171876.1</t>
  </si>
  <si>
    <t>XM_020168081.1</t>
  </si>
  <si>
    <t>XM_020174817.1</t>
  </si>
  <si>
    <t>XM_022560543.1</t>
  </si>
  <si>
    <t>XM_022555065.1</t>
  </si>
  <si>
    <t>XM_022560544.1</t>
  </si>
  <si>
    <t>XM_022562067.1</t>
  </si>
  <si>
    <t>XM_022560549.1</t>
  </si>
  <si>
    <t>XM_022564974.2</t>
  </si>
  <si>
    <t>XM_022560538.2</t>
  </si>
  <si>
    <t>XM_022551181.1</t>
  </si>
  <si>
    <t>XM_022560545.2</t>
  </si>
  <si>
    <t>XM_022553600.2</t>
  </si>
  <si>
    <t>XM_022555934.2</t>
  </si>
  <si>
    <t>XM_022566438.1</t>
  </si>
  <si>
    <t>XM_022597974.1</t>
  </si>
  <si>
    <t>XM_022571915.2</t>
  </si>
  <si>
    <t>XM_022560547.2</t>
  </si>
  <si>
    <t>XM_022598718.1</t>
  </si>
  <si>
    <t>XM_022592577.2</t>
  </si>
  <si>
    <t>XM_022594652.2</t>
  </si>
  <si>
    <t>XM_022560559.2</t>
  </si>
  <si>
    <t>XM_022552683.2</t>
  </si>
  <si>
    <t>XM_049890506.1</t>
  </si>
  <si>
    <t>XM_049864308.1</t>
  </si>
  <si>
    <t>XM_049890505.1</t>
  </si>
  <si>
    <t>XM_049890671.1</t>
  </si>
  <si>
    <t>XM_049890897.1</t>
  </si>
  <si>
    <t>XM_049869749.1</t>
  </si>
  <si>
    <t>XM_049866829.1</t>
  </si>
  <si>
    <t>XM_049889631.1</t>
  </si>
  <si>
    <t>XM_049889574.1</t>
  </si>
  <si>
    <t>XM_049899580.1</t>
  </si>
  <si>
    <t>XM_049864488.1</t>
  </si>
  <si>
    <t>XM_049853564.1</t>
  </si>
  <si>
    <t>XM_049866557.1</t>
  </si>
  <si>
    <t>XM_049883485.1</t>
  </si>
  <si>
    <t>XM_049890025.1</t>
  </si>
  <si>
    <t>XM_049855046.1</t>
  </si>
  <si>
    <t>XM_049877623.1</t>
  </si>
  <si>
    <t>XM_049869537.1</t>
  </si>
  <si>
    <t>XM_049904142.1</t>
  </si>
  <si>
    <t>XM_049889831.1</t>
  </si>
  <si>
    <t>XM_049860111.1</t>
  </si>
  <si>
    <t>XM_022512989.1</t>
  </si>
  <si>
    <t>XM_022518662.1</t>
  </si>
  <si>
    <t>XM_022513149.1</t>
  </si>
  <si>
    <t>XM_022513028.1</t>
  </si>
  <si>
    <t>XM_022493911.1</t>
  </si>
  <si>
    <t>XM_022496045.1</t>
  </si>
  <si>
    <t>XM_022513147.1</t>
  </si>
  <si>
    <t>XM_022512982.1</t>
  </si>
  <si>
    <t>XM_022520427.1</t>
  </si>
  <si>
    <t>XM_022518769.1</t>
  </si>
  <si>
    <t>XM_022502329.1</t>
  </si>
  <si>
    <t>XM_022492405.1</t>
  </si>
  <si>
    <t>XM_022523052.1</t>
  </si>
  <si>
    <t>XM_022513233.1</t>
  </si>
  <si>
    <t>XM_022500084.1</t>
  </si>
  <si>
    <t>XM_022514564.1</t>
  </si>
  <si>
    <t>XM_022494571.1</t>
  </si>
  <si>
    <t>XM_022516631.1</t>
  </si>
  <si>
    <t>XM_022521725.1</t>
  </si>
  <si>
    <t>XM_022513127.1</t>
  </si>
  <si>
    <t>XM_022509707.1</t>
  </si>
  <si>
    <t>XM_014860019.2</t>
  </si>
  <si>
    <t>XM_044761639.1</t>
  </si>
  <si>
    <t>XM_014860021.2</t>
  </si>
  <si>
    <t>XM_014860015.2</t>
  </si>
  <si>
    <t>XM_014860017.2</t>
  </si>
  <si>
    <t>XM_014859909.2</t>
  </si>
  <si>
    <t>XM_044775419.1</t>
  </si>
  <si>
    <t>XM_014860022.2</t>
  </si>
  <si>
    <t>XM_014856339.2</t>
  </si>
  <si>
    <t>XM_044761610.1</t>
  </si>
  <si>
    <t>XM_044780366.1</t>
  </si>
  <si>
    <t>XM_014861094.2</t>
  </si>
  <si>
    <t>XM_014857247.2</t>
  </si>
  <si>
    <t>XM_014860010.2</t>
  </si>
  <si>
    <t>XM_044748930.1</t>
  </si>
  <si>
    <t>XM_044769461.1</t>
  </si>
  <si>
    <t>XM_044748803.1</t>
  </si>
  <si>
    <t>XM_014833188.2</t>
  </si>
  <si>
    <t>XM_014860016.2</t>
  </si>
  <si>
    <t>XM_014862234.2</t>
  </si>
  <si>
    <t>NM_001081847.2</t>
  </si>
  <si>
    <t>XM_023637007.1</t>
  </si>
  <si>
    <t>NM_001082495.2</t>
  </si>
  <si>
    <t>XM_001498809.3</t>
  </si>
  <si>
    <t>XM_023644713.1</t>
  </si>
  <si>
    <t>NM_001111302.1</t>
  </si>
  <si>
    <t>U62529.1</t>
  </si>
  <si>
    <t>XM_023646755.1</t>
  </si>
  <si>
    <t>NM_001081804.1</t>
  </si>
  <si>
    <t>XM_023621963.1</t>
  </si>
  <si>
    <t>XM_023637077.1</t>
  </si>
  <si>
    <t>XM_001487838.6</t>
  </si>
  <si>
    <t>XM_023647353.1</t>
  </si>
  <si>
    <t>XM_001491758.5</t>
  </si>
  <si>
    <t>XM_001500052.4</t>
  </si>
  <si>
    <t>XM_023637326.1</t>
  </si>
  <si>
    <t>XM_023635993.1</t>
  </si>
  <si>
    <t>XM_023627011.1</t>
  </si>
  <si>
    <t>XM_014730224.2</t>
  </si>
  <si>
    <t>XM_014741394.2</t>
  </si>
  <si>
    <t>XM_001917911.5</t>
  </si>
  <si>
    <t>Erinaceus europaeus</t>
  </si>
  <si>
    <t>XM_007520730.1</t>
  </si>
  <si>
    <t>XM_007532711.2</t>
  </si>
  <si>
    <t>XM_007520731.1</t>
  </si>
  <si>
    <t>XM_016187127.1</t>
  </si>
  <si>
    <t>XM_007520744.2</t>
  </si>
  <si>
    <t>XM_007533054.2</t>
  </si>
  <si>
    <t>XM_007536437.2</t>
  </si>
  <si>
    <t>XM_007520627.1</t>
  </si>
  <si>
    <t>XM_007536777.2</t>
  </si>
  <si>
    <t>XM_007520086.2</t>
  </si>
  <si>
    <t>XM_007517352.2</t>
  </si>
  <si>
    <t>XM_060192712.1</t>
  </si>
  <si>
    <t>XM_028110940.1</t>
  </si>
  <si>
    <t>XM_007520728.1</t>
  </si>
  <si>
    <t>XM_007523834.1</t>
  </si>
  <si>
    <t>XM_007529513.2</t>
  </si>
  <si>
    <t>XM_016187955.1</t>
  </si>
  <si>
    <t>XM_007538112.2</t>
  </si>
  <si>
    <t>XM_007520743.1</t>
  </si>
  <si>
    <t>XM_016185485.1</t>
  </si>
  <si>
    <t>XM_028105891.1</t>
  </si>
  <si>
    <t>XM_028097303.1</t>
  </si>
  <si>
    <t>XM_028105886.1</t>
  </si>
  <si>
    <t>XM_028106051.1</t>
  </si>
  <si>
    <t>XM_028105943.1</t>
  </si>
  <si>
    <t>XM_028121919.1</t>
  </si>
  <si>
    <t>XM_028105916.1</t>
  </si>
  <si>
    <t>XM_028095506.1</t>
  </si>
  <si>
    <t>XM_028106013.1</t>
  </si>
  <si>
    <t>XM_028105939.1</t>
  </si>
  <si>
    <t>XM_028114784.1</t>
  </si>
  <si>
    <t>XM_028096800.1</t>
  </si>
  <si>
    <t>XM_028112264.1</t>
  </si>
  <si>
    <t>XM_028095842.1</t>
  </si>
  <si>
    <t>XM_003988862.4</t>
  </si>
  <si>
    <t>XM_028105974.1</t>
  </si>
  <si>
    <t>XM_028119929.1</t>
  </si>
  <si>
    <t>XM_028108535.1</t>
  </si>
  <si>
    <t>XM_028118841.1</t>
  </si>
  <si>
    <t>XM_028111507.1</t>
  </si>
  <si>
    <t>XM_028105746.1</t>
  </si>
  <si>
    <t>XM_028109433.1</t>
  </si>
  <si>
    <t>XM_003992316.4</t>
  </si>
  <si>
    <t>XM_003998042.4</t>
  </si>
  <si>
    <t>XM_003992306.2</t>
  </si>
  <si>
    <t>XM_003992305.5</t>
  </si>
  <si>
    <t>XM_003983412.6</t>
  </si>
  <si>
    <t>XM_003994979.6</t>
  </si>
  <si>
    <t>XM_023239043.2</t>
  </si>
  <si>
    <t>XM_003987454.5</t>
  </si>
  <si>
    <t>XM_003998084.5</t>
  </si>
  <si>
    <t>XM_003999956.5</t>
  </si>
  <si>
    <t>XM_045042054.1</t>
  </si>
  <si>
    <t>XM_030866707.1</t>
  </si>
  <si>
    <t>XM_003992304.3</t>
  </si>
  <si>
    <t>XM_023241072.2</t>
  </si>
  <si>
    <t>XM_045034935.1</t>
  </si>
  <si>
    <t>XM_045053710.1</t>
  </si>
  <si>
    <t>XM_023246956.2</t>
  </si>
  <si>
    <t>XM_006936578.4</t>
  </si>
  <si>
    <t>XM_023243582.2</t>
  </si>
  <si>
    <t>XM_030835638.1</t>
  </si>
  <si>
    <t>XM_030832941.1</t>
  </si>
  <si>
    <t>XM_030835651.1</t>
  </si>
  <si>
    <t>XM_030835625.1</t>
  </si>
  <si>
    <t>XM_030848729.1</t>
  </si>
  <si>
    <t>XM_030836263.1</t>
  </si>
  <si>
    <t>XM_030835059.1</t>
  </si>
  <si>
    <t>XM_030854506.1</t>
  </si>
  <si>
    <t>XM_030847953.1</t>
  </si>
  <si>
    <t>XM_030839261.1</t>
  </si>
  <si>
    <t>XM_030859938.1</t>
  </si>
  <si>
    <t>XM_036086577.1</t>
  </si>
  <si>
    <t>XM_030835550.1</t>
  </si>
  <si>
    <t>XM_030881273.1</t>
  </si>
  <si>
    <t>XM_030830570.1</t>
  </si>
  <si>
    <t>XM_030848509.1</t>
  </si>
  <si>
    <t>XM_030835593.1</t>
  </si>
  <si>
    <t>XM_030851744.1</t>
  </si>
  <si>
    <t>XM_036068518.1</t>
  </si>
  <si>
    <t>XM_036088786.1</t>
  </si>
  <si>
    <t>XM_036068520.1</t>
  </si>
  <si>
    <t>XM_036068521.1</t>
  </si>
  <si>
    <t>XM_036068512.1</t>
  </si>
  <si>
    <t>XM_036075400.1</t>
  </si>
  <si>
    <t>XM_036068519.1</t>
  </si>
  <si>
    <t>XM_036076488.1</t>
  </si>
  <si>
    <t>XM_036068515.1</t>
  </si>
  <si>
    <t>XM_036117733.1</t>
  </si>
  <si>
    <t>XM_036114804.1</t>
  </si>
  <si>
    <t>XM_036124271.1</t>
  </si>
  <si>
    <t>XM_036101312.1</t>
  </si>
  <si>
    <t>XM_036108774.1</t>
  </si>
  <si>
    <t>XM_004861364.2</t>
  </si>
  <si>
    <t>XM_036068516.1</t>
  </si>
  <si>
    <t>XM_036103065.1</t>
  </si>
  <si>
    <t>XM_036089599.1</t>
  </si>
  <si>
    <t>XM_036079173.1</t>
  </si>
  <si>
    <t>XM_036090023.1</t>
  </si>
  <si>
    <t>XM_036068511.1</t>
  </si>
  <si>
    <t>XM_036094464.1</t>
  </si>
  <si>
    <t>XM_021249025.1</t>
  </si>
  <si>
    <t>XM_004847911.3</t>
  </si>
  <si>
    <t>XM_004870791.2</t>
  </si>
  <si>
    <t>XM_004870795.1</t>
  </si>
  <si>
    <t>XM_021249027.1</t>
  </si>
  <si>
    <t>XM_004858120.3</t>
  </si>
  <si>
    <t>XM_004843583.3</t>
  </si>
  <si>
    <t>XM_021249023.1</t>
  </si>
  <si>
    <t>XM_004874024.2</t>
  </si>
  <si>
    <t>XM_004864198.2</t>
  </si>
  <si>
    <t>XM_004843135.3</t>
  </si>
  <si>
    <t>XM_004842175.2</t>
  </si>
  <si>
    <t>XM_021257697.1</t>
  </si>
  <si>
    <t>XM_057702359.1</t>
  </si>
  <si>
    <t>XM_004870794.3</t>
  </si>
  <si>
    <t>XM_021253485.1</t>
  </si>
  <si>
    <t>XM_021243644.1</t>
  </si>
  <si>
    <t>XM_021246778.1</t>
  </si>
  <si>
    <t>XM_021244447.1</t>
  </si>
  <si>
    <t>XM_036114430.1</t>
  </si>
  <si>
    <t>XM_004870811.2</t>
  </si>
  <si>
    <t>XM_004870659.3</t>
  </si>
  <si>
    <t>Hippopotamus amphibius</t>
  </si>
  <si>
    <t>XM_057750907.1</t>
  </si>
  <si>
    <t>XM_057712008.1</t>
  </si>
  <si>
    <t>XM_057748731.1</t>
  </si>
  <si>
    <t>XM_057749412.1</t>
  </si>
  <si>
    <t>XM_057749225.1</t>
  </si>
  <si>
    <t>XM_057702042.1</t>
  </si>
  <si>
    <t>XM_057746968.1</t>
  </si>
  <si>
    <t>XM_057750966.1</t>
  </si>
  <si>
    <t>XM_057750968.1</t>
  </si>
  <si>
    <t>XM_057721196.1</t>
  </si>
  <si>
    <t>XM_057711094.1</t>
  </si>
  <si>
    <t>XM_057735374.1</t>
  </si>
  <si>
    <t>XM_057747266.1</t>
  </si>
  <si>
    <t>XM_027106577.1</t>
  </si>
  <si>
    <t>XM_057695100.1</t>
  </si>
  <si>
    <t>XM_057749955.1</t>
  </si>
  <si>
    <t>XM_057703223.1</t>
  </si>
  <si>
    <t>XM_057748990.1</t>
  </si>
  <si>
    <t>XM_057748957.1</t>
  </si>
  <si>
    <t>XM_057714658.1</t>
  </si>
  <si>
    <t>Homo sapiens</t>
  </si>
  <si>
    <t>NM_002421.4</t>
  </si>
  <si>
    <t>NM_004530.6</t>
  </si>
  <si>
    <t>NM_002422.5</t>
  </si>
  <si>
    <t>NM_002423.5</t>
  </si>
  <si>
    <t>XM_047426965.1</t>
  </si>
  <si>
    <t>NM_004994.3</t>
  </si>
  <si>
    <t>NM_002425.3</t>
  </si>
  <si>
    <t>NM_005940.5</t>
  </si>
  <si>
    <t>NM_002426.6</t>
  </si>
  <si>
    <t>NM_002427.4</t>
  </si>
  <si>
    <t>NM_004995.4</t>
  </si>
  <si>
    <t>NM_002428.4</t>
  </si>
  <si>
    <t>XM_024447154.2</t>
  </si>
  <si>
    <t>NM_016155.7</t>
  </si>
  <si>
    <t>NM_002429.6</t>
  </si>
  <si>
    <t>NM_004771.4</t>
  </si>
  <si>
    <t>NM_147191.1</t>
  </si>
  <si>
    <t>XM_047432838.1</t>
  </si>
  <si>
    <t>NM_006690.4</t>
  </si>
  <si>
    <t>NM_022468.5</t>
  </si>
  <si>
    <t>NM_021801.5</t>
  </si>
  <si>
    <t>NM_022122.3</t>
  </si>
  <si>
    <t>XM_011525226.3</t>
  </si>
  <si>
    <t>XM_027095690.1</t>
  </si>
  <si>
    <t>XM_027092146.1</t>
  </si>
  <si>
    <t>XM_027095688.1</t>
  </si>
  <si>
    <t>XM_027087794.1</t>
  </si>
  <si>
    <t>XM_027095694.1</t>
  </si>
  <si>
    <t>XM_027078174.1</t>
  </si>
  <si>
    <t>XM_027088772.1</t>
  </si>
  <si>
    <t>XM_027095687.1</t>
  </si>
  <si>
    <t>XM_027110767.1</t>
  </si>
  <si>
    <t>XM_027119751.1</t>
  </si>
  <si>
    <t>XM_027089737.1</t>
  </si>
  <si>
    <t>XM_027125162.1</t>
  </si>
  <si>
    <t>XM_006728749.2</t>
  </si>
  <si>
    <t>XM_027095691.1</t>
  </si>
  <si>
    <t>XM_027110491.1</t>
  </si>
  <si>
    <t>XM_027078048.1</t>
  </si>
  <si>
    <t>XM_027117635.1</t>
  </si>
  <si>
    <t>XM_027095696.1</t>
  </si>
  <si>
    <t>XM_027087420.1</t>
  </si>
  <si>
    <t>XM_031036743.1</t>
  </si>
  <si>
    <t>XM_031035838.1</t>
  </si>
  <si>
    <t>XM_006741294.2</t>
  </si>
  <si>
    <t>XM_006741297.2</t>
  </si>
  <si>
    <t>XM_006750937.2</t>
  </si>
  <si>
    <t>XM_006739769.2</t>
  </si>
  <si>
    <t>XM_031036742.1</t>
  </si>
  <si>
    <t>XM_031017079.1</t>
  </si>
  <si>
    <t>XM_031036739.1</t>
  </si>
  <si>
    <t>XM_006741295.2</t>
  </si>
  <si>
    <t>XM_006746485.2</t>
  </si>
  <si>
    <t>XM_006732792.2</t>
  </si>
  <si>
    <t>XM_006733786.2</t>
  </si>
  <si>
    <t>XM_006746975.2</t>
  </si>
  <si>
    <t>XM_007472119.1</t>
  </si>
  <si>
    <t>XM_031036735.1</t>
  </si>
  <si>
    <t>XM_006735723.2</t>
  </si>
  <si>
    <t>XM_006732402.2</t>
  </si>
  <si>
    <t>XM_031017725.1</t>
  </si>
  <si>
    <t>XM_006743040.2</t>
  </si>
  <si>
    <t>XM_006750938.2</t>
  </si>
  <si>
    <t>XM_031039966.1</t>
  </si>
  <si>
    <t>XM_007448558.1</t>
  </si>
  <si>
    <t>XM_007459450.1</t>
  </si>
  <si>
    <t>XM_007448559.1</t>
  </si>
  <si>
    <t>XM_007448565.1</t>
  </si>
  <si>
    <t>XM_007448557.1</t>
  </si>
  <si>
    <t>XM_007451629.1</t>
  </si>
  <si>
    <t>XM_007451053.1</t>
  </si>
  <si>
    <t>XM_007448560.1</t>
  </si>
  <si>
    <t>XM_007449523.1</t>
  </si>
  <si>
    <t>XM_007468303.1</t>
  </si>
  <si>
    <t>XM_007461751.1</t>
  </si>
  <si>
    <t>XM_007462799.1</t>
  </si>
  <si>
    <t>XM_007448555.1</t>
  </si>
  <si>
    <t>XM_007448971.1</t>
  </si>
  <si>
    <t>XM_007447812.1</t>
  </si>
  <si>
    <t>XM_007453504.1</t>
  </si>
  <si>
    <t>XM_007448556.1</t>
  </si>
  <si>
    <t>XM_007447044.1</t>
  </si>
  <si>
    <t>XM_032844061.1</t>
  </si>
  <si>
    <t>XM_032854451.1</t>
  </si>
  <si>
    <t>XM_032844064.1</t>
  </si>
  <si>
    <t>XM_032844089.1</t>
  </si>
  <si>
    <t>XM_032838591.1</t>
  </si>
  <si>
    <t>XM_032876001.1</t>
  </si>
  <si>
    <t>XM_032844080.1</t>
  </si>
  <si>
    <t>XM_032844088.1</t>
  </si>
  <si>
    <t>XM_032856410.1</t>
  </si>
  <si>
    <t>XM_032854346.1</t>
  </si>
  <si>
    <t>XM_032869083.1</t>
  </si>
  <si>
    <t>XM_032846895.1</t>
  </si>
  <si>
    <t>XM_032874391.1</t>
  </si>
  <si>
    <t>XM_032844075.1</t>
  </si>
  <si>
    <t>XM_032882105.1</t>
  </si>
  <si>
    <t>XM_032863163.1</t>
  </si>
  <si>
    <t>XM_032858807.1</t>
  </si>
  <si>
    <t>XM_032850337.1</t>
  </si>
  <si>
    <t>XM_032844062.1</t>
  </si>
  <si>
    <t>XM_032843265.1</t>
  </si>
  <si>
    <t>XM_035008806.1</t>
  </si>
  <si>
    <t>XM_035025194.1</t>
  </si>
  <si>
    <t>XM_035008715.1</t>
  </si>
  <si>
    <t>XM_035008804.1</t>
  </si>
  <si>
    <t>XM_035008713.1</t>
  </si>
  <si>
    <t>XM_035006443.1</t>
  </si>
  <si>
    <t>XM_035008714.1</t>
  </si>
  <si>
    <t>XM_034989223.1</t>
  </si>
  <si>
    <t>XM_035008716.1</t>
  </si>
  <si>
    <t>XM_035008717.1</t>
  </si>
  <si>
    <t>XM_034994690.1</t>
  </si>
  <si>
    <t>XM_035025101.1</t>
  </si>
  <si>
    <t>XM_035011485.1</t>
  </si>
  <si>
    <t>XM_035016700.1</t>
  </si>
  <si>
    <t>XM_035002436.1</t>
  </si>
  <si>
    <t>XM_035008803.1</t>
  </si>
  <si>
    <t>XM_034987393.1</t>
  </si>
  <si>
    <t>XM_035020016.1</t>
  </si>
  <si>
    <t>XM_035006181.1</t>
  </si>
  <si>
    <t>XM_035022073.1</t>
  </si>
  <si>
    <t>XM_035008801.1</t>
  </si>
  <si>
    <t>XM_035026594.1</t>
  </si>
  <si>
    <t>XM_029208175.1</t>
  </si>
  <si>
    <t>XM_029209950.1</t>
  </si>
  <si>
    <t>XM_029208208.1</t>
  </si>
  <si>
    <t>XM_029208695.1</t>
  </si>
  <si>
    <t>XM_029208511.1</t>
  </si>
  <si>
    <t>XM_029220909.1</t>
  </si>
  <si>
    <t>XM_029220235.1</t>
  </si>
  <si>
    <t>XM_029208249.1</t>
  </si>
  <si>
    <t>XM_029237392.1</t>
  </si>
  <si>
    <t>XM_029202006.1</t>
  </si>
  <si>
    <t>XM_029222957.1</t>
  </si>
  <si>
    <t>XM_029233509.1</t>
  </si>
  <si>
    <t>XM_029205214.1</t>
  </si>
  <si>
    <t>XM_029208601.1</t>
  </si>
  <si>
    <t>XM_029216143.1</t>
  </si>
  <si>
    <t>XM_029221372.1</t>
  </si>
  <si>
    <t>XM_029222125.1</t>
  </si>
  <si>
    <t>XM_029208418.1</t>
  </si>
  <si>
    <t>XM_029212679.1</t>
  </si>
  <si>
    <t>XM_006530751.4</t>
  </si>
  <si>
    <t>X63162.1</t>
  </si>
  <si>
    <t>NM_010810.6</t>
  </si>
  <si>
    <t>NM_008611.4</t>
  </si>
  <si>
    <t>XM_006498861.3</t>
  </si>
  <si>
    <t>NM_010809.3</t>
  </si>
  <si>
    <t>NM_008606.3</t>
  </si>
  <si>
    <t>NM_001320076.1</t>
  </si>
  <si>
    <t>NM_008607.2</t>
  </si>
  <si>
    <t>NM_008608.4</t>
  </si>
  <si>
    <t>NM_008609.4</t>
  </si>
  <si>
    <t>NM_001379519.1</t>
  </si>
  <si>
    <t>NM_011846.5</t>
  </si>
  <si>
    <t>NM_021412.3</t>
  </si>
  <si>
    <t>NM_013903.2</t>
  </si>
  <si>
    <t>BC111522.1</t>
  </si>
  <si>
    <t>XM_036164136.1</t>
  </si>
  <si>
    <t>NM_010808.4</t>
  </si>
  <si>
    <t>NM_001033339.5</t>
  </si>
  <si>
    <t>NM_001310717.1</t>
  </si>
  <si>
    <t>NM_001320300.1</t>
  </si>
  <si>
    <t>Neogale vison</t>
  </si>
  <si>
    <t>XM_044257776.1</t>
  </si>
  <si>
    <t>XM_044256126.1</t>
  </si>
  <si>
    <t>XM_044260605.1</t>
  </si>
  <si>
    <t>XM_044260608.1</t>
  </si>
  <si>
    <t>XM_044262925.1</t>
  </si>
  <si>
    <t>XM_044243796.1</t>
  </si>
  <si>
    <t>XM_044260604.1</t>
  </si>
  <si>
    <t>XM_044260603.1</t>
  </si>
  <si>
    <t>XM_044230025.1</t>
  </si>
  <si>
    <t>XM_044256051.1</t>
  </si>
  <si>
    <t>XM_044245360.1</t>
  </si>
  <si>
    <t>XM_044241027.1</t>
  </si>
  <si>
    <t>XM_044228324.1</t>
  </si>
  <si>
    <t>XM_044260609.1</t>
  </si>
  <si>
    <t>XM_044236702.1</t>
  </si>
  <si>
    <t>XM_044236263.1</t>
  </si>
  <si>
    <t>XM_044263169.1</t>
  </si>
  <si>
    <t>XM_044233283.1</t>
  </si>
  <si>
    <t>XM_044260215.1</t>
  </si>
  <si>
    <t>XM_044257777.1</t>
  </si>
  <si>
    <t>XM_044248425.1</t>
  </si>
  <si>
    <t>XM_024737352.1</t>
  </si>
  <si>
    <t>XM_024747468.1</t>
  </si>
  <si>
    <t>XM_024760356.1</t>
  </si>
  <si>
    <t>XM_024737346.1</t>
  </si>
  <si>
    <t>XM_024746855.1</t>
  </si>
  <si>
    <t>XM_024737348.1</t>
  </si>
  <si>
    <t>XM_024763682.1</t>
  </si>
  <si>
    <t>XM_024768911.1</t>
  </si>
  <si>
    <t>XM_024741675.1</t>
  </si>
  <si>
    <t>XM_024747408.1</t>
  </si>
  <si>
    <t>XM_024732918.1</t>
  </si>
  <si>
    <t>XM_024739919.1</t>
  </si>
  <si>
    <t>XM_024736677.1</t>
  </si>
  <si>
    <t>XM_024737351.1</t>
  </si>
  <si>
    <t>XM_024760254.1</t>
  </si>
  <si>
    <t>XM_024743131.1</t>
  </si>
  <si>
    <t>XM_024759448.1</t>
  </si>
  <si>
    <t>XM_004407569.1</t>
  </si>
  <si>
    <t>XM_024737349.1</t>
  </si>
  <si>
    <t>XM_024757554.1</t>
  </si>
  <si>
    <t>XM_012567948.1</t>
  </si>
  <si>
    <t>XM_004395820.2</t>
  </si>
  <si>
    <t>XM_004416053.1</t>
  </si>
  <si>
    <t>XM_004415990.2</t>
  </si>
  <si>
    <t>XM_004405258.2</t>
  </si>
  <si>
    <t>XM_012567947.1</t>
  </si>
  <si>
    <t>XM_004400522.1</t>
  </si>
  <si>
    <t>XM_012567949.1</t>
  </si>
  <si>
    <t>XM_004415988.2</t>
  </si>
  <si>
    <t>XM_004402110.2</t>
  </si>
  <si>
    <t>XM_012560786.1</t>
  </si>
  <si>
    <t>XM_004413624.1</t>
  </si>
  <si>
    <t>XM_004417028.1</t>
  </si>
  <si>
    <t>XM_012562858.1</t>
  </si>
  <si>
    <t>XM_004415992.1</t>
  </si>
  <si>
    <t>XM_004404346.1</t>
  </si>
  <si>
    <t>XM_004407380.1</t>
  </si>
  <si>
    <t>XM_004393101.2</t>
  </si>
  <si>
    <t>XM_012563322.1</t>
  </si>
  <si>
    <t>XM_004415991.1</t>
  </si>
  <si>
    <t>XM_012567487.1</t>
  </si>
  <si>
    <t>XM_004282195.4</t>
  </si>
  <si>
    <t>XM_004264904.4</t>
  </si>
  <si>
    <t>XM_004415989.1</t>
  </si>
  <si>
    <t>XM_004283360.2</t>
  </si>
  <si>
    <t>XM_033410045.2</t>
  </si>
  <si>
    <t>XM_004272927.3</t>
  </si>
  <si>
    <t>XM_004282194.3</t>
  </si>
  <si>
    <t>XM_049698484.1</t>
  </si>
  <si>
    <t>XM_004282193.3</t>
  </si>
  <si>
    <t>XM_049706451.1</t>
  </si>
  <si>
    <t>XM_004264942.3</t>
  </si>
  <si>
    <t>XM_049700393.1</t>
  </si>
  <si>
    <t>XM_033440645.2</t>
  </si>
  <si>
    <t>XM_012534669.3</t>
  </si>
  <si>
    <t>XM_004282198.3</t>
  </si>
  <si>
    <t>XM_049696251.1</t>
  </si>
  <si>
    <t>XM_049698896.1</t>
  </si>
  <si>
    <t>XM_004270260.4</t>
  </si>
  <si>
    <t>XM_033410046.2</t>
  </si>
  <si>
    <t>XM_033431529.2</t>
  </si>
  <si>
    <t>Ornithorhynchus anatinus</t>
  </si>
  <si>
    <t>XM_007669433.3</t>
  </si>
  <si>
    <t>XM_029073965.2</t>
  </si>
  <si>
    <t>XM_029049446.2</t>
  </si>
  <si>
    <t>XM_001509853.5</t>
  </si>
  <si>
    <t>XM_029078186.2</t>
  </si>
  <si>
    <t>XM_029075403.2</t>
  </si>
  <si>
    <t>XM_007669580.4</t>
  </si>
  <si>
    <t>XM_029058562.2</t>
  </si>
  <si>
    <t>XM_029072768.1</t>
  </si>
  <si>
    <t>XM_029065697.2</t>
  </si>
  <si>
    <t>XM_029080151.1</t>
  </si>
  <si>
    <t>XM_029082472.1</t>
  </si>
  <si>
    <t>XM_508722.7</t>
  </si>
  <si>
    <t>XM_016929856.2</t>
  </si>
  <si>
    <t>XM_508723.4</t>
  </si>
  <si>
    <t>XM_508721.7</t>
  </si>
  <si>
    <t>XM_003313275.4</t>
  </si>
  <si>
    <t>XM_032606457.1</t>
  </si>
  <si>
    <t>XM_001153881.1</t>
  </si>
  <si>
    <t>XM_003316973.4</t>
  </si>
  <si>
    <t>XM_508724.7</t>
  </si>
  <si>
    <t>XM_001154361.5</t>
  </si>
  <si>
    <t>XM_001157686.7</t>
  </si>
  <si>
    <t>XM_032613275.1</t>
  </si>
  <si>
    <t>XM_001136497.7</t>
  </si>
  <si>
    <t>XM_509485.7</t>
  </si>
  <si>
    <t>XM_001154045.7</t>
  </si>
  <si>
    <t>XM_001153208.5</t>
  </si>
  <si>
    <t>XM_032646545.1</t>
  </si>
  <si>
    <t>XM_016937754.3</t>
  </si>
  <si>
    <t>XM_522163.5</t>
  </si>
  <si>
    <t>XM_054670945.1</t>
  </si>
  <si>
    <t>XM_032641757.1</t>
  </si>
  <si>
    <t>XM_032611818.1</t>
  </si>
  <si>
    <t>XM_032641924.1</t>
  </si>
  <si>
    <t>XM_032640683.1</t>
  </si>
  <si>
    <t>XM_032640238.1</t>
  </si>
  <si>
    <t>XM_007115528.2</t>
  </si>
  <si>
    <t>XM_032602412.1</t>
  </si>
  <si>
    <t>XM_032640466.1</t>
  </si>
  <si>
    <t>XM_032622765.1</t>
  </si>
  <si>
    <t>XM_028478078.2</t>
  </si>
  <si>
    <t>XM_032609350.1</t>
  </si>
  <si>
    <t>XM_032603540.1</t>
  </si>
  <si>
    <t>XM_032645547.1</t>
  </si>
  <si>
    <t>XM_032640453.1</t>
  </si>
  <si>
    <t>XM_024125485.2</t>
  </si>
  <si>
    <t>XM_032605597.1</t>
  </si>
  <si>
    <t>XM_032603996.1</t>
  </si>
  <si>
    <t>XM_032640241.1</t>
  </si>
  <si>
    <t>XM_032615839.1</t>
  </si>
  <si>
    <t>XM_024115317.3</t>
  </si>
  <si>
    <t>XM_024124833.3</t>
  </si>
  <si>
    <t>XM_007103809.1</t>
  </si>
  <si>
    <t>XM_024115301.3</t>
  </si>
  <si>
    <t>XM_007115660.2</t>
  </si>
  <si>
    <t>XM_010384188.2</t>
  </si>
  <si>
    <t>XM_028480717.2</t>
  </si>
  <si>
    <t>XM_007103808.2</t>
  </si>
  <si>
    <t>XM_055082882.1</t>
  </si>
  <si>
    <t>XM_010365511.2</t>
  </si>
  <si>
    <t>XM_024127030.2</t>
  </si>
  <si>
    <t>XM_055080257.1</t>
  </si>
  <si>
    <t>XM_007125679.3</t>
  </si>
  <si>
    <t>XM_007115662.4</t>
  </si>
  <si>
    <t>XM_030941761.1</t>
  </si>
  <si>
    <t>XM_007101733.3</t>
  </si>
  <si>
    <t>XM_007100137.3</t>
  </si>
  <si>
    <t>XM_007115661.3</t>
  </si>
  <si>
    <t>XM_024127692.3</t>
  </si>
  <si>
    <t>Rhinopithecus roxellana</t>
  </si>
  <si>
    <t>XM_010379062.2</t>
  </si>
  <si>
    <t>XM_010374984.2</t>
  </si>
  <si>
    <t>XM_030917858.1</t>
  </si>
  <si>
    <t>XM_010379058.1</t>
  </si>
  <si>
    <t>XM_010379070.2</t>
  </si>
  <si>
    <t>XM_055140051.1</t>
  </si>
  <si>
    <t>XM_010369833.2</t>
  </si>
  <si>
    <t>XM_010379064.2</t>
  </si>
  <si>
    <t>XM_010379067.2</t>
  </si>
  <si>
    <t>XM_010378356.2</t>
  </si>
  <si>
    <t>XM_055146155.1</t>
  </si>
  <si>
    <t>XM_010371695.2</t>
  </si>
  <si>
    <t>XM_030939910.1</t>
  </si>
  <si>
    <t>XM_010377837.2</t>
  </si>
  <si>
    <t>XM_010379059.2</t>
  </si>
  <si>
    <t>XM_010357730.2</t>
  </si>
  <si>
    <t>XM_055137797.1</t>
  </si>
  <si>
    <t>XM_030915346.1</t>
  </si>
  <si>
    <t>XM_030925548.1</t>
  </si>
  <si>
    <t>XM_010383417.2</t>
  </si>
  <si>
    <t>XM_010379060.2</t>
  </si>
  <si>
    <t>XM_010385192.2</t>
  </si>
  <si>
    <t>XM_004604809.2</t>
  </si>
  <si>
    <t>XM_055145782.1</t>
  </si>
  <si>
    <t>XM_004604808.2</t>
  </si>
  <si>
    <t>XM_055133615.1</t>
  </si>
  <si>
    <t>XM_004604810.2</t>
  </si>
  <si>
    <t>NM_001038004.1</t>
  </si>
  <si>
    <t>XM_004607445.2</t>
  </si>
  <si>
    <t>XM_004604806.2</t>
  </si>
  <si>
    <t>XM_055131638.1</t>
  </si>
  <si>
    <t>XM_013998213.2</t>
  </si>
  <si>
    <t>XM_004602360.2</t>
  </si>
  <si>
    <t>XM_055146768.1</t>
  </si>
  <si>
    <t>XM_055129211.1</t>
  </si>
  <si>
    <t>XM_004604811.2</t>
  </si>
  <si>
    <t>XM_003127503.4</t>
  </si>
  <si>
    <t>XM_055140733.1</t>
  </si>
  <si>
    <t>XM_055136433.1</t>
  </si>
  <si>
    <t>XM_012931877.2</t>
  </si>
  <si>
    <t>XM_055132686.1</t>
  </si>
  <si>
    <t>NM_001166229.1</t>
  </si>
  <si>
    <t>FJ394382.1</t>
  </si>
  <si>
    <t>AK231342.1</t>
  </si>
  <si>
    <t>NM_001348795.1</t>
  </si>
  <si>
    <t>XM_003129816.6</t>
  </si>
  <si>
    <t>XM_004370553.2</t>
  </si>
  <si>
    <t>AB044413.1</t>
  </si>
  <si>
    <t>XM_021072509.1</t>
  </si>
  <si>
    <t>AK344449.1</t>
  </si>
  <si>
    <t>XM_021062711.1</t>
  </si>
  <si>
    <t>XM_021098303.1</t>
  </si>
  <si>
    <t>XM_004371539.1</t>
  </si>
  <si>
    <t>XM_001926617.6</t>
  </si>
  <si>
    <t>XM_001925164.5</t>
  </si>
  <si>
    <t>XM_005663883.3</t>
  </si>
  <si>
    <t>NM_213905.1</t>
  </si>
  <si>
    <t>XM_004384461.1</t>
  </si>
  <si>
    <t>XM_021077693.1</t>
  </si>
  <si>
    <t>XM_005662216.3</t>
  </si>
  <si>
    <t>XM_013979328.2</t>
  </si>
  <si>
    <t>XM_021067401.1</t>
  </si>
  <si>
    <t>XM_004385857.2</t>
  </si>
  <si>
    <t>XM_004371578.2</t>
  </si>
  <si>
    <t>XM_004385856.2</t>
  </si>
  <si>
    <t>XM_019923741.1</t>
  </si>
  <si>
    <t>XM_004385859.2</t>
  </si>
  <si>
    <t>XM_033840253.1</t>
  </si>
  <si>
    <t>XM_004386205.1</t>
  </si>
  <si>
    <t>XM_004391369.2</t>
  </si>
  <si>
    <t>XM_004385855.1</t>
  </si>
  <si>
    <t>XM_012559560.1</t>
  </si>
  <si>
    <t>XM_033844770.1</t>
  </si>
  <si>
    <t>XM_004370828.1</t>
  </si>
  <si>
    <t>XM_004385051.2</t>
  </si>
  <si>
    <t>XM_023734507.1</t>
  </si>
  <si>
    <t>XM_004385860.1</t>
  </si>
  <si>
    <t>XM_004374976.2</t>
  </si>
  <si>
    <t>XM_033845119.1</t>
  </si>
  <si>
    <t>XM_023725083.1</t>
  </si>
  <si>
    <t>XM_004373418.2</t>
  </si>
  <si>
    <t>XM_004385876.2</t>
  </si>
  <si>
    <t>XM_004385433.1</t>
  </si>
  <si>
    <t>XM_004325631.3</t>
  </si>
  <si>
    <t>XM_004316758.3</t>
  </si>
  <si>
    <t>XM_019948655.2</t>
  </si>
  <si>
    <t>XM_033862097.1</t>
  </si>
  <si>
    <t>XM_040638405.1</t>
  </si>
  <si>
    <t>XM_033837335.1</t>
  </si>
  <si>
    <t>XM_019948662.2</t>
  </si>
  <si>
    <t>XM_033851361.1</t>
  </si>
  <si>
    <t>XM_040633379.1</t>
  </si>
  <si>
    <t>XM_019926341.2</t>
  </si>
  <si>
    <t>XM_019942404.2</t>
  </si>
  <si>
    <t>XM_033866510.1</t>
  </si>
  <si>
    <t>XM_019948808.2</t>
  </si>
  <si>
    <t>XM_040623826.1</t>
  </si>
  <si>
    <t>XM_040645636.1</t>
  </si>
  <si>
    <t>XM_033841001.1</t>
  </si>
  <si>
    <t>XM_033840114.1</t>
  </si>
  <si>
    <t>XM_033862100.1</t>
  </si>
  <si>
    <t>XM_019945504.2</t>
  </si>
  <si>
    <t>Ursus maritimus</t>
  </si>
  <si>
    <t>XM_008690145.2</t>
  </si>
  <si>
    <t>XM_040633316.1</t>
  </si>
  <si>
    <t>XM_008690144.1</t>
  </si>
  <si>
    <t>XM_008690148.2</t>
  </si>
  <si>
    <t>XM_027621995.2</t>
  </si>
  <si>
    <t>XM_040619522.1</t>
  </si>
  <si>
    <t>XM_008690143.1</t>
  </si>
  <si>
    <t>XM_008690142.2</t>
  </si>
  <si>
    <t>XM_040620706.1</t>
  </si>
  <si>
    <t>XM_027620081.2</t>
  </si>
  <si>
    <t>XM_040625800.1</t>
  </si>
  <si>
    <t>XM_040620118.1</t>
  </si>
  <si>
    <t>XM_040637114.1</t>
  </si>
  <si>
    <t>XM_008690151.1</t>
  </si>
  <si>
    <t>XM_027612804.2</t>
  </si>
  <si>
    <t>XM_040638230.1</t>
  </si>
  <si>
    <t>XM_040635448.1</t>
  </si>
  <si>
    <t>XM_008690149.2</t>
  </si>
  <si>
    <t>XM_040640983.1</t>
  </si>
  <si>
    <t>XM_027581505.2</t>
  </si>
  <si>
    <t>XM_027619173.2</t>
  </si>
  <si>
    <t>XM_027579515.2</t>
  </si>
  <si>
    <t>XM_027580185.1</t>
  </si>
  <si>
    <t>XM_027580714.2</t>
  </si>
  <si>
    <t>XM_035723037.1</t>
  </si>
  <si>
    <t>XM_027577236.2</t>
  </si>
  <si>
    <t>XM_027579711.1</t>
  </si>
  <si>
    <t>XM_027579808.1</t>
  </si>
  <si>
    <t>XM_027570436.2</t>
  </si>
  <si>
    <t>XM_009430885.3</t>
  </si>
  <si>
    <t>XM_027577350.2</t>
  </si>
  <si>
    <t>XM_035724086.1</t>
  </si>
  <si>
    <t>XM_027591636.2</t>
  </si>
  <si>
    <t>XM_027578894.2</t>
  </si>
  <si>
    <t>XM_027595904.2</t>
  </si>
  <si>
    <t>XM_016952309.3</t>
  </si>
  <si>
    <t>XM_027623882.2</t>
  </si>
  <si>
    <t>XR_003523075.2</t>
  </si>
  <si>
    <t>XM_027581009.2</t>
  </si>
  <si>
    <t>XM_027624929.2</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</si>
</sst>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_ "/>
    <numFmt numFmtId="178" formatCode="0.000000_ "/>
  </numFmts>
  <fonts count="50">
    <font>
      <sz val="11"/>
      <color theme="1"/>
      <name val="宋体"/>
      <charset val="134"/>
      <scheme val="minor"/>
    </font>
    <font>
      <sz val="11"/>
      <color theme="1"/>
      <name val="Times New Roman"/>
      <charset val="134"/>
    </font>
    <font>
      <b/>
      <sz val="11"/>
      <color theme="1"/>
      <name val="Times New Roman"/>
      <charset val="134"/>
    </font>
    <font>
      <i/>
      <sz val="11"/>
      <color theme="1"/>
      <name val="Times New Roman"/>
      <charset val="134"/>
    </font>
    <font>
      <u/>
      <sz val="11"/>
      <color theme="1"/>
      <name val="Times New Roman"/>
      <charset val="0"/>
    </font>
    <font>
      <sz val="14"/>
      <color theme="1"/>
      <name val="宋体"/>
      <charset val="134"/>
      <scheme val="minor"/>
    </font>
    <font>
      <b/>
      <sz val="16"/>
      <color theme="1"/>
      <name val="Times New Roman"/>
      <charset val="134"/>
    </font>
    <font>
      <sz val="14"/>
      <color theme="1"/>
      <name val="Times New Roman"/>
      <charset val="134"/>
    </font>
    <font>
      <b/>
      <sz val="14"/>
      <color theme="1"/>
      <name val="Times New Roman"/>
      <charset val="134"/>
    </font>
    <font>
      <i/>
      <sz val="14"/>
      <color theme="1"/>
      <name val="Times New Roman"/>
      <charset val="134"/>
    </font>
    <font>
      <sz val="12"/>
      <color theme="1"/>
      <name val="Times New Roman"/>
      <charset val="134"/>
    </font>
    <font>
      <b/>
      <sz val="11"/>
      <color theme="1"/>
      <name val="宋体"/>
      <charset val="134"/>
      <scheme val="minor"/>
    </font>
    <font>
      <sz val="11"/>
      <name val="宋体"/>
      <charset val="134"/>
      <scheme val="minor"/>
    </font>
    <font>
      <i/>
      <sz val="12"/>
      <color theme="1"/>
      <name val="Times New Roman"/>
      <charset val="134"/>
    </font>
    <font>
      <sz val="12"/>
      <color theme="1"/>
      <name val="宋体"/>
      <charset val="134"/>
      <scheme val="minor"/>
    </font>
    <font>
      <i/>
      <sz val="14"/>
      <color theme="1"/>
      <name val="宋体"/>
      <charset val="134"/>
      <scheme val="minor"/>
    </font>
    <font>
      <sz val="11"/>
      <color indexed="8"/>
      <name val="宋体"/>
      <charset val="134"/>
    </font>
    <font>
      <b/>
      <sz val="14"/>
      <color indexed="8"/>
      <name val="Times New Roman"/>
      <charset val="134"/>
    </font>
    <font>
      <sz val="12"/>
      <color indexed="8"/>
      <name val="Times New Roman"/>
      <charset val="134"/>
    </font>
    <font>
      <i/>
      <sz val="12"/>
      <color indexed="8"/>
      <name val="Times New Roman"/>
      <charset val="134"/>
    </font>
    <font>
      <sz val="12"/>
      <color theme="1"/>
      <name val="Times Roman"/>
      <charset val="134"/>
    </font>
    <font>
      <sz val="12"/>
      <name val="宋体"/>
      <charset val="134"/>
    </font>
    <font>
      <sz val="12"/>
      <color rgb="FF000000"/>
      <name val="宋体"/>
      <charset val="134"/>
    </font>
    <font>
      <u/>
      <sz val="11"/>
      <color rgb="FF800080"/>
      <name val="宋体"/>
      <charset val="0"/>
      <scheme val="minor"/>
    </font>
    <font>
      <u/>
      <sz val="11"/>
      <color rgb="FF0000FF"/>
      <name val="宋体"/>
      <charset val="0"/>
      <scheme val="minor"/>
    </font>
    <font>
      <b/>
      <sz val="12"/>
      <color theme="1"/>
      <name val="Times Roman"/>
      <charset val="134"/>
    </font>
    <font>
      <sz val="10"/>
      <name val="Times New Roman"/>
      <charset val="134"/>
    </font>
    <font>
      <sz val="12"/>
      <name val="Times Roman"/>
      <charset val="134"/>
    </font>
    <font>
      <sz val="12"/>
      <name val="Times New Roman"/>
      <charset val="134"/>
    </font>
    <font>
      <u/>
      <sz val="12"/>
      <color theme="10"/>
      <name val="Times New Roman"/>
      <charset val="134"/>
    </font>
    <font>
      <b/>
      <sz val="18"/>
      <color theme="1"/>
      <name val="Times New Roman"/>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Times New Roman"/>
      <charset val="134"/>
    </font>
    <font>
      <b/>
      <vertAlign val="superscript"/>
      <sz val="14"/>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style="medium">
        <color auto="1"/>
      </top>
      <bottom style="medium">
        <color auto="1"/>
      </bottom>
      <diagonal/>
    </border>
    <border>
      <left/>
      <right/>
      <top/>
      <bottom style="medium">
        <color auto="1"/>
      </bottom>
      <diagonal/>
    </border>
    <border>
      <left/>
      <right/>
      <top style="medium">
        <color auto="1"/>
      </top>
      <bottom/>
      <diagonal/>
    </border>
    <border>
      <left/>
      <right/>
      <top/>
      <bottom style="thick">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5"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6" applyNumberFormat="0" applyFill="0" applyAlignment="0" applyProtection="0">
      <alignment vertical="center"/>
    </xf>
    <xf numFmtId="0" fontId="35" fillId="0" borderId="6" applyNumberFormat="0" applyFill="0" applyAlignment="0" applyProtection="0">
      <alignment vertical="center"/>
    </xf>
    <xf numFmtId="0" fontId="36" fillId="0" borderId="7" applyNumberFormat="0" applyFill="0" applyAlignment="0" applyProtection="0">
      <alignment vertical="center"/>
    </xf>
    <xf numFmtId="0" fontId="36" fillId="0" borderId="0" applyNumberFormat="0" applyFill="0" applyBorder="0" applyAlignment="0" applyProtection="0">
      <alignment vertical="center"/>
    </xf>
    <xf numFmtId="0" fontId="37" fillId="3" borderId="8" applyNumberFormat="0" applyAlignment="0" applyProtection="0">
      <alignment vertical="center"/>
    </xf>
    <xf numFmtId="0" fontId="38" fillId="4" borderId="9" applyNumberFormat="0" applyAlignment="0" applyProtection="0">
      <alignment vertical="center"/>
    </xf>
    <xf numFmtId="0" fontId="39" fillId="4" borderId="8" applyNumberFormat="0" applyAlignment="0" applyProtection="0">
      <alignment vertical="center"/>
    </xf>
    <xf numFmtId="0" fontId="40" fillId="5" borderId="10" applyNumberFormat="0" applyAlignment="0" applyProtection="0">
      <alignment vertical="center"/>
    </xf>
    <xf numFmtId="0" fontId="41" fillId="0" borderId="11" applyNumberFormat="0" applyFill="0" applyAlignment="0" applyProtection="0">
      <alignment vertical="center"/>
    </xf>
    <xf numFmtId="0" fontId="42" fillId="0" borderId="12" applyNumberFormat="0" applyFill="0" applyAlignment="0" applyProtection="0">
      <alignment vertical="center"/>
    </xf>
    <xf numFmtId="0" fontId="43" fillId="6" borderId="0" applyNumberFormat="0" applyBorder="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7"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6" fillId="32" borderId="0" applyNumberFormat="0" applyBorder="0" applyAlignment="0" applyProtection="0">
      <alignment vertical="center"/>
    </xf>
  </cellStyleXfs>
  <cellXfs count="102">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justify" vertical="center"/>
    </xf>
    <xf numFmtId="0" fontId="2" fillId="0" borderId="0" xfId="0" applyFont="1" applyFill="1" applyBorder="1" applyAlignment="1">
      <alignment horizontal="left" vertical="center"/>
    </xf>
    <xf numFmtId="0" fontId="1" fillId="0" borderId="0" xfId="0" applyFont="1" applyFill="1" applyBorder="1" applyAlignment="1">
      <alignment horizontal="left" vertical="center"/>
    </xf>
    <xf numFmtId="0" fontId="1" fillId="0" borderId="1" xfId="0" applyFont="1" applyFill="1" applyBorder="1" applyAlignment="1">
      <alignment vertical="center"/>
    </xf>
    <xf numFmtId="0" fontId="3" fillId="0" borderId="0" xfId="0" applyFont="1" applyFill="1" applyAlignment="1">
      <alignment vertical="center"/>
    </xf>
    <xf numFmtId="0" fontId="3" fillId="0" borderId="0" xfId="0" applyFont="1" applyFill="1">
      <alignment vertical="center"/>
    </xf>
    <xf numFmtId="0" fontId="1" fillId="0" borderId="0" xfId="0" applyFont="1" applyFill="1">
      <alignment vertical="center"/>
    </xf>
    <xf numFmtId="0" fontId="3" fillId="0" borderId="2" xfId="0" applyFont="1" applyFill="1" applyBorder="1" applyAlignment="1">
      <alignment vertical="center"/>
    </xf>
    <xf numFmtId="0" fontId="1" fillId="0" borderId="2" xfId="0" applyFont="1" applyFill="1" applyBorder="1" applyAlignment="1">
      <alignment vertical="center"/>
    </xf>
    <xf numFmtId="0" fontId="4" fillId="0" borderId="0" xfId="6" applyFont="1" applyFill="1">
      <alignment vertical="center"/>
    </xf>
    <xf numFmtId="0" fontId="5" fillId="0" borderId="0" xfId="0" applyFont="1" applyFill="1" applyAlignment="1"/>
    <xf numFmtId="0" fontId="6" fillId="0" borderId="0" xfId="0" applyFont="1" applyFill="1" applyAlignment="1">
      <alignment horizontal="center" vertical="center"/>
    </xf>
    <xf numFmtId="0" fontId="7" fillId="0" borderId="0" xfId="0" applyFont="1" applyFill="1" applyAlignment="1"/>
    <xf numFmtId="0" fontId="8" fillId="0" borderId="0" xfId="0" applyFont="1" applyFill="1" applyAlignment="1">
      <alignment horizontal="left" vertical="center" wrapText="1"/>
    </xf>
    <xf numFmtId="0" fontId="7" fillId="0" borderId="0" xfId="0" applyFont="1" applyFill="1" applyAlignment="1">
      <alignment horizontal="left" vertical="center" wrapText="1"/>
    </xf>
    <xf numFmtId="0" fontId="6" fillId="0" borderId="1" xfId="0" applyFont="1" applyFill="1" applyBorder="1" applyAlignment="1">
      <alignment horizontal="center" vertical="center"/>
    </xf>
    <xf numFmtId="0" fontId="9" fillId="0" borderId="0" xfId="0" applyFont="1" applyFill="1" applyAlignment="1"/>
    <xf numFmtId="176" fontId="7" fillId="0" borderId="0" xfId="0" applyNumberFormat="1" applyFont="1" applyFill="1" applyAlignment="1"/>
    <xf numFmtId="0" fontId="9" fillId="0" borderId="2" xfId="0" applyFont="1" applyFill="1" applyBorder="1" applyAlignment="1"/>
    <xf numFmtId="0" fontId="7" fillId="0" borderId="2" xfId="0" applyFont="1" applyFill="1" applyBorder="1" applyAlignment="1"/>
    <xf numFmtId="176" fontId="7" fillId="0" borderId="2" xfId="0" applyNumberFormat="1" applyFont="1" applyFill="1" applyBorder="1" applyAlignment="1"/>
    <xf numFmtId="0" fontId="10" fillId="0" borderId="0" xfId="0" applyFont="1" applyFill="1" applyAlignment="1"/>
    <xf numFmtId="0" fontId="11" fillId="0" borderId="0" xfId="0" applyFont="1" applyFill="1" applyAlignment="1">
      <alignment horizontal="center" vertical="center"/>
    </xf>
    <xf numFmtId="0" fontId="0" fillId="0" borderId="0" xfId="0" applyFont="1" applyFill="1" applyAlignment="1">
      <alignment horizontal="center" vertical="center"/>
    </xf>
    <xf numFmtId="0" fontId="0" fillId="0" borderId="0" xfId="0" applyAlignment="1"/>
    <xf numFmtId="0" fontId="12" fillId="0" borderId="0" xfId="0" applyFont="1" applyFill="1" applyAlignment="1"/>
    <xf numFmtId="0" fontId="8"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0" fillId="0" borderId="0" xfId="0" applyBorder="1" applyAlignment="1"/>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13" fillId="0" borderId="0" xfId="0" applyFont="1" applyFill="1" applyAlignment="1">
      <alignment horizontal="center" vertical="center"/>
    </xf>
    <xf numFmtId="0" fontId="10" fillId="0" borderId="0" xfId="0" applyFont="1" applyFill="1" applyAlignment="1">
      <alignment horizontal="center" vertical="center"/>
    </xf>
    <xf numFmtId="0" fontId="14" fillId="0" borderId="0" xfId="0" applyFont="1" applyFill="1" applyAlignment="1">
      <alignment horizontal="center" vertical="center"/>
    </xf>
    <xf numFmtId="0" fontId="9" fillId="0" borderId="0" xfId="0" applyFont="1" applyFill="1" applyBorder="1" applyAlignment="1">
      <alignment horizontal="center" vertical="center" wrapText="1"/>
    </xf>
    <xf numFmtId="0" fontId="10" fillId="0" borderId="0" xfId="0" applyFont="1" applyFill="1" applyAlignment="1">
      <alignment horizontal="center" vertical="center" wrapText="1"/>
    </xf>
    <xf numFmtId="11" fontId="10" fillId="0" borderId="0" xfId="0" applyNumberFormat="1" applyFont="1" applyFill="1" applyAlignment="1">
      <alignment horizontal="center" vertical="center"/>
    </xf>
    <xf numFmtId="0" fontId="14"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0" fontId="13"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9" fillId="0" borderId="0" xfId="0" applyFont="1" applyFill="1" applyAlignment="1">
      <alignment horizontal="center" vertical="center" wrapText="1"/>
    </xf>
    <xf numFmtId="0" fontId="16" fillId="0" borderId="0" xfId="0" applyFont="1" applyFill="1" applyAlignment="1">
      <alignment horizontal="left" vertical="center"/>
    </xf>
    <xf numFmtId="0" fontId="17" fillId="0" borderId="0" xfId="0" applyFont="1" applyFill="1" applyAlignment="1">
      <alignment horizontal="center" vertical="center"/>
    </xf>
    <xf numFmtId="0" fontId="18" fillId="0" borderId="0" xfId="0" applyFont="1" applyFill="1" applyAlignment="1">
      <alignment horizontal="left" vertical="center"/>
    </xf>
    <xf numFmtId="0" fontId="8" fillId="0" borderId="0" xfId="0" applyFont="1" applyFill="1" applyAlignment="1">
      <alignment horizontal="center" vertical="center" wrapText="1"/>
    </xf>
    <xf numFmtId="0" fontId="17" fillId="0" borderId="1" xfId="0" applyFont="1" applyFill="1" applyBorder="1" applyAlignment="1">
      <alignment horizontal="center" vertical="center"/>
    </xf>
    <xf numFmtId="0" fontId="19" fillId="0" borderId="0" xfId="0" applyFont="1" applyFill="1" applyAlignment="1">
      <alignment horizontal="center" vertical="center"/>
    </xf>
    <xf numFmtId="0" fontId="18" fillId="0" borderId="0" xfId="0" applyFont="1" applyFill="1" applyAlignment="1">
      <alignment horizontal="center" vertical="center"/>
    </xf>
    <xf numFmtId="177" fontId="18" fillId="0" borderId="0" xfId="0" applyNumberFormat="1" applyFont="1" applyFill="1" applyAlignment="1">
      <alignment horizontal="center" vertical="center"/>
    </xf>
    <xf numFmtId="49" fontId="20" fillId="0" borderId="0" xfId="0" applyNumberFormat="1" applyFont="1" applyFill="1" applyAlignment="1">
      <alignment horizontal="center"/>
    </xf>
    <xf numFmtId="3" fontId="18" fillId="0" borderId="0" xfId="0" applyNumberFormat="1" applyFont="1" applyFill="1" applyAlignment="1">
      <alignment horizontal="center" vertical="center"/>
    </xf>
    <xf numFmtId="177" fontId="21" fillId="0" borderId="0" xfId="0" applyNumberFormat="1" applyFont="1" applyFill="1" applyBorder="1" applyAlignment="1">
      <alignment horizontal="center" vertical="center"/>
    </xf>
    <xf numFmtId="0" fontId="22" fillId="0" borderId="0" xfId="0" applyFont="1" applyFill="1" applyAlignment="1">
      <alignment horizontal="left" vertical="center"/>
    </xf>
    <xf numFmtId="0" fontId="19" fillId="0" borderId="0" xfId="0" applyFont="1" applyFill="1" applyBorder="1" applyAlignment="1">
      <alignment horizontal="center" vertical="center"/>
    </xf>
    <xf numFmtId="0" fontId="18" fillId="0" borderId="0" xfId="0" applyFont="1" applyFill="1" applyBorder="1" applyAlignment="1">
      <alignment horizontal="center" vertical="center"/>
    </xf>
    <xf numFmtId="177" fontId="18" fillId="0" borderId="0" xfId="0" applyNumberFormat="1" applyFont="1" applyFill="1" applyBorder="1" applyAlignment="1">
      <alignment horizontal="center" vertical="center"/>
    </xf>
    <xf numFmtId="49" fontId="20" fillId="0" borderId="0" xfId="0" applyNumberFormat="1" applyFont="1" applyFill="1" applyBorder="1" applyAlignment="1">
      <alignment horizontal="center"/>
    </xf>
    <xf numFmtId="0" fontId="19" fillId="0" borderId="2" xfId="0" applyFont="1" applyFill="1" applyBorder="1" applyAlignment="1">
      <alignment horizontal="center" vertical="center"/>
    </xf>
    <xf numFmtId="0" fontId="18" fillId="0" borderId="2" xfId="0" applyFont="1" applyFill="1" applyBorder="1" applyAlignment="1">
      <alignment horizontal="center" vertical="center"/>
    </xf>
    <xf numFmtId="177" fontId="21" fillId="0" borderId="2" xfId="0" applyNumberFormat="1" applyFont="1" applyFill="1" applyBorder="1" applyAlignment="1">
      <alignment horizontal="center" vertical="center"/>
    </xf>
    <xf numFmtId="49" fontId="20" fillId="0" borderId="2" xfId="0" applyNumberFormat="1" applyFont="1" applyFill="1" applyBorder="1" applyAlignment="1">
      <alignment horizontal="center"/>
    </xf>
    <xf numFmtId="0" fontId="18" fillId="0" borderId="2" xfId="0" applyFont="1" applyFill="1" applyBorder="1" applyAlignment="1">
      <alignment horizontal="left" vertical="center"/>
    </xf>
    <xf numFmtId="178" fontId="18" fillId="0" borderId="0" xfId="0" applyNumberFormat="1" applyFont="1" applyFill="1" applyAlignment="1">
      <alignment horizontal="center" vertical="center"/>
    </xf>
    <xf numFmtId="0" fontId="23" fillId="0" borderId="0" xfId="6" applyFont="1" applyFill="1" applyAlignment="1">
      <alignment horizontal="left" vertical="center"/>
    </xf>
    <xf numFmtId="0" fontId="24" fillId="0" borderId="0" xfId="6" applyFill="1" applyAlignment="1">
      <alignment horizontal="left" vertical="center"/>
    </xf>
    <xf numFmtId="49" fontId="25" fillId="0" borderId="3" xfId="0" applyNumberFormat="1" applyFont="1" applyFill="1" applyBorder="1" applyAlignment="1">
      <alignment horizontal="left"/>
    </xf>
    <xf numFmtId="49" fontId="26" fillId="0" borderId="0" xfId="0" applyNumberFormat="1" applyFont="1" applyFill="1" applyAlignment="1">
      <alignment horizontal="center"/>
    </xf>
    <xf numFmtId="49" fontId="27" fillId="0" borderId="0" xfId="0" applyNumberFormat="1" applyFont="1" applyFill="1" applyAlignment="1">
      <alignment horizontal="center"/>
    </xf>
    <xf numFmtId="0" fontId="21" fillId="0" borderId="0" xfId="0" applyFont="1" applyFill="1" applyAlignment="1">
      <alignment horizontal="left" vertical="center"/>
    </xf>
    <xf numFmtId="178" fontId="18" fillId="0" borderId="2" xfId="0" applyNumberFormat="1" applyFont="1" applyFill="1" applyBorder="1" applyAlignment="1">
      <alignment horizontal="center" vertical="center"/>
    </xf>
    <xf numFmtId="49" fontId="28" fillId="0" borderId="0" xfId="0" applyNumberFormat="1" applyFont="1" applyFill="1" applyAlignment="1">
      <alignment horizontal="center"/>
    </xf>
    <xf numFmtId="0" fontId="29" fillId="0" borderId="0" xfId="6" applyFont="1" applyFill="1" applyAlignment="1"/>
    <xf numFmtId="49" fontId="29" fillId="0" borderId="0" xfId="6" applyNumberFormat="1" applyFont="1" applyAlignment="1">
      <alignment horizontal="center"/>
    </xf>
    <xf numFmtId="0" fontId="8" fillId="0" borderId="0" xfId="0" applyFont="1" applyFill="1" applyAlignment="1">
      <alignment horizontal="center" vertical="center"/>
    </xf>
    <xf numFmtId="0" fontId="15" fillId="0" borderId="0" xfId="0" applyFont="1" applyFill="1" applyAlignment="1">
      <alignment horizontal="center" vertical="center" wrapText="1"/>
    </xf>
    <xf numFmtId="0" fontId="5" fillId="0" borderId="0" xfId="0" applyFont="1" applyFill="1" applyAlignment="1">
      <alignment horizontal="center" vertical="center" wrapText="1"/>
    </xf>
    <xf numFmtId="0" fontId="30" fillId="0" borderId="0" xfId="0" applyFont="1" applyFill="1" applyAlignment="1">
      <alignment horizontal="center" vertical="center"/>
    </xf>
    <xf numFmtId="0" fontId="7" fillId="0" borderId="0" xfId="0" applyFont="1" applyFill="1" applyAlignment="1">
      <alignment horizontal="center" vertical="center"/>
    </xf>
    <xf numFmtId="0" fontId="10"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0" fillId="0" borderId="0" xfId="0" applyFont="1" applyFill="1" applyAlignment="1">
      <alignment vertical="center" wrapText="1"/>
    </xf>
    <xf numFmtId="0" fontId="0" fillId="0" borderId="0" xfId="0" applyFont="1" applyFill="1" applyAlignment="1"/>
    <xf numFmtId="0" fontId="0" fillId="0" borderId="0" xfId="0" applyFont="1" applyFill="1" applyAlignment="1">
      <alignment horizontal="left" vertical="center" wrapText="1"/>
    </xf>
    <xf numFmtId="0" fontId="9" fillId="0" borderId="0" xfId="0" applyFont="1" applyFill="1" applyAlignment="1">
      <alignment horizontal="center" vertical="center"/>
    </xf>
    <xf numFmtId="0" fontId="10" fillId="0" borderId="0" xfId="0" applyFont="1" applyFill="1" applyAlignment="1">
      <alignment horizontal="left" vertical="center"/>
    </xf>
    <xf numFmtId="0" fontId="9" fillId="0" borderId="4" xfId="0" applyFont="1" applyFill="1" applyBorder="1" applyAlignment="1">
      <alignment horizontal="center" vertical="center"/>
    </xf>
    <xf numFmtId="0" fontId="13" fillId="0" borderId="4"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4" xfId="0" applyFont="1" applyFill="1" applyBorder="1" applyAlignment="1">
      <alignment horizontal="left" vertical="center"/>
    </xf>
    <xf numFmtId="0" fontId="14" fillId="0" borderId="0" xfId="0" applyFont="1" applyFill="1" applyAlignment="1"/>
    <xf numFmtId="176" fontId="8" fillId="0" borderId="3"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xf>
    <xf numFmtId="0" fontId="8" fillId="0" borderId="3" xfId="0"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13" fillId="0" borderId="0" xfId="0" applyFont="1" applyFill="1" applyAlignment="1"/>
    <xf numFmtId="0" fontId="13" fillId="0" borderId="2" xfId="0" applyFont="1" applyFill="1" applyBorder="1" applyAlignment="1"/>
    <xf numFmtId="0" fontId="10" fillId="0" borderId="2" xfId="0" applyFont="1" applyFill="1" applyBorder="1" applyAlignment="1"/>
    <xf numFmtId="0" fontId="10"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B14" sqref="B14"/>
    </sheetView>
  </sheetViews>
  <sheetFormatPr defaultColWidth="9.81818181818182" defaultRowHeight="14"/>
  <cols>
    <col min="1" max="1" width="12.3636363636364" style="84" customWidth="1"/>
    <col min="2" max="2" width="17" style="84" customWidth="1"/>
    <col min="3" max="3" width="5.45454545454545" style="84" customWidth="1"/>
    <col min="4" max="4" width="19.1818181818182" style="84" customWidth="1"/>
    <col min="5" max="6" width="9.27272727272727" style="84" customWidth="1"/>
    <col min="7" max="7" width="5.45454545454545" style="84" customWidth="1"/>
    <col min="8" max="8" width="19.3636363636364" style="84" customWidth="1"/>
    <col min="9" max="9" width="12.6363636363636" style="84" customWidth="1"/>
    <col min="10" max="10" width="15.9090909090909" style="84" customWidth="1"/>
    <col min="11" max="16383" width="9.81818181818182" style="84"/>
  </cols>
  <sheetData>
    <row r="1" s="84" customFormat="1" ht="42" customHeight="1" spans="1:10">
      <c r="A1" s="15" t="s">
        <v>0</v>
      </c>
      <c r="B1" s="85"/>
      <c r="C1" s="85"/>
      <c r="D1" s="85"/>
      <c r="E1" s="85"/>
      <c r="F1" s="85"/>
      <c r="G1" s="85"/>
      <c r="H1" s="85"/>
      <c r="I1" s="85"/>
      <c r="J1" s="85"/>
    </row>
    <row r="2" s="84" customFormat="1" ht="17.5" spans="1:10">
      <c r="A2" s="93" t="s">
        <v>1</v>
      </c>
      <c r="B2" s="94" t="s">
        <v>2</v>
      </c>
      <c r="C2" s="95" t="s">
        <v>3</v>
      </c>
      <c r="D2" s="93" t="s">
        <v>4</v>
      </c>
      <c r="E2" s="93" t="s">
        <v>5</v>
      </c>
      <c r="F2" s="93"/>
      <c r="G2" s="93" t="s">
        <v>3</v>
      </c>
      <c r="H2" s="93" t="s">
        <v>6</v>
      </c>
      <c r="I2" s="93" t="s">
        <v>7</v>
      </c>
      <c r="J2" s="93" t="s">
        <v>8</v>
      </c>
    </row>
    <row r="3" s="84" customFormat="1" ht="18.25" spans="1:10">
      <c r="A3" s="96"/>
      <c r="B3" s="96" t="s">
        <v>9</v>
      </c>
      <c r="C3" s="97"/>
      <c r="D3" s="96"/>
      <c r="E3" s="96" t="s">
        <v>10</v>
      </c>
      <c r="F3" s="96" t="s">
        <v>11</v>
      </c>
      <c r="G3" s="96"/>
      <c r="H3" s="96"/>
      <c r="I3" s="96"/>
      <c r="J3" s="96"/>
    </row>
    <row r="4" s="84" customFormat="1" ht="15.5" spans="1:10">
      <c r="A4" s="98" t="s">
        <v>12</v>
      </c>
      <c r="B4" s="23">
        <v>0.16683</v>
      </c>
      <c r="C4" s="23">
        <v>90</v>
      </c>
      <c r="D4" s="23">
        <v>-11092.010609</v>
      </c>
      <c r="E4" s="23">
        <v>0.15758</v>
      </c>
      <c r="F4" s="23">
        <v>0.53819</v>
      </c>
      <c r="G4" s="23">
        <v>91</v>
      </c>
      <c r="H4" s="23">
        <v>-11078.787047</v>
      </c>
      <c r="I4" s="23">
        <v>26.4471240000021</v>
      </c>
      <c r="J4" s="23">
        <v>2.70851442344718e-7</v>
      </c>
    </row>
    <row r="5" s="84" customFormat="1" ht="15.5" spans="1:10">
      <c r="A5" s="98" t="s">
        <v>13</v>
      </c>
      <c r="B5" s="23">
        <v>0.34591</v>
      </c>
      <c r="C5" s="23">
        <v>90</v>
      </c>
      <c r="D5" s="23">
        <v>-15446.097127</v>
      </c>
      <c r="E5" s="23">
        <v>0.33564</v>
      </c>
      <c r="F5" s="23">
        <v>0.89426</v>
      </c>
      <c r="G5" s="23">
        <v>91</v>
      </c>
      <c r="H5" s="23">
        <v>-15437.566483</v>
      </c>
      <c r="I5" s="23">
        <v>17.0612879999971</v>
      </c>
      <c r="J5" s="23">
        <v>3.6192596807208e-5</v>
      </c>
    </row>
    <row r="6" s="84" customFormat="1" ht="15.5" spans="1:10">
      <c r="A6" s="98" t="s">
        <v>14</v>
      </c>
      <c r="B6" s="23">
        <v>0.33063</v>
      </c>
      <c r="C6" s="23">
        <v>88</v>
      </c>
      <c r="D6" s="23">
        <v>-13114.134424</v>
      </c>
      <c r="E6" s="23">
        <v>0.31969</v>
      </c>
      <c r="F6" s="23">
        <v>0.6405</v>
      </c>
      <c r="G6" s="23">
        <v>89</v>
      </c>
      <c r="H6" s="23">
        <v>-13108.536352</v>
      </c>
      <c r="I6" s="23">
        <v>11.1961440000014</v>
      </c>
      <c r="J6" s="23">
        <v>0.000819674871521956</v>
      </c>
    </row>
    <row r="7" s="84" customFormat="1" ht="15.5" spans="1:10">
      <c r="A7" s="98" t="s">
        <v>15</v>
      </c>
      <c r="B7" s="23">
        <v>0.18225</v>
      </c>
      <c r="C7" s="23">
        <v>90</v>
      </c>
      <c r="D7" s="23">
        <v>-19464.033377</v>
      </c>
      <c r="E7" s="23">
        <v>0.17806</v>
      </c>
      <c r="F7" s="23">
        <v>0.3283</v>
      </c>
      <c r="G7" s="23">
        <v>91</v>
      </c>
      <c r="H7" s="23">
        <v>-19458.939056</v>
      </c>
      <c r="I7" s="23">
        <v>10.188642000001</v>
      </c>
      <c r="J7" s="23">
        <v>0.00141308344196566</v>
      </c>
    </row>
    <row r="8" s="84" customFormat="1" ht="15.5" spans="1:10">
      <c r="A8" s="98" t="s">
        <v>16</v>
      </c>
      <c r="B8" s="23">
        <v>0.06199</v>
      </c>
      <c r="C8" s="23">
        <v>90</v>
      </c>
      <c r="D8" s="23">
        <v>-12219.801935</v>
      </c>
      <c r="E8" s="23">
        <v>0.06012</v>
      </c>
      <c r="F8" s="23">
        <v>0.10787</v>
      </c>
      <c r="G8" s="23">
        <v>91</v>
      </c>
      <c r="H8" s="23">
        <v>-12216.437747</v>
      </c>
      <c r="I8" s="23">
        <v>6.72837599999912</v>
      </c>
      <c r="J8" s="23">
        <v>0.00948909554038176</v>
      </c>
    </row>
    <row r="9" s="84" customFormat="1" ht="15.5" spans="1:10">
      <c r="A9" s="98" t="s">
        <v>17</v>
      </c>
      <c r="B9" s="23">
        <v>0.12465</v>
      </c>
      <c r="C9" s="23">
        <v>92</v>
      </c>
      <c r="D9" s="23">
        <v>-11855.864745</v>
      </c>
      <c r="E9" s="23">
        <v>0.12131</v>
      </c>
      <c r="F9" s="23">
        <v>0.20081</v>
      </c>
      <c r="G9" s="23">
        <v>93</v>
      </c>
      <c r="H9" s="23">
        <v>-11853.357044</v>
      </c>
      <c r="I9" s="23">
        <v>5.0154020000009</v>
      </c>
      <c r="J9" s="23">
        <v>0.025122795507968</v>
      </c>
    </row>
    <row r="10" s="84" customFormat="1" ht="15.5" spans="1:10">
      <c r="A10" s="98" t="s">
        <v>18</v>
      </c>
      <c r="B10" s="23">
        <v>0.1233</v>
      </c>
      <c r="C10" s="23">
        <v>92</v>
      </c>
      <c r="D10" s="23">
        <v>-17438.809881</v>
      </c>
      <c r="E10" s="23">
        <v>0.12129</v>
      </c>
      <c r="F10" s="23">
        <v>0.21873</v>
      </c>
      <c r="G10" s="23">
        <v>93</v>
      </c>
      <c r="H10" s="23">
        <v>-17436.421636</v>
      </c>
      <c r="I10" s="23">
        <v>4.77649000000383</v>
      </c>
      <c r="J10" s="23">
        <v>0.0288508696778293</v>
      </c>
    </row>
    <row r="11" s="84" customFormat="1" ht="15.5" spans="1:10">
      <c r="A11" s="98" t="s">
        <v>19</v>
      </c>
      <c r="B11" s="23">
        <v>0.24224</v>
      </c>
      <c r="C11" s="23">
        <v>90</v>
      </c>
      <c r="D11" s="23">
        <v>-10617.834816</v>
      </c>
      <c r="E11" s="23">
        <v>0.23715</v>
      </c>
      <c r="F11" s="23">
        <v>0.42072</v>
      </c>
      <c r="G11" s="23">
        <v>91</v>
      </c>
      <c r="H11" s="23">
        <v>-10615.565704</v>
      </c>
      <c r="I11" s="23">
        <v>4.5382239999999</v>
      </c>
      <c r="J11" s="23">
        <v>0.0331459645283884</v>
      </c>
    </row>
    <row r="12" s="84" customFormat="1" ht="16.25" spans="1:10">
      <c r="A12" s="99" t="s">
        <v>20</v>
      </c>
      <c r="B12" s="100">
        <v>0.3542</v>
      </c>
      <c r="C12" s="100">
        <v>90</v>
      </c>
      <c r="D12" s="100">
        <v>-14456.956954</v>
      </c>
      <c r="E12" s="100">
        <v>0.34975</v>
      </c>
      <c r="F12" s="100">
        <v>0.63302</v>
      </c>
      <c r="G12" s="100">
        <v>91</v>
      </c>
      <c r="H12" s="100">
        <v>-14454.797459</v>
      </c>
      <c r="I12" s="100">
        <v>4.31898999999976</v>
      </c>
      <c r="J12" s="100">
        <v>0.0376892861799272</v>
      </c>
    </row>
    <row r="13" s="84" customFormat="1" ht="25.5" customHeight="1" spans="1:10">
      <c r="A13" s="101" t="s">
        <v>21</v>
      </c>
      <c r="B13" s="85"/>
      <c r="C13" s="85"/>
      <c r="D13" s="85"/>
      <c r="E13" s="85"/>
      <c r="F13" s="85"/>
      <c r="G13" s="85"/>
      <c r="H13" s="85"/>
      <c r="I13" s="85"/>
      <c r="J13" s="85"/>
    </row>
  </sheetData>
  <mergeCells count="10">
    <mergeCell ref="A1:J1"/>
    <mergeCell ref="E2:F2"/>
    <mergeCell ref="A13:J13"/>
    <mergeCell ref="A2:A3"/>
    <mergeCell ref="C2:C3"/>
    <mergeCell ref="D2:D3"/>
    <mergeCell ref="G2:G3"/>
    <mergeCell ref="H2:H3"/>
    <mergeCell ref="I2:I3"/>
    <mergeCell ref="J2:J3"/>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49"/>
  <sheetViews>
    <sheetView tabSelected="1" workbookViewId="0">
      <selection activeCell="C7" sqref="C7"/>
    </sheetView>
  </sheetViews>
  <sheetFormatPr defaultColWidth="8.85454545454546" defaultRowHeight="14"/>
  <cols>
    <col min="1" max="1" width="28.5454545454545" style="1" customWidth="1"/>
    <col min="2" max="2" width="25.1363636363636" style="1" customWidth="1"/>
    <col min="3" max="3" width="24.7090909090909" style="1" customWidth="1"/>
    <col min="4" max="4" width="16.8545454545455" style="1" customWidth="1"/>
    <col min="5" max="5" width="22.8545454545455" style="1" customWidth="1"/>
    <col min="6" max="6" width="21.7090909090909" style="1" customWidth="1"/>
    <col min="7" max="7" width="22.4272727272727" style="1" customWidth="1"/>
    <col min="8" max="8" width="22.7090909090909" style="1" customWidth="1"/>
    <col min="9" max="9" width="11.2818181818182" style="1" customWidth="1"/>
    <col min="10" max="10" width="22.8545454545455" style="1" customWidth="1"/>
    <col min="11" max="11" width="19.5727272727273" style="1" customWidth="1"/>
    <col min="12" max="12" width="20" style="1" customWidth="1"/>
    <col min="13" max="13" width="16.8181818181818" style="1" customWidth="1"/>
    <col min="14" max="14" width="17.3636363636364" style="1" customWidth="1"/>
    <col min="15" max="15" width="17.1818181818182" style="1" customWidth="1"/>
    <col min="16" max="16" width="16.2727272727273" style="1" customWidth="1"/>
    <col min="17" max="17" width="16.5454545454545" style="1" customWidth="1"/>
    <col min="18" max="18" width="16.7272727272727" style="1" customWidth="1"/>
    <col min="19" max="19" width="17.6363636363636" style="1" customWidth="1"/>
    <col min="20" max="20" width="16.9090909090909" style="1" customWidth="1"/>
    <col min="21" max="21" width="15.4545454545455" style="1" customWidth="1"/>
    <col min="22" max="22" width="16.9090909090909" style="1" customWidth="1"/>
    <col min="23" max="23" width="16.6363636363636" style="1" customWidth="1"/>
    <col min="24" max="24" width="16.2727272727273" style="1" customWidth="1"/>
    <col min="25" max="16384" width="8.85454545454546" style="1"/>
  </cols>
  <sheetData>
    <row r="1" s="1" customFormat="1" ht="14.75" spans="1:13">
      <c r="A1" s="3" t="s">
        <v>490</v>
      </c>
      <c r="B1" s="4"/>
      <c r="C1" s="4"/>
      <c r="D1" s="4"/>
      <c r="E1" s="4"/>
      <c r="F1" s="4"/>
      <c r="G1" s="4"/>
      <c r="H1" s="4"/>
      <c r="I1" s="4"/>
      <c r="J1" s="4"/>
      <c r="K1" s="4"/>
      <c r="L1" s="4"/>
      <c r="M1" s="4"/>
    </row>
    <row r="2" s="2" customFormat="1" ht="14.75" spans="1:25">
      <c r="A2" s="5"/>
      <c r="B2" s="5" t="s">
        <v>14</v>
      </c>
      <c r="C2" s="5" t="s">
        <v>87</v>
      </c>
      <c r="D2" s="5" t="s">
        <v>491</v>
      </c>
      <c r="E2" s="5" t="s">
        <v>492</v>
      </c>
      <c r="F2" s="5" t="s">
        <v>20</v>
      </c>
      <c r="G2" s="5" t="s">
        <v>15</v>
      </c>
      <c r="H2" s="5" t="s">
        <v>39</v>
      </c>
      <c r="I2" s="5" t="s">
        <v>101</v>
      </c>
      <c r="J2" s="5" t="s">
        <v>493</v>
      </c>
      <c r="K2" s="5" t="s">
        <v>17</v>
      </c>
      <c r="L2" s="5" t="s">
        <v>60</v>
      </c>
      <c r="M2" s="5" t="s">
        <v>51</v>
      </c>
      <c r="N2" s="5" t="s">
        <v>186</v>
      </c>
      <c r="O2" s="5" t="s">
        <v>16</v>
      </c>
      <c r="P2" s="5" t="s">
        <v>19</v>
      </c>
      <c r="Q2" s="5" t="s">
        <v>12</v>
      </c>
      <c r="R2" s="5" t="s">
        <v>494</v>
      </c>
      <c r="S2" s="5" t="s">
        <v>32</v>
      </c>
      <c r="T2" s="5" t="s">
        <v>224</v>
      </c>
      <c r="U2" s="5" t="s">
        <v>18</v>
      </c>
      <c r="V2" s="5" t="s">
        <v>495</v>
      </c>
      <c r="W2" s="5" t="s">
        <v>149</v>
      </c>
      <c r="X2" s="5" t="s">
        <v>67</v>
      </c>
      <c r="Y2" s="1"/>
    </row>
    <row r="3" spans="1:24">
      <c r="A3" s="6" t="s">
        <v>496</v>
      </c>
      <c r="B3" s="1" t="s">
        <v>497</v>
      </c>
      <c r="C3" s="1" t="s">
        <v>498</v>
      </c>
      <c r="D3" s="1" t="s">
        <v>499</v>
      </c>
      <c r="E3" s="1"/>
      <c r="F3" s="1" t="s">
        <v>500</v>
      </c>
      <c r="G3" s="1" t="s">
        <v>501</v>
      </c>
      <c r="H3" s="1" t="s">
        <v>499</v>
      </c>
      <c r="I3" s="1" t="s">
        <v>502</v>
      </c>
      <c r="J3" s="1"/>
      <c r="K3" s="1" t="s">
        <v>503</v>
      </c>
      <c r="L3" s="1" t="s">
        <v>504</v>
      </c>
      <c r="M3" s="1" t="s">
        <v>505</v>
      </c>
      <c r="N3" s="1" t="s">
        <v>506</v>
      </c>
      <c r="O3" s="1" t="s">
        <v>507</v>
      </c>
      <c r="P3" s="1" t="s">
        <v>508</v>
      </c>
      <c r="Q3" s="1" t="s">
        <v>509</v>
      </c>
      <c r="R3" s="1" t="s">
        <v>510</v>
      </c>
      <c r="S3" s="1" t="s">
        <v>511</v>
      </c>
      <c r="T3" s="1" t="s">
        <v>512</v>
      </c>
      <c r="U3" s="1" t="s">
        <v>513</v>
      </c>
      <c r="V3" s="1"/>
      <c r="W3" s="1" t="s">
        <v>514</v>
      </c>
      <c r="X3" s="1" t="s">
        <v>515</v>
      </c>
    </row>
    <row r="4" spans="1:24">
      <c r="A4" s="6" t="s">
        <v>177</v>
      </c>
      <c r="B4" s="1" t="s">
        <v>516</v>
      </c>
      <c r="C4" s="1" t="s">
        <v>516</v>
      </c>
      <c r="D4" s="1" t="s">
        <v>516</v>
      </c>
      <c r="E4" s="1" t="s">
        <v>516</v>
      </c>
      <c r="F4" s="1" t="s">
        <v>516</v>
      </c>
      <c r="G4" s="1" t="s">
        <v>516</v>
      </c>
      <c r="H4" s="1" t="s">
        <v>516</v>
      </c>
      <c r="I4" s="1" t="s">
        <v>516</v>
      </c>
      <c r="J4" s="1" t="s">
        <v>516</v>
      </c>
      <c r="K4" s="1" t="s">
        <v>516</v>
      </c>
      <c r="L4" s="1" t="s">
        <v>516</v>
      </c>
      <c r="M4" s="1" t="s">
        <v>516</v>
      </c>
      <c r="N4" s="1" t="s">
        <v>516</v>
      </c>
      <c r="O4" s="1" t="s">
        <v>516</v>
      </c>
      <c r="P4" s="1" t="s">
        <v>516</v>
      </c>
      <c r="Q4" s="1" t="s">
        <v>516</v>
      </c>
      <c r="R4" s="1" t="s">
        <v>516</v>
      </c>
      <c r="S4" s="1" t="s">
        <v>516</v>
      </c>
      <c r="T4" s="1" t="s">
        <v>516</v>
      </c>
      <c r="U4" s="1" t="s">
        <v>516</v>
      </c>
      <c r="V4" s="1" t="s">
        <v>516</v>
      </c>
      <c r="W4" s="1" t="s">
        <v>516</v>
      </c>
      <c r="X4" s="1" t="s">
        <v>516</v>
      </c>
    </row>
    <row r="5" spans="1:24">
      <c r="A5" s="6" t="s">
        <v>322</v>
      </c>
      <c r="B5" s="1" t="s">
        <v>517</v>
      </c>
      <c r="C5" s="1" t="s">
        <v>518</v>
      </c>
      <c r="D5" s="1" t="s">
        <v>519</v>
      </c>
      <c r="E5" s="1" t="s">
        <v>520</v>
      </c>
      <c r="F5" s="1" t="s">
        <v>521</v>
      </c>
      <c r="G5" s="1" t="s">
        <v>522</v>
      </c>
      <c r="H5" s="1" t="s">
        <v>519</v>
      </c>
      <c r="I5" s="1" t="s">
        <v>523</v>
      </c>
      <c r="J5" s="1"/>
      <c r="K5" s="1" t="s">
        <v>524</v>
      </c>
      <c r="L5" s="1" t="s">
        <v>525</v>
      </c>
      <c r="M5" s="1" t="s">
        <v>526</v>
      </c>
      <c r="N5" s="1" t="s">
        <v>527</v>
      </c>
      <c r="O5" s="1" t="s">
        <v>528</v>
      </c>
      <c r="P5" s="1" t="s">
        <v>529</v>
      </c>
      <c r="Q5" s="1" t="s">
        <v>530</v>
      </c>
      <c r="R5" s="1"/>
      <c r="S5" s="1" t="s">
        <v>531</v>
      </c>
      <c r="T5" s="1" t="s">
        <v>532</v>
      </c>
      <c r="U5" s="1" t="s">
        <v>533</v>
      </c>
      <c r="V5" s="1"/>
      <c r="W5" s="1" t="s">
        <v>534</v>
      </c>
      <c r="X5" s="1" t="s">
        <v>535</v>
      </c>
    </row>
    <row r="6" spans="1:24">
      <c r="A6" s="6" t="s">
        <v>304</v>
      </c>
      <c r="B6" s="1" t="s">
        <v>536</v>
      </c>
      <c r="C6" s="1" t="s">
        <v>537</v>
      </c>
      <c r="D6" s="1" t="s">
        <v>538</v>
      </c>
      <c r="E6" s="1" t="s">
        <v>539</v>
      </c>
      <c r="F6" s="1" t="s">
        <v>540</v>
      </c>
      <c r="G6" s="1" t="s">
        <v>541</v>
      </c>
      <c r="H6" s="1" t="s">
        <v>538</v>
      </c>
      <c r="I6" s="1" t="s">
        <v>542</v>
      </c>
      <c r="J6" s="1"/>
      <c r="K6" s="1" t="s">
        <v>543</v>
      </c>
      <c r="L6" s="1" t="s">
        <v>544</v>
      </c>
      <c r="M6" s="1" t="s">
        <v>545</v>
      </c>
      <c r="N6" s="1" t="s">
        <v>546</v>
      </c>
      <c r="O6" s="1" t="s">
        <v>547</v>
      </c>
      <c r="P6" s="1" t="s">
        <v>548</v>
      </c>
      <c r="Q6" s="1" t="s">
        <v>549</v>
      </c>
      <c r="R6" s="1"/>
      <c r="S6" s="1" t="s">
        <v>550</v>
      </c>
      <c r="T6" s="1" t="s">
        <v>551</v>
      </c>
      <c r="U6" s="1" t="s">
        <v>552</v>
      </c>
      <c r="V6" s="1"/>
      <c r="W6" s="1" t="s">
        <v>553</v>
      </c>
      <c r="X6" s="1" t="s">
        <v>554</v>
      </c>
    </row>
    <row r="7" spans="1:25">
      <c r="A7" s="7" t="s">
        <v>50</v>
      </c>
      <c r="B7" s="8" t="s">
        <v>555</v>
      </c>
      <c r="C7" s="8" t="s">
        <v>556</v>
      </c>
      <c r="D7" s="8" t="s">
        <v>557</v>
      </c>
      <c r="E7" s="8" t="s">
        <v>558</v>
      </c>
      <c r="F7" s="8" t="s">
        <v>559</v>
      </c>
      <c r="G7" s="8" t="s">
        <v>560</v>
      </c>
      <c r="H7" s="8" t="s">
        <v>557</v>
      </c>
      <c r="I7" s="8" t="s">
        <v>561</v>
      </c>
      <c r="J7" s="8"/>
      <c r="K7" s="8" t="s">
        <v>562</v>
      </c>
      <c r="L7" s="8" t="s">
        <v>563</v>
      </c>
      <c r="M7" s="8" t="s">
        <v>564</v>
      </c>
      <c r="N7" s="8" t="s">
        <v>565</v>
      </c>
      <c r="O7" s="8" t="s">
        <v>566</v>
      </c>
      <c r="P7" s="8" t="s">
        <v>567</v>
      </c>
      <c r="Q7" s="8" t="s">
        <v>568</v>
      </c>
      <c r="R7" s="8"/>
      <c r="S7" s="8" t="s">
        <v>569</v>
      </c>
      <c r="T7" s="8" t="s">
        <v>570</v>
      </c>
      <c r="U7" s="8" t="s">
        <v>571</v>
      </c>
      <c r="V7" s="8"/>
      <c r="W7" s="8" t="s">
        <v>572</v>
      </c>
      <c r="X7" s="8" t="s">
        <v>573</v>
      </c>
      <c r="Y7" s="8"/>
    </row>
    <row r="8" spans="1:25">
      <c r="A8" s="7" t="s">
        <v>574</v>
      </c>
      <c r="B8" s="8" t="s">
        <v>575</v>
      </c>
      <c r="C8" s="8" t="s">
        <v>576</v>
      </c>
      <c r="D8" s="8" t="s">
        <v>577</v>
      </c>
      <c r="E8" s="8" t="s">
        <v>578</v>
      </c>
      <c r="F8" s="8" t="s">
        <v>579</v>
      </c>
      <c r="G8" s="8" t="s">
        <v>580</v>
      </c>
      <c r="H8" s="8" t="s">
        <v>577</v>
      </c>
      <c r="I8" s="8" t="s">
        <v>581</v>
      </c>
      <c r="J8" s="8"/>
      <c r="K8" s="8" t="s">
        <v>582</v>
      </c>
      <c r="L8" s="8" t="s">
        <v>583</v>
      </c>
      <c r="M8" s="8" t="s">
        <v>584</v>
      </c>
      <c r="N8" s="8" t="s">
        <v>585</v>
      </c>
      <c r="O8" s="8" t="s">
        <v>586</v>
      </c>
      <c r="P8" s="8" t="s">
        <v>587</v>
      </c>
      <c r="Q8" s="8" t="s">
        <v>588</v>
      </c>
      <c r="R8" s="8"/>
      <c r="S8" s="8" t="s">
        <v>589</v>
      </c>
      <c r="T8" s="8" t="s">
        <v>590</v>
      </c>
      <c r="U8" s="8" t="s">
        <v>591</v>
      </c>
      <c r="V8" s="8"/>
      <c r="W8" s="8" t="s">
        <v>592</v>
      </c>
      <c r="X8" s="8" t="s">
        <v>593</v>
      </c>
      <c r="Y8" s="8"/>
    </row>
    <row r="9" spans="1:25">
      <c r="A9" s="7" t="s">
        <v>337</v>
      </c>
      <c r="B9" s="8" t="s">
        <v>594</v>
      </c>
      <c r="C9" s="8" t="s">
        <v>595</v>
      </c>
      <c r="D9" s="8" t="s">
        <v>596</v>
      </c>
      <c r="E9" s="8" t="s">
        <v>597</v>
      </c>
      <c r="F9" s="8" t="s">
        <v>598</v>
      </c>
      <c r="G9" s="8" t="s">
        <v>599</v>
      </c>
      <c r="H9" s="8" t="s">
        <v>600</v>
      </c>
      <c r="I9" s="8" t="s">
        <v>601</v>
      </c>
      <c r="J9" s="8" t="s">
        <v>602</v>
      </c>
      <c r="K9" s="8" t="s">
        <v>603</v>
      </c>
      <c r="L9" s="8" t="s">
        <v>604</v>
      </c>
      <c r="M9" s="8" t="s">
        <v>605</v>
      </c>
      <c r="N9" s="8" t="s">
        <v>606</v>
      </c>
      <c r="O9" s="8" t="s">
        <v>607</v>
      </c>
      <c r="P9" s="8" t="s">
        <v>608</v>
      </c>
      <c r="Q9" s="8" t="s">
        <v>609</v>
      </c>
      <c r="R9" s="8" t="s">
        <v>610</v>
      </c>
      <c r="S9" s="8" t="s">
        <v>611</v>
      </c>
      <c r="T9" s="8" t="s">
        <v>612</v>
      </c>
      <c r="U9" s="8" t="s">
        <v>613</v>
      </c>
      <c r="V9" s="8"/>
      <c r="W9" s="8" t="s">
        <v>614</v>
      </c>
      <c r="X9" s="8" t="s">
        <v>615</v>
      </c>
      <c r="Y9" s="8"/>
    </row>
    <row r="10" spans="1:25">
      <c r="A10" s="6" t="s">
        <v>59</v>
      </c>
      <c r="B10" s="8" t="s">
        <v>616</v>
      </c>
      <c r="C10" s="8" t="s">
        <v>617</v>
      </c>
      <c r="D10" s="8" t="s">
        <v>618</v>
      </c>
      <c r="E10" s="8" t="s">
        <v>619</v>
      </c>
      <c r="F10" s="8" t="s">
        <v>620</v>
      </c>
      <c r="G10" s="8" t="s">
        <v>621</v>
      </c>
      <c r="H10" s="8" t="s">
        <v>618</v>
      </c>
      <c r="I10" s="8" t="s">
        <v>622</v>
      </c>
      <c r="J10" s="8" t="s">
        <v>623</v>
      </c>
      <c r="K10" s="8" t="s">
        <v>624</v>
      </c>
      <c r="L10" s="8" t="s">
        <v>625</v>
      </c>
      <c r="M10" s="8" t="s">
        <v>626</v>
      </c>
      <c r="N10" s="8" t="s">
        <v>627</v>
      </c>
      <c r="O10" s="8" t="s">
        <v>628</v>
      </c>
      <c r="P10" s="8" t="s">
        <v>629</v>
      </c>
      <c r="Q10" s="8" t="s">
        <v>630</v>
      </c>
      <c r="R10" s="8"/>
      <c r="S10" s="8" t="s">
        <v>631</v>
      </c>
      <c r="T10" s="8" t="s">
        <v>632</v>
      </c>
      <c r="U10" s="8" t="s">
        <v>633</v>
      </c>
      <c r="V10" s="8" t="s">
        <v>634</v>
      </c>
      <c r="W10" s="8" t="s">
        <v>635</v>
      </c>
      <c r="X10" s="8" t="s">
        <v>636</v>
      </c>
      <c r="Y10" s="8"/>
    </row>
    <row r="11" spans="1:24">
      <c r="A11" s="6" t="s">
        <v>637</v>
      </c>
      <c r="B11" s="1" t="s">
        <v>638</v>
      </c>
      <c r="C11" s="1" t="s">
        <v>639</v>
      </c>
      <c r="D11" s="1" t="s">
        <v>640</v>
      </c>
      <c r="E11" s="1" t="s">
        <v>641</v>
      </c>
      <c r="F11" s="1" t="s">
        <v>642</v>
      </c>
      <c r="G11" s="1" t="s">
        <v>643</v>
      </c>
      <c r="H11" s="1" t="s">
        <v>640</v>
      </c>
      <c r="I11" s="1" t="s">
        <v>644</v>
      </c>
      <c r="J11" s="1" t="s">
        <v>645</v>
      </c>
      <c r="K11" s="1" t="s">
        <v>646</v>
      </c>
      <c r="L11" s="1" t="s">
        <v>647</v>
      </c>
      <c r="M11" s="1" t="s">
        <v>648</v>
      </c>
      <c r="N11" s="1" t="s">
        <v>649</v>
      </c>
      <c r="O11" s="1" t="s">
        <v>650</v>
      </c>
      <c r="P11" s="1" t="s">
        <v>651</v>
      </c>
      <c r="Q11" s="1" t="s">
        <v>652</v>
      </c>
      <c r="R11" s="1" t="s">
        <v>653</v>
      </c>
      <c r="S11" s="1" t="s">
        <v>654</v>
      </c>
      <c r="T11" s="1" t="s">
        <v>655</v>
      </c>
      <c r="U11" s="1" t="s">
        <v>656</v>
      </c>
      <c r="V11" s="1"/>
      <c r="W11" s="1" t="s">
        <v>657</v>
      </c>
      <c r="X11" s="1" t="s">
        <v>658</v>
      </c>
    </row>
    <row r="12" spans="1:24">
      <c r="A12" s="6" t="s">
        <v>659</v>
      </c>
      <c r="B12" s="1" t="s">
        <v>660</v>
      </c>
      <c r="C12" s="1" t="s">
        <v>661</v>
      </c>
      <c r="D12" s="1" t="s">
        <v>662</v>
      </c>
      <c r="E12" s="1" t="s">
        <v>663</v>
      </c>
      <c r="F12" s="1" t="s">
        <v>664</v>
      </c>
      <c r="G12" s="1" t="s">
        <v>665</v>
      </c>
      <c r="H12" s="1" t="s">
        <v>662</v>
      </c>
      <c r="I12" s="1" t="s">
        <v>666</v>
      </c>
      <c r="J12" s="1"/>
      <c r="K12" s="1" t="s">
        <v>667</v>
      </c>
      <c r="L12" s="1" t="s">
        <v>668</v>
      </c>
      <c r="M12" s="1" t="s">
        <v>669</v>
      </c>
      <c r="N12" s="1" t="s">
        <v>670</v>
      </c>
      <c r="O12" s="1" t="s">
        <v>671</v>
      </c>
      <c r="P12" s="1" t="s">
        <v>672</v>
      </c>
      <c r="Q12" s="1" t="s">
        <v>673</v>
      </c>
      <c r="R12" s="1"/>
      <c r="S12" s="1" t="s">
        <v>674</v>
      </c>
      <c r="T12" s="1" t="s">
        <v>675</v>
      </c>
      <c r="U12" s="1" t="s">
        <v>676</v>
      </c>
      <c r="V12" s="1"/>
      <c r="W12" s="1" t="s">
        <v>677</v>
      </c>
      <c r="X12" s="1" t="s">
        <v>678</v>
      </c>
    </row>
    <row r="13" spans="1:25">
      <c r="A13" s="6" t="s">
        <v>71</v>
      </c>
      <c r="B13" s="8" t="s">
        <v>679</v>
      </c>
      <c r="C13" s="8" t="s">
        <v>680</v>
      </c>
      <c r="D13" s="8" t="s">
        <v>681</v>
      </c>
      <c r="E13" s="8" t="s">
        <v>682</v>
      </c>
      <c r="F13" s="8" t="s">
        <v>683</v>
      </c>
      <c r="G13" s="8" t="s">
        <v>684</v>
      </c>
      <c r="H13" s="8" t="s">
        <v>685</v>
      </c>
      <c r="I13" s="8" t="s">
        <v>686</v>
      </c>
      <c r="J13" s="8" t="s">
        <v>687</v>
      </c>
      <c r="K13" s="8" t="s">
        <v>688</v>
      </c>
      <c r="L13" s="8" t="s">
        <v>689</v>
      </c>
      <c r="M13" s="8" t="s">
        <v>690</v>
      </c>
      <c r="N13" s="8" t="s">
        <v>691</v>
      </c>
      <c r="O13" s="8" t="s">
        <v>692</v>
      </c>
      <c r="P13" s="8" t="s">
        <v>693</v>
      </c>
      <c r="Q13" s="8" t="s">
        <v>694</v>
      </c>
      <c r="R13" s="8" t="s">
        <v>695</v>
      </c>
      <c r="S13" s="8" t="s">
        <v>696</v>
      </c>
      <c r="T13" s="8" t="s">
        <v>697</v>
      </c>
      <c r="U13" s="8" t="s">
        <v>698</v>
      </c>
      <c r="V13" s="8"/>
      <c r="W13" s="8" t="s">
        <v>699</v>
      </c>
      <c r="X13" s="8" t="s">
        <v>700</v>
      </c>
      <c r="Y13" s="8"/>
    </row>
    <row r="14" spans="1:25">
      <c r="A14" s="7" t="s">
        <v>75</v>
      </c>
      <c r="B14" s="8" t="s">
        <v>701</v>
      </c>
      <c r="C14" s="8" t="s">
        <v>702</v>
      </c>
      <c r="D14" s="8" t="s">
        <v>703</v>
      </c>
      <c r="E14" s="8" t="s">
        <v>704</v>
      </c>
      <c r="F14" s="8" t="s">
        <v>705</v>
      </c>
      <c r="G14" s="8" t="s">
        <v>706</v>
      </c>
      <c r="H14" s="8" t="s">
        <v>707</v>
      </c>
      <c r="I14" s="8" t="s">
        <v>708</v>
      </c>
      <c r="J14" s="8"/>
      <c r="K14" s="8" t="s">
        <v>709</v>
      </c>
      <c r="L14" s="8" t="s">
        <v>710</v>
      </c>
      <c r="M14" s="8" t="s">
        <v>711</v>
      </c>
      <c r="N14" s="8" t="s">
        <v>712</v>
      </c>
      <c r="O14" s="8" t="s">
        <v>713</v>
      </c>
      <c r="P14" s="8" t="s">
        <v>714</v>
      </c>
      <c r="Q14" s="8" t="s">
        <v>715</v>
      </c>
      <c r="R14" s="8"/>
      <c r="S14" s="8" t="s">
        <v>716</v>
      </c>
      <c r="T14" s="8" t="s">
        <v>717</v>
      </c>
      <c r="U14" s="8" t="s">
        <v>718</v>
      </c>
      <c r="V14" s="8"/>
      <c r="W14" s="8" t="s">
        <v>719</v>
      </c>
      <c r="X14" s="8" t="s">
        <v>720</v>
      </c>
      <c r="Y14" s="8"/>
    </row>
    <row r="15" spans="1:25">
      <c r="A15" s="7" t="s">
        <v>80</v>
      </c>
      <c r="B15" s="8" t="s">
        <v>721</v>
      </c>
      <c r="C15" s="8" t="s">
        <v>722</v>
      </c>
      <c r="D15" s="8" t="s">
        <v>723</v>
      </c>
      <c r="E15" s="8" t="s">
        <v>724</v>
      </c>
      <c r="F15" s="8" t="s">
        <v>725</v>
      </c>
      <c r="G15" s="8" t="s">
        <v>726</v>
      </c>
      <c r="H15" s="8" t="s">
        <v>723</v>
      </c>
      <c r="I15" s="8" t="s">
        <v>727</v>
      </c>
      <c r="J15" s="8" t="s">
        <v>728</v>
      </c>
      <c r="K15" s="8" t="s">
        <v>729</v>
      </c>
      <c r="L15" s="8" t="s">
        <v>730</v>
      </c>
      <c r="M15" s="8" t="s">
        <v>731</v>
      </c>
      <c r="N15" s="8" t="s">
        <v>732</v>
      </c>
      <c r="O15" s="8" t="s">
        <v>733</v>
      </c>
      <c r="P15" s="8" t="s">
        <v>734</v>
      </c>
      <c r="Q15" s="8" t="s">
        <v>735</v>
      </c>
      <c r="R15" s="8" t="s">
        <v>736</v>
      </c>
      <c r="S15" s="8" t="s">
        <v>737</v>
      </c>
      <c r="T15" s="8" t="s">
        <v>738</v>
      </c>
      <c r="U15" s="8" t="s">
        <v>739</v>
      </c>
      <c r="V15" s="8"/>
      <c r="W15" s="8" t="s">
        <v>740</v>
      </c>
      <c r="X15" s="8" t="s">
        <v>741</v>
      </c>
      <c r="Y15" s="8"/>
    </row>
    <row r="16" spans="1:25">
      <c r="A16" s="7" t="s">
        <v>91</v>
      </c>
      <c r="B16" s="8" t="s">
        <v>742</v>
      </c>
      <c r="C16" s="8" t="s">
        <v>743</v>
      </c>
      <c r="D16" s="8" t="s">
        <v>744</v>
      </c>
      <c r="E16" s="8"/>
      <c r="F16" s="8" t="s">
        <v>745</v>
      </c>
      <c r="G16" s="8" t="s">
        <v>746</v>
      </c>
      <c r="H16" s="8" t="s">
        <v>744</v>
      </c>
      <c r="I16" s="8" t="s">
        <v>747</v>
      </c>
      <c r="J16" s="8" t="s">
        <v>748</v>
      </c>
      <c r="K16" s="8" t="s">
        <v>749</v>
      </c>
      <c r="L16" s="8" t="s">
        <v>750</v>
      </c>
      <c r="M16" s="8" t="s">
        <v>751</v>
      </c>
      <c r="N16" s="8" t="s">
        <v>752</v>
      </c>
      <c r="O16" s="8" t="s">
        <v>753</v>
      </c>
      <c r="P16" s="8" t="s">
        <v>754</v>
      </c>
      <c r="Q16" s="8" t="s">
        <v>755</v>
      </c>
      <c r="R16" s="8" t="s">
        <v>756</v>
      </c>
      <c r="S16" s="8" t="s">
        <v>757</v>
      </c>
      <c r="T16" s="8" t="s">
        <v>758</v>
      </c>
      <c r="U16" s="8" t="s">
        <v>759</v>
      </c>
      <c r="V16" s="8" t="s">
        <v>760</v>
      </c>
      <c r="W16" s="8" t="s">
        <v>761</v>
      </c>
      <c r="X16" s="8" t="s">
        <v>762</v>
      </c>
      <c r="Y16" s="8"/>
    </row>
    <row r="17" spans="1:25">
      <c r="A17" s="7" t="s">
        <v>197</v>
      </c>
      <c r="B17" s="8" t="s">
        <v>763</v>
      </c>
      <c r="C17" s="8" t="s">
        <v>764</v>
      </c>
      <c r="D17" s="8" t="s">
        <v>765</v>
      </c>
      <c r="E17" s="8" t="s">
        <v>766</v>
      </c>
      <c r="F17" s="8" t="s">
        <v>767</v>
      </c>
      <c r="G17" s="8" t="s">
        <v>768</v>
      </c>
      <c r="H17" s="8" t="s">
        <v>765</v>
      </c>
      <c r="I17" s="8" t="s">
        <v>769</v>
      </c>
      <c r="J17" s="8"/>
      <c r="K17" s="8" t="s">
        <v>770</v>
      </c>
      <c r="L17" s="8" t="s">
        <v>771</v>
      </c>
      <c r="M17" s="8" t="s">
        <v>772</v>
      </c>
      <c r="N17" s="8" t="s">
        <v>773</v>
      </c>
      <c r="O17" s="8" t="s">
        <v>774</v>
      </c>
      <c r="P17" s="8" t="s">
        <v>775</v>
      </c>
      <c r="Q17" s="8" t="s">
        <v>776</v>
      </c>
      <c r="R17" s="8" t="s">
        <v>777</v>
      </c>
      <c r="S17" s="8" t="s">
        <v>778</v>
      </c>
      <c r="T17" s="8" t="s">
        <v>779</v>
      </c>
      <c r="U17" s="8" t="s">
        <v>780</v>
      </c>
      <c r="V17" s="8"/>
      <c r="W17" s="8" t="s">
        <v>781</v>
      </c>
      <c r="X17" s="8" t="s">
        <v>782</v>
      </c>
      <c r="Y17" s="8"/>
    </row>
    <row r="18" spans="1:25">
      <c r="A18" s="7" t="s">
        <v>98</v>
      </c>
      <c r="B18" s="8" t="s">
        <v>783</v>
      </c>
      <c r="C18" s="8" t="s">
        <v>784</v>
      </c>
      <c r="D18" s="8" t="s">
        <v>785</v>
      </c>
      <c r="E18" s="8" t="s">
        <v>786</v>
      </c>
      <c r="F18" s="8" t="s">
        <v>787</v>
      </c>
      <c r="G18" s="8" t="s">
        <v>788</v>
      </c>
      <c r="H18" s="8" t="s">
        <v>789</v>
      </c>
      <c r="I18" s="8" t="s">
        <v>790</v>
      </c>
      <c r="J18" s="8"/>
      <c r="K18" s="8" t="s">
        <v>791</v>
      </c>
      <c r="L18" s="8" t="s">
        <v>792</v>
      </c>
      <c r="M18" s="8" t="s">
        <v>793</v>
      </c>
      <c r="N18" s="8" t="s">
        <v>794</v>
      </c>
      <c r="O18" s="8" t="s">
        <v>795</v>
      </c>
      <c r="P18" s="8" t="s">
        <v>796</v>
      </c>
      <c r="Q18" s="8" t="s">
        <v>797</v>
      </c>
      <c r="R18" s="8" t="s">
        <v>798</v>
      </c>
      <c r="S18" s="8" t="s">
        <v>799</v>
      </c>
      <c r="T18" s="8" t="s">
        <v>800</v>
      </c>
      <c r="U18" s="8" t="s">
        <v>801</v>
      </c>
      <c r="V18" s="8"/>
      <c r="W18" s="8" t="s">
        <v>802</v>
      </c>
      <c r="X18" s="8" t="s">
        <v>803</v>
      </c>
      <c r="Y18" s="8"/>
    </row>
    <row r="19" spans="1:24">
      <c r="A19" s="7" t="s">
        <v>804</v>
      </c>
      <c r="B19" s="8" t="s">
        <v>805</v>
      </c>
      <c r="C19" s="8" t="s">
        <v>806</v>
      </c>
      <c r="D19" s="8" t="s">
        <v>807</v>
      </c>
      <c r="E19" s="8" t="s">
        <v>808</v>
      </c>
      <c r="F19" s="8" t="s">
        <v>809</v>
      </c>
      <c r="G19" s="8" t="s">
        <v>810</v>
      </c>
      <c r="H19" s="8" t="s">
        <v>809</v>
      </c>
      <c r="I19" s="8" t="s">
        <v>811</v>
      </c>
      <c r="J19" s="8"/>
      <c r="K19" s="8" t="s">
        <v>812</v>
      </c>
      <c r="L19" s="8" t="s">
        <v>813</v>
      </c>
      <c r="M19" s="8" t="s">
        <v>814</v>
      </c>
      <c r="N19" s="8" t="s">
        <v>815</v>
      </c>
      <c r="O19" s="8" t="s">
        <v>816</v>
      </c>
      <c r="P19" s="8" t="s">
        <v>817</v>
      </c>
      <c r="Q19" s="8" t="s">
        <v>818</v>
      </c>
      <c r="R19" s="8" t="s">
        <v>819</v>
      </c>
      <c r="S19" s="8" t="s">
        <v>820</v>
      </c>
      <c r="T19" s="8" t="s">
        <v>821</v>
      </c>
      <c r="U19" s="8" t="s">
        <v>822</v>
      </c>
      <c r="V19" s="1"/>
      <c r="W19" s="8" t="s">
        <v>823</v>
      </c>
      <c r="X19" s="8" t="s">
        <v>824</v>
      </c>
    </row>
    <row r="20" spans="1:24">
      <c r="A20" s="7" t="s">
        <v>339</v>
      </c>
      <c r="B20" s="8" t="s">
        <v>825</v>
      </c>
      <c r="C20" s="8" t="s">
        <v>826</v>
      </c>
      <c r="D20" s="8" t="s">
        <v>827</v>
      </c>
      <c r="E20" s="8" t="s">
        <v>828</v>
      </c>
      <c r="F20" s="8" t="s">
        <v>829</v>
      </c>
      <c r="G20" s="8" t="s">
        <v>830</v>
      </c>
      <c r="H20" s="8" t="s">
        <v>831</v>
      </c>
      <c r="I20" s="8" t="s">
        <v>832</v>
      </c>
      <c r="J20" s="8" t="s">
        <v>833</v>
      </c>
      <c r="K20" s="8" t="s">
        <v>834</v>
      </c>
      <c r="L20" s="8" t="s">
        <v>835</v>
      </c>
      <c r="M20" s="8" t="s">
        <v>836</v>
      </c>
      <c r="N20" s="11" t="s">
        <v>837</v>
      </c>
      <c r="O20" s="8" t="s">
        <v>838</v>
      </c>
      <c r="P20" s="8" t="s">
        <v>839</v>
      </c>
      <c r="Q20" s="8" t="s">
        <v>840</v>
      </c>
      <c r="R20" s="8" t="s">
        <v>841</v>
      </c>
      <c r="S20" s="8" t="s">
        <v>842</v>
      </c>
      <c r="T20" s="8" t="s">
        <v>843</v>
      </c>
      <c r="U20" s="8" t="s">
        <v>844</v>
      </c>
      <c r="V20" s="1"/>
      <c r="W20" s="1" t="s">
        <v>845</v>
      </c>
      <c r="X20" s="1" t="s">
        <v>846</v>
      </c>
    </row>
    <row r="21" spans="1:25">
      <c r="A21" s="7" t="s">
        <v>100</v>
      </c>
      <c r="B21" s="8" t="s">
        <v>847</v>
      </c>
      <c r="C21" s="8" t="s">
        <v>848</v>
      </c>
      <c r="D21" s="8" t="s">
        <v>849</v>
      </c>
      <c r="E21" s="8"/>
      <c r="F21" s="8" t="s">
        <v>850</v>
      </c>
      <c r="G21" s="8" t="s">
        <v>851</v>
      </c>
      <c r="H21" s="8" t="s">
        <v>849</v>
      </c>
      <c r="I21" s="8" t="s">
        <v>852</v>
      </c>
      <c r="J21" s="8"/>
      <c r="K21" s="8" t="s">
        <v>853</v>
      </c>
      <c r="L21" s="8" t="s">
        <v>854</v>
      </c>
      <c r="M21" s="8" t="s">
        <v>855</v>
      </c>
      <c r="N21" s="8" t="s">
        <v>856</v>
      </c>
      <c r="O21" s="8" t="s">
        <v>857</v>
      </c>
      <c r="P21" s="8" t="s">
        <v>858</v>
      </c>
      <c r="Q21" s="8" t="s">
        <v>859</v>
      </c>
      <c r="R21" s="8" t="s">
        <v>860</v>
      </c>
      <c r="S21" s="8" t="s">
        <v>861</v>
      </c>
      <c r="T21" s="8" t="s">
        <v>862</v>
      </c>
      <c r="U21" s="8" t="s">
        <v>863</v>
      </c>
      <c r="V21" s="8"/>
      <c r="W21" s="8" t="s">
        <v>864</v>
      </c>
      <c r="X21" s="8" t="s">
        <v>865</v>
      </c>
      <c r="Y21" s="8"/>
    </row>
    <row r="22" spans="1:25">
      <c r="A22" s="7" t="s">
        <v>105</v>
      </c>
      <c r="B22" s="8" t="s">
        <v>866</v>
      </c>
      <c r="C22" s="8" t="s">
        <v>867</v>
      </c>
      <c r="D22" s="8" t="s">
        <v>868</v>
      </c>
      <c r="E22" s="8"/>
      <c r="F22" s="8" t="s">
        <v>869</v>
      </c>
      <c r="G22" s="8" t="s">
        <v>870</v>
      </c>
      <c r="H22" s="8" t="s">
        <v>868</v>
      </c>
      <c r="I22" s="8" t="s">
        <v>871</v>
      </c>
      <c r="J22" s="8"/>
      <c r="K22" s="8" t="s">
        <v>872</v>
      </c>
      <c r="L22" s="8" t="s">
        <v>873</v>
      </c>
      <c r="M22" s="8" t="s">
        <v>874</v>
      </c>
      <c r="N22" s="8" t="s">
        <v>875</v>
      </c>
      <c r="O22" s="8" t="s">
        <v>876</v>
      </c>
      <c r="P22" s="8" t="s">
        <v>877</v>
      </c>
      <c r="Q22" s="8" t="s">
        <v>878</v>
      </c>
      <c r="R22" s="8"/>
      <c r="S22" s="8" t="s">
        <v>879</v>
      </c>
      <c r="T22" s="8" t="s">
        <v>880</v>
      </c>
      <c r="U22" s="8" t="s">
        <v>881</v>
      </c>
      <c r="V22" s="8"/>
      <c r="W22" s="8" t="s">
        <v>882</v>
      </c>
      <c r="X22" s="8" t="s">
        <v>883</v>
      </c>
      <c r="Y22" s="8"/>
    </row>
    <row r="23" spans="1:24">
      <c r="A23" s="6" t="s">
        <v>342</v>
      </c>
      <c r="B23" s="1" t="s">
        <v>884</v>
      </c>
      <c r="C23" s="1" t="s">
        <v>885</v>
      </c>
      <c r="D23" s="1" t="s">
        <v>886</v>
      </c>
      <c r="E23" s="1" t="s">
        <v>887</v>
      </c>
      <c r="F23" s="1" t="s">
        <v>888</v>
      </c>
      <c r="G23" s="1" t="s">
        <v>889</v>
      </c>
      <c r="H23" s="1" t="s">
        <v>890</v>
      </c>
      <c r="I23" s="1" t="s">
        <v>891</v>
      </c>
      <c r="J23" s="1" t="s">
        <v>892</v>
      </c>
      <c r="K23" s="1" t="s">
        <v>893</v>
      </c>
      <c r="L23" s="1" t="s">
        <v>894</v>
      </c>
      <c r="M23" s="1" t="s">
        <v>895</v>
      </c>
      <c r="N23" s="1" t="s">
        <v>896</v>
      </c>
      <c r="O23" s="1" t="s">
        <v>897</v>
      </c>
      <c r="P23" s="1" t="s">
        <v>898</v>
      </c>
      <c r="Q23" s="1" t="s">
        <v>899</v>
      </c>
      <c r="R23" s="1" t="s">
        <v>900</v>
      </c>
      <c r="S23" s="1" t="s">
        <v>901</v>
      </c>
      <c r="T23" s="1" t="s">
        <v>902</v>
      </c>
      <c r="U23" s="1" t="s">
        <v>903</v>
      </c>
      <c r="V23" s="1"/>
      <c r="W23" s="1" t="s">
        <v>904</v>
      </c>
      <c r="X23" s="1" t="s">
        <v>905</v>
      </c>
    </row>
    <row r="24" spans="1:24">
      <c r="A24" s="6" t="s">
        <v>180</v>
      </c>
      <c r="B24" s="1" t="s">
        <v>906</v>
      </c>
      <c r="C24" s="1" t="s">
        <v>907</v>
      </c>
      <c r="D24" s="1" t="s">
        <v>908</v>
      </c>
      <c r="E24" s="1" t="s">
        <v>909</v>
      </c>
      <c r="F24" s="1" t="s">
        <v>910</v>
      </c>
      <c r="G24" s="1" t="s">
        <v>911</v>
      </c>
      <c r="H24" s="1" t="s">
        <v>908</v>
      </c>
      <c r="I24" s="1" t="s">
        <v>912</v>
      </c>
      <c r="J24" s="1" t="s">
        <v>913</v>
      </c>
      <c r="K24" s="1" t="s">
        <v>914</v>
      </c>
      <c r="L24" s="1" t="s">
        <v>915</v>
      </c>
      <c r="M24" s="1" t="s">
        <v>916</v>
      </c>
      <c r="N24" s="1" t="s">
        <v>917</v>
      </c>
      <c r="O24" s="1" t="s">
        <v>918</v>
      </c>
      <c r="P24" s="1" t="s">
        <v>919</v>
      </c>
      <c r="Q24" s="1" t="s">
        <v>920</v>
      </c>
      <c r="R24" s="1" t="s">
        <v>921</v>
      </c>
      <c r="S24" s="1" t="s">
        <v>922</v>
      </c>
      <c r="T24" s="1" t="s">
        <v>923</v>
      </c>
      <c r="U24" s="1" t="s">
        <v>924</v>
      </c>
      <c r="V24" s="1" t="s">
        <v>925</v>
      </c>
      <c r="W24" s="1" t="s">
        <v>926</v>
      </c>
      <c r="X24" s="1" t="s">
        <v>927</v>
      </c>
    </row>
    <row r="25" spans="1:24">
      <c r="A25" s="6" t="s">
        <v>928</v>
      </c>
      <c r="B25" s="1" t="s">
        <v>929</v>
      </c>
      <c r="C25" s="1" t="s">
        <v>930</v>
      </c>
      <c r="D25" s="1" t="s">
        <v>931</v>
      </c>
      <c r="E25" s="1" t="s">
        <v>932</v>
      </c>
      <c r="F25" s="1" t="s">
        <v>933</v>
      </c>
      <c r="G25" s="1" t="s">
        <v>934</v>
      </c>
      <c r="H25" s="1" t="s">
        <v>931</v>
      </c>
      <c r="I25" s="1" t="s">
        <v>935</v>
      </c>
      <c r="J25" s="1" t="s">
        <v>936</v>
      </c>
      <c r="K25" s="1" t="s">
        <v>937</v>
      </c>
      <c r="L25" s="1" t="s">
        <v>938</v>
      </c>
      <c r="M25" s="1" t="s">
        <v>939</v>
      </c>
      <c r="N25" s="1" t="s">
        <v>940</v>
      </c>
      <c r="O25" s="1" t="s">
        <v>941</v>
      </c>
      <c r="P25" s="1" t="s">
        <v>942</v>
      </c>
      <c r="Q25" s="1" t="s">
        <v>943</v>
      </c>
      <c r="R25" s="1"/>
      <c r="S25" s="1" t="s">
        <v>944</v>
      </c>
      <c r="T25" s="1" t="s">
        <v>945</v>
      </c>
      <c r="U25" s="1" t="s">
        <v>946</v>
      </c>
      <c r="V25" s="1"/>
      <c r="W25" s="1" t="s">
        <v>947</v>
      </c>
      <c r="X25" s="1" t="s">
        <v>948</v>
      </c>
    </row>
    <row r="26" spans="1:24">
      <c r="A26" s="6" t="s">
        <v>949</v>
      </c>
      <c r="B26" s="1" t="s">
        <v>950</v>
      </c>
      <c r="C26" s="1" t="s">
        <v>951</v>
      </c>
      <c r="D26" s="1" t="s">
        <v>952</v>
      </c>
      <c r="E26" s="1" t="s">
        <v>953</v>
      </c>
      <c r="F26" s="1" t="s">
        <v>954</v>
      </c>
      <c r="G26" s="1" t="s">
        <v>955</v>
      </c>
      <c r="H26" s="1" t="s">
        <v>956</v>
      </c>
      <c r="I26" s="1" t="s">
        <v>957</v>
      </c>
      <c r="J26" s="1" t="s">
        <v>958</v>
      </c>
      <c r="K26" s="1" t="s">
        <v>959</v>
      </c>
      <c r="L26" s="1" t="s">
        <v>960</v>
      </c>
      <c r="M26" s="1" t="s">
        <v>961</v>
      </c>
      <c r="N26" s="1" t="s">
        <v>962</v>
      </c>
      <c r="O26" s="1" t="s">
        <v>963</v>
      </c>
      <c r="P26" s="1" t="s">
        <v>964</v>
      </c>
      <c r="Q26" s="1" t="s">
        <v>965</v>
      </c>
      <c r="R26" s="1" t="s">
        <v>966</v>
      </c>
      <c r="S26" s="1" t="s">
        <v>967</v>
      </c>
      <c r="T26" s="1" t="s">
        <v>968</v>
      </c>
      <c r="U26" s="1" t="s">
        <v>969</v>
      </c>
      <c r="V26" s="1" t="s">
        <v>970</v>
      </c>
      <c r="W26" s="1" t="s">
        <v>971</v>
      </c>
      <c r="X26" s="1" t="s">
        <v>972</v>
      </c>
    </row>
    <row r="27" spans="1:24">
      <c r="A27" s="6" t="s">
        <v>307</v>
      </c>
      <c r="B27" s="1" t="s">
        <v>973</v>
      </c>
      <c r="C27" s="1" t="s">
        <v>974</v>
      </c>
      <c r="D27" s="1" t="s">
        <v>975</v>
      </c>
      <c r="E27" s="1" t="s">
        <v>976</v>
      </c>
      <c r="F27" s="1" t="s">
        <v>977</v>
      </c>
      <c r="G27" s="1" t="s">
        <v>978</v>
      </c>
      <c r="H27" s="1" t="s">
        <v>975</v>
      </c>
      <c r="I27" s="1" t="s">
        <v>979</v>
      </c>
      <c r="J27" s="1"/>
      <c r="K27" s="1" t="s">
        <v>980</v>
      </c>
      <c r="L27" s="1" t="s">
        <v>981</v>
      </c>
      <c r="M27" s="1" t="s">
        <v>982</v>
      </c>
      <c r="N27" s="1" t="s">
        <v>983</v>
      </c>
      <c r="O27" s="1" t="s">
        <v>984</v>
      </c>
      <c r="P27" s="1" t="s">
        <v>985</v>
      </c>
      <c r="Q27" s="1" t="s">
        <v>986</v>
      </c>
      <c r="R27" s="1"/>
      <c r="S27" s="1" t="s">
        <v>987</v>
      </c>
      <c r="T27" s="1" t="s">
        <v>988</v>
      </c>
      <c r="U27" s="1" t="s">
        <v>989</v>
      </c>
      <c r="V27" s="1"/>
      <c r="W27" s="1" t="s">
        <v>990</v>
      </c>
      <c r="X27" s="1" t="s">
        <v>991</v>
      </c>
    </row>
    <row r="28" spans="1:24">
      <c r="A28" s="6" t="s">
        <v>333</v>
      </c>
      <c r="B28" s="1" t="s">
        <v>992</v>
      </c>
      <c r="C28" s="1" t="s">
        <v>993</v>
      </c>
      <c r="D28" s="1" t="s">
        <v>994</v>
      </c>
      <c r="E28" s="1" t="s">
        <v>995</v>
      </c>
      <c r="F28" s="1" t="s">
        <v>996</v>
      </c>
      <c r="G28" s="1" t="s">
        <v>997</v>
      </c>
      <c r="H28" s="1" t="s">
        <v>998</v>
      </c>
      <c r="I28" s="1" t="s">
        <v>999</v>
      </c>
      <c r="J28" s="1" t="s">
        <v>1000</v>
      </c>
      <c r="K28" s="1" t="s">
        <v>1001</v>
      </c>
      <c r="L28" s="1" t="s">
        <v>1002</v>
      </c>
      <c r="M28" s="1" t="s">
        <v>1003</v>
      </c>
      <c r="N28" s="1" t="s">
        <v>1004</v>
      </c>
      <c r="O28" s="1" t="s">
        <v>1005</v>
      </c>
      <c r="P28" s="1" t="s">
        <v>1006</v>
      </c>
      <c r="Q28" s="1" t="s">
        <v>1007</v>
      </c>
      <c r="R28" s="1" t="s">
        <v>1008</v>
      </c>
      <c r="S28" s="1" t="s">
        <v>1009</v>
      </c>
      <c r="T28" s="1" t="s">
        <v>1010</v>
      </c>
      <c r="U28" s="1" t="s">
        <v>1011</v>
      </c>
      <c r="V28" s="1"/>
      <c r="W28" s="1" t="s">
        <v>1012</v>
      </c>
      <c r="X28" s="1" t="s">
        <v>1013</v>
      </c>
    </row>
    <row r="29" spans="1:25">
      <c r="A29" s="6" t="s">
        <v>38</v>
      </c>
      <c r="B29" s="8" t="s">
        <v>1014</v>
      </c>
      <c r="C29" s="8" t="s">
        <v>1015</v>
      </c>
      <c r="D29" s="8" t="s">
        <v>1016</v>
      </c>
      <c r="E29" s="8" t="s">
        <v>1017</v>
      </c>
      <c r="F29" s="8" t="s">
        <v>1018</v>
      </c>
      <c r="G29" s="8" t="s">
        <v>1019</v>
      </c>
      <c r="H29" s="8" t="s">
        <v>1016</v>
      </c>
      <c r="I29" s="8" t="s">
        <v>1020</v>
      </c>
      <c r="J29" s="8"/>
      <c r="K29" s="8" t="s">
        <v>1021</v>
      </c>
      <c r="L29" s="8" t="s">
        <v>1022</v>
      </c>
      <c r="M29" s="8" t="s">
        <v>1023</v>
      </c>
      <c r="N29" s="8" t="s">
        <v>1024</v>
      </c>
      <c r="O29" s="8" t="s">
        <v>1025</v>
      </c>
      <c r="P29" s="8" t="s">
        <v>1006</v>
      </c>
      <c r="Q29" s="8" t="s">
        <v>1026</v>
      </c>
      <c r="R29" s="8"/>
      <c r="S29" s="8" t="s">
        <v>1027</v>
      </c>
      <c r="T29" s="8" t="s">
        <v>1028</v>
      </c>
      <c r="U29" s="8" t="s">
        <v>1029</v>
      </c>
      <c r="V29" s="8"/>
      <c r="W29" s="8" t="s">
        <v>1030</v>
      </c>
      <c r="X29" s="8" t="s">
        <v>1031</v>
      </c>
      <c r="Y29" s="8"/>
    </row>
    <row r="30" spans="1:25">
      <c r="A30" s="6" t="s">
        <v>193</v>
      </c>
      <c r="B30" s="8" t="s">
        <v>1032</v>
      </c>
      <c r="C30" s="8" t="s">
        <v>1033</v>
      </c>
      <c r="D30" s="8" t="s">
        <v>1034</v>
      </c>
      <c r="E30" s="8"/>
      <c r="F30" s="8" t="s">
        <v>1035</v>
      </c>
      <c r="G30" s="8" t="s">
        <v>1036</v>
      </c>
      <c r="H30" s="8" t="s">
        <v>1034</v>
      </c>
      <c r="I30" s="8" t="s">
        <v>1037</v>
      </c>
      <c r="J30" s="8" t="s">
        <v>1038</v>
      </c>
      <c r="K30" s="8" t="s">
        <v>1039</v>
      </c>
      <c r="L30" s="8" t="s">
        <v>1040</v>
      </c>
      <c r="M30" s="8" t="s">
        <v>1041</v>
      </c>
      <c r="N30" s="11" t="s">
        <v>1042</v>
      </c>
      <c r="O30" s="8" t="s">
        <v>1043</v>
      </c>
      <c r="P30" s="8" t="s">
        <v>1044</v>
      </c>
      <c r="Q30" s="8" t="s">
        <v>1045</v>
      </c>
      <c r="R30" s="8" t="s">
        <v>1046</v>
      </c>
      <c r="S30" s="8" t="s">
        <v>1047</v>
      </c>
      <c r="T30" s="8" t="s">
        <v>1048</v>
      </c>
      <c r="U30" s="8" t="s">
        <v>1049</v>
      </c>
      <c r="V30" s="8"/>
      <c r="W30" s="8" t="s">
        <v>1050</v>
      </c>
      <c r="X30" s="8" t="s">
        <v>1051</v>
      </c>
      <c r="Y30" s="8"/>
    </row>
    <row r="31" spans="1:25">
      <c r="A31" s="6" t="s">
        <v>344</v>
      </c>
      <c r="B31" s="8" t="s">
        <v>1052</v>
      </c>
      <c r="C31" s="8" t="s">
        <v>1053</v>
      </c>
      <c r="D31" s="8" t="s">
        <v>1054</v>
      </c>
      <c r="E31" s="8" t="s">
        <v>1055</v>
      </c>
      <c r="F31" s="8" t="s">
        <v>1056</v>
      </c>
      <c r="G31" s="8" t="s">
        <v>1057</v>
      </c>
      <c r="H31" s="8" t="s">
        <v>1058</v>
      </c>
      <c r="I31" s="8" t="s">
        <v>1059</v>
      </c>
      <c r="J31" s="8" t="s">
        <v>1060</v>
      </c>
      <c r="K31" s="8" t="s">
        <v>1061</v>
      </c>
      <c r="L31" s="8" t="s">
        <v>1062</v>
      </c>
      <c r="M31" s="8" t="s">
        <v>1063</v>
      </c>
      <c r="N31" s="8" t="s">
        <v>1064</v>
      </c>
      <c r="O31" s="8" t="s">
        <v>1065</v>
      </c>
      <c r="P31" s="8" t="s">
        <v>1066</v>
      </c>
      <c r="Q31" s="8" t="s">
        <v>1067</v>
      </c>
      <c r="R31" s="8" t="s">
        <v>1068</v>
      </c>
      <c r="S31" s="8" t="s">
        <v>1069</v>
      </c>
      <c r="T31" s="8" t="s">
        <v>1070</v>
      </c>
      <c r="U31" s="8" t="s">
        <v>1071</v>
      </c>
      <c r="V31" s="8"/>
      <c r="W31" s="8" t="s">
        <v>1072</v>
      </c>
      <c r="X31" s="8" t="s">
        <v>1073</v>
      </c>
      <c r="Y31" s="8"/>
    </row>
    <row r="32" spans="1:25">
      <c r="A32" s="7" t="s">
        <v>327</v>
      </c>
      <c r="B32" s="8" t="s">
        <v>1074</v>
      </c>
      <c r="C32" s="8" t="s">
        <v>1075</v>
      </c>
      <c r="D32" s="8" t="s">
        <v>1076</v>
      </c>
      <c r="E32" s="8" t="s">
        <v>1077</v>
      </c>
      <c r="F32" s="8" t="s">
        <v>1078</v>
      </c>
      <c r="G32" s="8" t="s">
        <v>1079</v>
      </c>
      <c r="H32" s="8" t="s">
        <v>1076</v>
      </c>
      <c r="I32" s="8" t="s">
        <v>1080</v>
      </c>
      <c r="J32" s="8"/>
      <c r="K32" s="8" t="s">
        <v>1081</v>
      </c>
      <c r="L32" s="8" t="s">
        <v>1082</v>
      </c>
      <c r="M32" s="8" t="s">
        <v>1083</v>
      </c>
      <c r="N32" s="8" t="s">
        <v>1084</v>
      </c>
      <c r="O32" s="8" t="s">
        <v>1085</v>
      </c>
      <c r="P32" s="8" t="s">
        <v>1086</v>
      </c>
      <c r="Q32" s="8" t="s">
        <v>1087</v>
      </c>
      <c r="R32" s="8"/>
      <c r="S32" s="8" t="s">
        <v>1088</v>
      </c>
      <c r="T32" s="8" t="s">
        <v>1089</v>
      </c>
      <c r="U32" s="8" t="s">
        <v>1090</v>
      </c>
      <c r="V32" s="8"/>
      <c r="W32" s="8" t="s">
        <v>1091</v>
      </c>
      <c r="X32" s="8" t="s">
        <v>1092</v>
      </c>
      <c r="Y32" s="8"/>
    </row>
    <row r="33" spans="1:24">
      <c r="A33" s="6" t="s">
        <v>107</v>
      </c>
      <c r="B33" s="1"/>
      <c r="C33" s="1" t="s">
        <v>1093</v>
      </c>
      <c r="D33" s="1" t="s">
        <v>1094</v>
      </c>
      <c r="E33" s="1" t="s">
        <v>1095</v>
      </c>
      <c r="F33" s="1" t="s">
        <v>1096</v>
      </c>
      <c r="G33" s="1" t="s">
        <v>1097</v>
      </c>
      <c r="H33" s="1" t="s">
        <v>1098</v>
      </c>
      <c r="I33" s="1" t="s">
        <v>1099</v>
      </c>
      <c r="J33" s="1" t="s">
        <v>1100</v>
      </c>
      <c r="K33" s="1" t="s">
        <v>1101</v>
      </c>
      <c r="L33" s="1" t="s">
        <v>1102</v>
      </c>
      <c r="M33" s="1" t="s">
        <v>1103</v>
      </c>
      <c r="N33" s="1" t="s">
        <v>1104</v>
      </c>
      <c r="O33" s="1" t="s">
        <v>1105</v>
      </c>
      <c r="P33" s="1" t="s">
        <v>1106</v>
      </c>
      <c r="Q33" s="1" t="s">
        <v>1107</v>
      </c>
      <c r="R33" s="1" t="s">
        <v>1108</v>
      </c>
      <c r="S33" s="1" t="s">
        <v>1109</v>
      </c>
      <c r="T33" s="1" t="s">
        <v>1110</v>
      </c>
      <c r="U33" s="1" t="s">
        <v>1111</v>
      </c>
      <c r="V33" s="1"/>
      <c r="W33" s="1" t="s">
        <v>1112</v>
      </c>
      <c r="X33" s="1" t="s">
        <v>1113</v>
      </c>
    </row>
    <row r="34" spans="1:24">
      <c r="A34" s="6" t="s">
        <v>1114</v>
      </c>
      <c r="B34" s="1" t="s">
        <v>1115</v>
      </c>
      <c r="C34" s="1" t="s">
        <v>1116</v>
      </c>
      <c r="D34" s="1" t="s">
        <v>1117</v>
      </c>
      <c r="E34" s="1"/>
      <c r="F34" s="1" t="s">
        <v>1118</v>
      </c>
      <c r="G34" s="1" t="s">
        <v>1119</v>
      </c>
      <c r="H34" s="1" t="s">
        <v>1117</v>
      </c>
      <c r="I34" s="1" t="s">
        <v>1120</v>
      </c>
      <c r="J34" s="1" t="s">
        <v>1121</v>
      </c>
      <c r="K34" s="1" t="s">
        <v>1122</v>
      </c>
      <c r="L34" s="1" t="s">
        <v>1123</v>
      </c>
      <c r="M34" s="1" t="s">
        <v>1124</v>
      </c>
      <c r="N34" s="1" t="s">
        <v>1125</v>
      </c>
      <c r="O34" s="1" t="s">
        <v>1126</v>
      </c>
      <c r="P34" s="1" t="s">
        <v>1127</v>
      </c>
      <c r="Q34" s="1" t="s">
        <v>1128</v>
      </c>
      <c r="R34" s="1" t="s">
        <v>1129</v>
      </c>
      <c r="S34" s="1" t="s">
        <v>1130</v>
      </c>
      <c r="T34" s="1" t="s">
        <v>1131</v>
      </c>
      <c r="U34" s="1" t="s">
        <v>1132</v>
      </c>
      <c r="V34" s="1" t="s">
        <v>1133</v>
      </c>
      <c r="W34" s="1" t="s">
        <v>1134</v>
      </c>
      <c r="X34" s="1" t="s">
        <v>1135</v>
      </c>
    </row>
    <row r="35" spans="1:24">
      <c r="A35" s="6" t="s">
        <v>114</v>
      </c>
      <c r="B35" s="1" t="s">
        <v>1136</v>
      </c>
      <c r="C35" s="1" t="s">
        <v>1137</v>
      </c>
      <c r="D35" s="1" t="s">
        <v>1117</v>
      </c>
      <c r="E35" s="1" t="s">
        <v>1138</v>
      </c>
      <c r="F35" s="1" t="s">
        <v>1139</v>
      </c>
      <c r="G35" s="1" t="s">
        <v>1140</v>
      </c>
      <c r="H35" s="1" t="s">
        <v>1141</v>
      </c>
      <c r="I35" s="1" t="s">
        <v>1142</v>
      </c>
      <c r="J35" s="1"/>
      <c r="K35" s="1" t="s">
        <v>1143</v>
      </c>
      <c r="L35" s="1" t="s">
        <v>1144</v>
      </c>
      <c r="M35" s="1" t="s">
        <v>1145</v>
      </c>
      <c r="N35" s="1" t="s">
        <v>1146</v>
      </c>
      <c r="O35" s="1" t="s">
        <v>1147</v>
      </c>
      <c r="P35" s="1" t="s">
        <v>1148</v>
      </c>
      <c r="Q35" s="1" t="s">
        <v>1149</v>
      </c>
      <c r="R35" s="1"/>
      <c r="S35" s="1" t="s">
        <v>1150</v>
      </c>
      <c r="T35" s="1" t="s">
        <v>1151</v>
      </c>
      <c r="U35" s="1" t="s">
        <v>1152</v>
      </c>
      <c r="V35" s="1" t="s">
        <v>1153</v>
      </c>
      <c r="W35" s="1" t="s">
        <v>1154</v>
      </c>
      <c r="X35" s="1" t="s">
        <v>1155</v>
      </c>
    </row>
    <row r="36" spans="1:24">
      <c r="A36" s="6" t="s">
        <v>118</v>
      </c>
      <c r="B36" s="1" t="s">
        <v>1156</v>
      </c>
      <c r="C36" s="1" t="s">
        <v>1157</v>
      </c>
      <c r="D36" s="1" t="s">
        <v>1141</v>
      </c>
      <c r="E36" s="1" t="s">
        <v>1158</v>
      </c>
      <c r="F36" s="1" t="s">
        <v>1159</v>
      </c>
      <c r="G36" s="1" t="s">
        <v>1160</v>
      </c>
      <c r="H36" s="1" t="s">
        <v>1161</v>
      </c>
      <c r="I36" s="1" t="s">
        <v>1162</v>
      </c>
      <c r="J36" s="1" t="s">
        <v>1163</v>
      </c>
      <c r="K36" s="1" t="s">
        <v>1164</v>
      </c>
      <c r="L36" s="1" t="s">
        <v>1165</v>
      </c>
      <c r="M36" s="1" t="s">
        <v>1166</v>
      </c>
      <c r="N36" s="1" t="s">
        <v>1167</v>
      </c>
      <c r="O36" s="1" t="s">
        <v>1168</v>
      </c>
      <c r="P36" s="1" t="s">
        <v>1169</v>
      </c>
      <c r="Q36" s="1" t="s">
        <v>1170</v>
      </c>
      <c r="R36" s="1" t="s">
        <v>1171</v>
      </c>
      <c r="S36" s="1" t="s">
        <v>1172</v>
      </c>
      <c r="T36" s="1" t="s">
        <v>1173</v>
      </c>
      <c r="U36" s="1" t="s">
        <v>1174</v>
      </c>
      <c r="V36" s="1"/>
      <c r="W36" s="1" t="s">
        <v>1175</v>
      </c>
      <c r="X36" s="1" t="s">
        <v>1176</v>
      </c>
    </row>
    <row r="37" spans="1:24">
      <c r="A37" s="6" t="s">
        <v>316</v>
      </c>
      <c r="B37" s="1" t="s">
        <v>1177</v>
      </c>
      <c r="C37" s="1" t="s">
        <v>1178</v>
      </c>
      <c r="D37" s="1" t="s">
        <v>1179</v>
      </c>
      <c r="E37" s="1" t="s">
        <v>1180</v>
      </c>
      <c r="F37" s="1" t="s">
        <v>1181</v>
      </c>
      <c r="G37" s="1" t="s">
        <v>1182</v>
      </c>
      <c r="H37" s="1" t="s">
        <v>1183</v>
      </c>
      <c r="I37" s="1" t="s">
        <v>1184</v>
      </c>
      <c r="J37" s="1"/>
      <c r="K37" s="1" t="s">
        <v>1185</v>
      </c>
      <c r="L37" s="1" t="s">
        <v>1186</v>
      </c>
      <c r="M37" s="1" t="s">
        <v>1187</v>
      </c>
      <c r="N37" s="1" t="s">
        <v>1188</v>
      </c>
      <c r="O37" s="1" t="s">
        <v>1189</v>
      </c>
      <c r="P37" s="1" t="s">
        <v>1190</v>
      </c>
      <c r="Q37" s="1" t="s">
        <v>1191</v>
      </c>
      <c r="R37" s="1"/>
      <c r="S37" s="1" t="s">
        <v>1192</v>
      </c>
      <c r="T37" s="1" t="s">
        <v>1193</v>
      </c>
      <c r="U37" s="1" t="s">
        <v>1194</v>
      </c>
      <c r="V37" s="1"/>
      <c r="W37" s="1" t="s">
        <v>1195</v>
      </c>
      <c r="X37" s="1" t="s">
        <v>1196</v>
      </c>
    </row>
    <row r="38" spans="1:24">
      <c r="A38" s="6" t="s">
        <v>1197</v>
      </c>
      <c r="B38" s="1"/>
      <c r="C38" s="1" t="s">
        <v>1198</v>
      </c>
      <c r="D38" s="1" t="s">
        <v>1183</v>
      </c>
      <c r="E38" s="1"/>
      <c r="F38" s="1"/>
      <c r="G38" s="1" t="s">
        <v>1199</v>
      </c>
      <c r="H38" s="1"/>
      <c r="I38" s="1" t="s">
        <v>1200</v>
      </c>
      <c r="J38" s="1"/>
      <c r="K38" s="1" t="s">
        <v>1201</v>
      </c>
      <c r="L38" s="1" t="s">
        <v>1202</v>
      </c>
      <c r="M38" s="1" t="s">
        <v>1203</v>
      </c>
      <c r="N38" s="1" t="s">
        <v>1204</v>
      </c>
      <c r="O38" s="1" t="s">
        <v>1205</v>
      </c>
      <c r="P38" s="1" t="s">
        <v>1206</v>
      </c>
      <c r="Q38" s="1"/>
      <c r="R38" s="1"/>
      <c r="S38" s="1" t="s">
        <v>1207</v>
      </c>
      <c r="T38" s="1" t="s">
        <v>1208</v>
      </c>
      <c r="U38" s="1" t="s">
        <v>1208</v>
      </c>
      <c r="V38" s="1"/>
      <c r="W38" s="1"/>
      <c r="X38" s="1" t="s">
        <v>1209</v>
      </c>
    </row>
    <row r="39" spans="1:24">
      <c r="A39" s="6" t="s">
        <v>128</v>
      </c>
      <c r="B39" s="1" t="s">
        <v>1210</v>
      </c>
      <c r="C39" s="1" t="s">
        <v>1211</v>
      </c>
      <c r="D39" s="1" t="s">
        <v>1212</v>
      </c>
      <c r="E39" s="1" t="s">
        <v>1213</v>
      </c>
      <c r="F39" s="1" t="s">
        <v>1214</v>
      </c>
      <c r="G39" s="1" t="s">
        <v>1215</v>
      </c>
      <c r="H39" s="1" t="s">
        <v>1216</v>
      </c>
      <c r="I39" s="1" t="s">
        <v>1217</v>
      </c>
      <c r="J39" s="1" t="s">
        <v>1218</v>
      </c>
      <c r="K39" s="1" t="s">
        <v>1219</v>
      </c>
      <c r="L39" s="1" t="s">
        <v>1220</v>
      </c>
      <c r="M39" s="1" t="s">
        <v>1221</v>
      </c>
      <c r="N39" s="1" t="s">
        <v>1222</v>
      </c>
      <c r="O39" s="1" t="s">
        <v>1223</v>
      </c>
      <c r="P39" s="1" t="s">
        <v>1224</v>
      </c>
      <c r="Q39" s="1" t="s">
        <v>1225</v>
      </c>
      <c r="R39" s="1"/>
      <c r="S39" s="1" t="s">
        <v>1226</v>
      </c>
      <c r="T39" s="1" t="s">
        <v>1227</v>
      </c>
      <c r="U39" s="1" t="s">
        <v>1227</v>
      </c>
      <c r="V39" s="1"/>
      <c r="W39" s="1" t="s">
        <v>1228</v>
      </c>
      <c r="X39" s="1" t="s">
        <v>1229</v>
      </c>
    </row>
    <row r="40" spans="1:24">
      <c r="A40" s="6" t="s">
        <v>135</v>
      </c>
      <c r="B40" s="1" t="s">
        <v>1230</v>
      </c>
      <c r="C40" s="1" t="s">
        <v>1231</v>
      </c>
      <c r="D40" s="1" t="s">
        <v>1232</v>
      </c>
      <c r="E40" s="1" t="s">
        <v>1233</v>
      </c>
      <c r="F40" s="1" t="s">
        <v>1234</v>
      </c>
      <c r="G40" s="1" t="s">
        <v>1235</v>
      </c>
      <c r="H40" s="1" t="s">
        <v>1232</v>
      </c>
      <c r="I40" s="1" t="s">
        <v>1236</v>
      </c>
      <c r="J40" s="1"/>
      <c r="K40" s="1" t="s">
        <v>1237</v>
      </c>
      <c r="L40" s="1" t="s">
        <v>1238</v>
      </c>
      <c r="M40" s="1" t="s">
        <v>1239</v>
      </c>
      <c r="N40" s="1" t="s">
        <v>1240</v>
      </c>
      <c r="O40" s="1" t="s">
        <v>1241</v>
      </c>
      <c r="P40" s="1" t="s">
        <v>1242</v>
      </c>
      <c r="Q40" s="1" t="s">
        <v>1243</v>
      </c>
      <c r="R40" s="1"/>
      <c r="S40" s="1" t="s">
        <v>1244</v>
      </c>
      <c r="T40" s="1" t="s">
        <v>1245</v>
      </c>
      <c r="U40" s="1" t="s">
        <v>1246</v>
      </c>
      <c r="V40" s="1"/>
      <c r="W40" s="1" t="s">
        <v>1247</v>
      </c>
      <c r="X40" s="1" t="s">
        <v>1248</v>
      </c>
    </row>
    <row r="41" spans="1:24">
      <c r="A41" s="6" t="s">
        <v>31</v>
      </c>
      <c r="B41" s="1" t="s">
        <v>1249</v>
      </c>
      <c r="C41" s="1" t="s">
        <v>1250</v>
      </c>
      <c r="D41" s="1" t="s">
        <v>1251</v>
      </c>
      <c r="E41" s="1" t="s">
        <v>1252</v>
      </c>
      <c r="F41" s="1" t="s">
        <v>1253</v>
      </c>
      <c r="G41" s="1" t="s">
        <v>1254</v>
      </c>
      <c r="H41" s="1" t="s">
        <v>1251</v>
      </c>
      <c r="I41" s="1" t="s">
        <v>1255</v>
      </c>
      <c r="J41" s="1"/>
      <c r="K41" s="1" t="s">
        <v>1256</v>
      </c>
      <c r="L41" s="1" t="s">
        <v>1257</v>
      </c>
      <c r="M41" s="1" t="s">
        <v>1258</v>
      </c>
      <c r="N41" s="1" t="s">
        <v>1259</v>
      </c>
      <c r="O41" s="1" t="s">
        <v>1260</v>
      </c>
      <c r="P41" s="1" t="s">
        <v>1261</v>
      </c>
      <c r="Q41" s="1" t="s">
        <v>1262</v>
      </c>
      <c r="R41" s="1"/>
      <c r="S41" s="1" t="s">
        <v>1263</v>
      </c>
      <c r="T41" s="1" t="s">
        <v>1264</v>
      </c>
      <c r="U41" s="1" t="s">
        <v>1265</v>
      </c>
      <c r="V41" s="1"/>
      <c r="W41" s="1" t="s">
        <v>1266</v>
      </c>
      <c r="X41" s="1" t="s">
        <v>1267</v>
      </c>
    </row>
    <row r="42" spans="1:24">
      <c r="A42" s="6" t="s">
        <v>1268</v>
      </c>
      <c r="B42" s="1" t="s">
        <v>1269</v>
      </c>
      <c r="C42" s="1" t="s">
        <v>1270</v>
      </c>
      <c r="D42" s="1" t="s">
        <v>1271</v>
      </c>
      <c r="E42" s="1" t="s">
        <v>1272</v>
      </c>
      <c r="F42" s="1" t="s">
        <v>1273</v>
      </c>
      <c r="G42" s="1" t="s">
        <v>1274</v>
      </c>
      <c r="H42" s="1" t="s">
        <v>1271</v>
      </c>
      <c r="I42" s="1" t="s">
        <v>1275</v>
      </c>
      <c r="J42" s="1" t="s">
        <v>1276</v>
      </c>
      <c r="K42" s="1" t="s">
        <v>1277</v>
      </c>
      <c r="L42" s="1" t="s">
        <v>1278</v>
      </c>
      <c r="M42" s="1" t="s">
        <v>1279</v>
      </c>
      <c r="N42" s="1" t="s">
        <v>1280</v>
      </c>
      <c r="O42" s="1" t="s">
        <v>1281</v>
      </c>
      <c r="P42" s="1" t="s">
        <v>1282</v>
      </c>
      <c r="Q42" s="1" t="s">
        <v>1283</v>
      </c>
      <c r="R42" s="1" t="s">
        <v>1284</v>
      </c>
      <c r="S42" s="1" t="s">
        <v>1285</v>
      </c>
      <c r="T42" s="1" t="s">
        <v>1286</v>
      </c>
      <c r="U42" s="1" t="s">
        <v>1287</v>
      </c>
      <c r="V42" s="1" t="s">
        <v>1288</v>
      </c>
      <c r="W42" s="1" t="s">
        <v>1289</v>
      </c>
      <c r="X42" s="1" t="s">
        <v>1290</v>
      </c>
    </row>
    <row r="43" spans="1:24">
      <c r="A43" s="6" t="s">
        <v>139</v>
      </c>
      <c r="B43" s="1" t="s">
        <v>1291</v>
      </c>
      <c r="C43" s="1" t="s">
        <v>1292</v>
      </c>
      <c r="D43" s="1" t="s">
        <v>1293</v>
      </c>
      <c r="E43" s="1" t="s">
        <v>1294</v>
      </c>
      <c r="F43" s="1" t="s">
        <v>1295</v>
      </c>
      <c r="G43" s="1" t="s">
        <v>1296</v>
      </c>
      <c r="H43" s="1" t="s">
        <v>1293</v>
      </c>
      <c r="I43" s="1" t="s">
        <v>1297</v>
      </c>
      <c r="K43" s="1" t="s">
        <v>1298</v>
      </c>
      <c r="L43" s="1" t="s">
        <v>1299</v>
      </c>
      <c r="M43" s="1" t="s">
        <v>1300</v>
      </c>
      <c r="N43" s="1" t="s">
        <v>1301</v>
      </c>
      <c r="O43" s="1" t="s">
        <v>1302</v>
      </c>
      <c r="P43" s="1" t="s">
        <v>1303</v>
      </c>
      <c r="Q43" s="1" t="s">
        <v>1304</v>
      </c>
      <c r="S43" s="1" t="s">
        <v>1305</v>
      </c>
      <c r="T43" s="1" t="s">
        <v>1306</v>
      </c>
      <c r="U43" s="1" t="s">
        <v>1307</v>
      </c>
      <c r="W43" s="1" t="s">
        <v>1308</v>
      </c>
      <c r="X43" s="1" t="s">
        <v>1309</v>
      </c>
    </row>
    <row r="44" spans="1:24">
      <c r="A44" s="6" t="s">
        <v>156</v>
      </c>
      <c r="B44" s="1" t="s">
        <v>1310</v>
      </c>
      <c r="C44" s="1" t="s">
        <v>1311</v>
      </c>
      <c r="D44" s="1" t="s">
        <v>1312</v>
      </c>
      <c r="E44" s="1" t="s">
        <v>1313</v>
      </c>
      <c r="F44" s="1" t="s">
        <v>1314</v>
      </c>
      <c r="G44" s="1" t="s">
        <v>1315</v>
      </c>
      <c r="H44" s="1" t="s">
        <v>1316</v>
      </c>
      <c r="I44" s="1" t="s">
        <v>1317</v>
      </c>
      <c r="J44" s="1" t="s">
        <v>1318</v>
      </c>
      <c r="K44" s="1" t="s">
        <v>1319</v>
      </c>
      <c r="L44" s="1" t="s">
        <v>1320</v>
      </c>
      <c r="M44" s="1" t="s">
        <v>1321</v>
      </c>
      <c r="N44" s="1" t="s">
        <v>1322</v>
      </c>
      <c r="O44" s="1" t="s">
        <v>1323</v>
      </c>
      <c r="P44" s="1" t="s">
        <v>1324</v>
      </c>
      <c r="Q44" s="1" t="s">
        <v>1325</v>
      </c>
      <c r="S44" s="1" t="s">
        <v>1326</v>
      </c>
      <c r="T44" s="1" t="s">
        <v>1327</v>
      </c>
      <c r="U44" s="1" t="s">
        <v>1328</v>
      </c>
      <c r="W44" s="1" t="s">
        <v>1329</v>
      </c>
      <c r="X44" s="1" t="s">
        <v>1330</v>
      </c>
    </row>
    <row r="45" spans="1:24">
      <c r="A45" s="6" t="s">
        <v>169</v>
      </c>
      <c r="B45" s="1" t="s">
        <v>1331</v>
      </c>
      <c r="C45" s="1" t="s">
        <v>1332</v>
      </c>
      <c r="D45" s="1" t="s">
        <v>1333</v>
      </c>
      <c r="E45" s="1" t="s">
        <v>1334</v>
      </c>
      <c r="F45" s="1" t="s">
        <v>1335</v>
      </c>
      <c r="G45" s="1" t="s">
        <v>1336</v>
      </c>
      <c r="H45" s="1" t="s">
        <v>1333</v>
      </c>
      <c r="I45" s="1" t="s">
        <v>1337</v>
      </c>
      <c r="J45" s="1" t="s">
        <v>1338</v>
      </c>
      <c r="K45" s="1" t="s">
        <v>1339</v>
      </c>
      <c r="L45" s="1" t="s">
        <v>1340</v>
      </c>
      <c r="M45" s="1" t="s">
        <v>1341</v>
      </c>
      <c r="N45" s="1" t="s">
        <v>1342</v>
      </c>
      <c r="O45" s="1" t="s">
        <v>1343</v>
      </c>
      <c r="P45" s="1" t="s">
        <v>1344</v>
      </c>
      <c r="Q45" s="1" t="s">
        <v>1345</v>
      </c>
      <c r="R45" s="1" t="s">
        <v>1346</v>
      </c>
      <c r="S45" s="1" t="s">
        <v>1347</v>
      </c>
      <c r="T45" s="1" t="s">
        <v>1348</v>
      </c>
      <c r="U45" s="1" t="s">
        <v>1349</v>
      </c>
      <c r="V45" s="1"/>
      <c r="W45" s="1" t="s">
        <v>1350</v>
      </c>
      <c r="X45" s="1" t="s">
        <v>1351</v>
      </c>
    </row>
    <row r="46" spans="1:24">
      <c r="A46" s="6" t="s">
        <v>313</v>
      </c>
      <c r="B46" s="1" t="s">
        <v>1352</v>
      </c>
      <c r="C46" s="1" t="s">
        <v>1353</v>
      </c>
      <c r="D46" s="1" t="s">
        <v>1354</v>
      </c>
      <c r="E46" s="1"/>
      <c r="F46" s="1" t="s">
        <v>1355</v>
      </c>
      <c r="G46" s="1" t="s">
        <v>1356</v>
      </c>
      <c r="H46" s="1" t="s">
        <v>1354</v>
      </c>
      <c r="I46" s="1" t="s">
        <v>1357</v>
      </c>
      <c r="J46" s="1"/>
      <c r="K46" s="1" t="s">
        <v>1358</v>
      </c>
      <c r="L46" s="1" t="s">
        <v>1359</v>
      </c>
      <c r="M46" s="1" t="s">
        <v>1360</v>
      </c>
      <c r="N46" s="1" t="s">
        <v>1361</v>
      </c>
      <c r="O46" s="1" t="s">
        <v>1362</v>
      </c>
      <c r="P46" s="1" t="s">
        <v>1363</v>
      </c>
      <c r="Q46" s="1" t="s">
        <v>1364</v>
      </c>
      <c r="R46" s="1" t="s">
        <v>1365</v>
      </c>
      <c r="S46" s="1" t="s">
        <v>1366</v>
      </c>
      <c r="T46" s="1" t="s">
        <v>1367</v>
      </c>
      <c r="U46" s="1" t="s">
        <v>1368</v>
      </c>
      <c r="V46" s="1"/>
      <c r="W46" s="1" t="s">
        <v>1369</v>
      </c>
      <c r="X46" s="1" t="s">
        <v>1370</v>
      </c>
    </row>
    <row r="47" spans="1:24">
      <c r="A47" s="6" t="s">
        <v>1371</v>
      </c>
      <c r="B47" s="1" t="s">
        <v>1372</v>
      </c>
      <c r="C47" s="1" t="s">
        <v>1373</v>
      </c>
      <c r="D47" s="1" t="s">
        <v>1374</v>
      </c>
      <c r="E47" s="1"/>
      <c r="F47" s="1" t="s">
        <v>1375</v>
      </c>
      <c r="G47" s="1" t="s">
        <v>1376</v>
      </c>
      <c r="H47" s="1" t="s">
        <v>1374</v>
      </c>
      <c r="I47" s="1" t="s">
        <v>1377</v>
      </c>
      <c r="J47" s="1" t="s">
        <v>1378</v>
      </c>
      <c r="K47" s="1" t="s">
        <v>1379</v>
      </c>
      <c r="L47" s="1" t="s">
        <v>1380</v>
      </c>
      <c r="M47" s="1" t="s">
        <v>1381</v>
      </c>
      <c r="N47" s="1" t="s">
        <v>1382</v>
      </c>
      <c r="O47" s="1" t="s">
        <v>1383</v>
      </c>
      <c r="P47" s="1" t="s">
        <v>1384</v>
      </c>
      <c r="Q47" s="1" t="s">
        <v>1385</v>
      </c>
      <c r="R47" s="1"/>
      <c r="S47" s="1" t="s">
        <v>1386</v>
      </c>
      <c r="T47" s="1" t="s">
        <v>1387</v>
      </c>
      <c r="U47" s="1" t="s">
        <v>1388</v>
      </c>
      <c r="V47" s="1"/>
      <c r="W47" s="1" t="s">
        <v>1389</v>
      </c>
      <c r="X47" s="1" t="s">
        <v>1390</v>
      </c>
    </row>
    <row r="48" ht="14.75" spans="1:24">
      <c r="A48" s="9" t="s">
        <v>173</v>
      </c>
      <c r="B48" s="10" t="s">
        <v>1391</v>
      </c>
      <c r="C48" s="10" t="s">
        <v>1392</v>
      </c>
      <c r="D48" s="10" t="s">
        <v>1393</v>
      </c>
      <c r="E48" s="10" t="s">
        <v>1394</v>
      </c>
      <c r="F48" s="10" t="s">
        <v>1395</v>
      </c>
      <c r="G48" s="10" t="s">
        <v>1217</v>
      </c>
      <c r="H48" s="10" t="s">
        <v>1396</v>
      </c>
      <c r="I48" s="10" t="s">
        <v>1397</v>
      </c>
      <c r="J48" s="10" t="s">
        <v>1398</v>
      </c>
      <c r="K48" s="10" t="s">
        <v>1399</v>
      </c>
      <c r="L48" s="10" t="s">
        <v>1400</v>
      </c>
      <c r="M48" s="10" t="s">
        <v>1401</v>
      </c>
      <c r="N48" s="10" t="s">
        <v>1402</v>
      </c>
      <c r="O48" s="10" t="s">
        <v>1403</v>
      </c>
      <c r="P48" s="10" t="s">
        <v>1404</v>
      </c>
      <c r="Q48" s="10" t="s">
        <v>1405</v>
      </c>
      <c r="R48" s="10" t="s">
        <v>1406</v>
      </c>
      <c r="S48" s="10" t="s">
        <v>1407</v>
      </c>
      <c r="T48" s="10" t="s">
        <v>1408</v>
      </c>
      <c r="U48" s="10" t="s">
        <v>1409</v>
      </c>
      <c r="V48" s="10"/>
      <c r="W48" s="10" t="s">
        <v>1410</v>
      </c>
      <c r="X48" s="10" t="s">
        <v>1411</v>
      </c>
    </row>
    <row r="49" spans="1:1">
      <c r="A49" s="6"/>
    </row>
  </sheetData>
  <mergeCells count="1">
    <mergeCell ref="A1:M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4"/>
  <sheetViews>
    <sheetView workbookViewId="0">
      <selection activeCell="A94" sqref="A94"/>
    </sheetView>
  </sheetViews>
  <sheetFormatPr defaultColWidth="9.81818181818182" defaultRowHeight="14"/>
  <cols>
    <col min="1" max="1" width="59.4545454545455" style="84" customWidth="1"/>
    <col min="2" max="2" width="14.4545454545455" style="84" customWidth="1"/>
    <col min="3" max="3" width="10.9090909090909" style="84" customWidth="1"/>
    <col min="4" max="4" width="14.8181818181818" style="84" customWidth="1"/>
    <col min="5" max="5" width="13.0909090909091" style="84" customWidth="1"/>
    <col min="6" max="6" width="16.4545454545455" style="84" customWidth="1"/>
    <col min="7" max="7" width="15.8181818181818" style="84" customWidth="1"/>
    <col min="8" max="8" width="46.9090909090909" style="84" customWidth="1"/>
    <col min="9" max="9" width="158" style="84" customWidth="1"/>
    <col min="10" max="16384" width="9.81818181818182" style="84"/>
  </cols>
  <sheetData>
    <row r="1" s="84" customFormat="1" ht="42" customHeight="1" spans="1:11">
      <c r="A1" s="15" t="s">
        <v>22</v>
      </c>
      <c r="B1" s="85"/>
      <c r="C1" s="85"/>
      <c r="D1" s="85"/>
      <c r="E1" s="85"/>
      <c r="F1" s="85"/>
      <c r="G1" s="85"/>
      <c r="H1" s="85"/>
      <c r="I1" s="85"/>
      <c r="J1" s="85"/>
      <c r="K1" s="85"/>
    </row>
    <row r="2" s="84" customFormat="1" ht="27.5" customHeight="1" spans="1:9">
      <c r="A2" s="31" t="s">
        <v>23</v>
      </c>
      <c r="B2" s="31" t="s">
        <v>1</v>
      </c>
      <c r="C2" s="31" t="s">
        <v>24</v>
      </c>
      <c r="D2" s="31" t="s">
        <v>25</v>
      </c>
      <c r="E2" s="31" t="s">
        <v>26</v>
      </c>
      <c r="F2" s="31" t="s">
        <v>27</v>
      </c>
      <c r="G2" s="31" t="s">
        <v>28</v>
      </c>
      <c r="H2" s="31" t="s">
        <v>29</v>
      </c>
      <c r="I2" s="31" t="s">
        <v>30</v>
      </c>
    </row>
    <row r="3" s="84" customFormat="1" ht="18" spans="1:9">
      <c r="A3" s="86" t="s">
        <v>31</v>
      </c>
      <c r="B3" s="33" t="s">
        <v>32</v>
      </c>
      <c r="C3" s="34" t="s">
        <v>33</v>
      </c>
      <c r="D3" s="87">
        <v>-8047.17687</v>
      </c>
      <c r="E3" s="34"/>
      <c r="F3" s="34"/>
      <c r="G3" s="34"/>
      <c r="H3" s="34" t="s">
        <v>34</v>
      </c>
      <c r="I3" s="34"/>
    </row>
    <row r="4" s="84" customFormat="1" ht="18" spans="1:9">
      <c r="A4" s="80"/>
      <c r="B4" s="33"/>
      <c r="C4" s="34" t="s">
        <v>35</v>
      </c>
      <c r="D4" s="87">
        <v>-8050.237986</v>
      </c>
      <c r="E4" s="34">
        <v>6.12223199999971</v>
      </c>
      <c r="F4" s="34">
        <v>0.0133492143303529</v>
      </c>
      <c r="G4" s="34">
        <v>0.0211846222173913</v>
      </c>
      <c r="H4" s="34" t="s">
        <v>36</v>
      </c>
      <c r="I4" s="34" t="s">
        <v>37</v>
      </c>
    </row>
    <row r="5" s="84" customFormat="1" ht="18" spans="1:9">
      <c r="A5" s="86" t="s">
        <v>38</v>
      </c>
      <c r="B5" s="33" t="s">
        <v>39</v>
      </c>
      <c r="C5" s="34" t="s">
        <v>33</v>
      </c>
      <c r="D5" s="87">
        <v>-17523.114402</v>
      </c>
      <c r="E5" s="34"/>
      <c r="F5" s="34"/>
      <c r="G5" s="34"/>
      <c r="H5" s="34" t="s">
        <v>40</v>
      </c>
      <c r="I5" s="34"/>
    </row>
    <row r="6" s="84" customFormat="1" ht="18" spans="1:9">
      <c r="A6" s="80"/>
      <c r="B6" s="33"/>
      <c r="C6" s="34" t="s">
        <v>35</v>
      </c>
      <c r="D6" s="87">
        <v>-17525.54197</v>
      </c>
      <c r="E6" s="34">
        <v>4.85513599999831</v>
      </c>
      <c r="F6" s="34">
        <v>0.0275639406040806</v>
      </c>
      <c r="G6" s="34">
        <v>0.0324543176290323</v>
      </c>
      <c r="H6" s="34" t="s">
        <v>41</v>
      </c>
      <c r="I6" s="34" t="s">
        <v>42</v>
      </c>
    </row>
    <row r="7" s="84" customFormat="1" ht="18" spans="1:9">
      <c r="A7" s="86" t="s">
        <v>38</v>
      </c>
      <c r="B7" s="33" t="s">
        <v>15</v>
      </c>
      <c r="C7" s="34" t="s">
        <v>33</v>
      </c>
      <c r="D7" s="87">
        <v>-18805.267654</v>
      </c>
      <c r="E7" s="34"/>
      <c r="F7" s="34"/>
      <c r="G7" s="34"/>
      <c r="H7" s="34" t="s">
        <v>43</v>
      </c>
      <c r="I7" s="34"/>
    </row>
    <row r="8" s="84" customFormat="1" ht="18" spans="1:9">
      <c r="A8" s="80"/>
      <c r="B8" s="33"/>
      <c r="C8" s="34" t="s">
        <v>35</v>
      </c>
      <c r="D8" s="87">
        <v>-18821.576685</v>
      </c>
      <c r="E8" s="34">
        <v>32.6180620000014</v>
      </c>
      <c r="F8" s="34">
        <v>1.12167506394201e-8</v>
      </c>
      <c r="G8" s="34">
        <v>2.72942133333333e-7</v>
      </c>
      <c r="H8" s="34" t="s">
        <v>44</v>
      </c>
      <c r="I8" s="34" t="s">
        <v>45</v>
      </c>
    </row>
    <row r="9" s="84" customFormat="1" ht="18" spans="1:9">
      <c r="A9" s="86" t="s">
        <v>46</v>
      </c>
      <c r="B9" s="33" t="s">
        <v>13</v>
      </c>
      <c r="C9" s="34" t="s">
        <v>33</v>
      </c>
      <c r="D9" s="87">
        <v>-15027.476694</v>
      </c>
      <c r="E9" s="34"/>
      <c r="F9" s="34"/>
      <c r="G9" s="34"/>
      <c r="H9" s="34" t="s">
        <v>47</v>
      </c>
      <c r="I9" s="34"/>
    </row>
    <row r="10" s="84" customFormat="1" ht="18" spans="1:9">
      <c r="A10" s="80"/>
      <c r="B10" s="33"/>
      <c r="C10" s="34" t="s">
        <v>35</v>
      </c>
      <c r="D10" s="87">
        <v>-15030.008916</v>
      </c>
      <c r="E10" s="34">
        <v>5.06444399999964</v>
      </c>
      <c r="F10" s="34">
        <v>0.0244215382046016</v>
      </c>
      <c r="G10" s="34">
        <v>0.0292257749836066</v>
      </c>
      <c r="H10" s="34" t="s">
        <v>48</v>
      </c>
      <c r="I10" s="34" t="s">
        <v>49</v>
      </c>
    </row>
    <row r="11" s="84" customFormat="1" ht="18" spans="1:10">
      <c r="A11" s="86" t="s">
        <v>50</v>
      </c>
      <c r="B11" s="33" t="s">
        <v>51</v>
      </c>
      <c r="C11" s="34" t="s">
        <v>33</v>
      </c>
      <c r="D11" s="87">
        <v>-13414.693663</v>
      </c>
      <c r="E11" s="34" t="s">
        <v>52</v>
      </c>
      <c r="F11" s="34" t="s">
        <v>52</v>
      </c>
      <c r="G11" s="34"/>
      <c r="H11" s="34" t="s">
        <v>53</v>
      </c>
      <c r="I11" s="34"/>
      <c r="J11" s="34"/>
    </row>
    <row r="12" s="84" customFormat="1" ht="18" spans="1:10">
      <c r="A12" s="80"/>
      <c r="B12" s="33"/>
      <c r="C12" s="34" t="s">
        <v>35</v>
      </c>
      <c r="D12" s="87">
        <v>-13431.460411</v>
      </c>
      <c r="E12" s="34">
        <v>33.533496</v>
      </c>
      <c r="F12" s="34">
        <v>7.00472224668403e-9</v>
      </c>
      <c r="G12" s="34">
        <v>2.5567228e-7</v>
      </c>
      <c r="H12" s="34" t="s">
        <v>54</v>
      </c>
      <c r="I12" s="34" t="s">
        <v>55</v>
      </c>
      <c r="J12" s="34"/>
    </row>
    <row r="13" s="84" customFormat="1" ht="18" spans="1:9">
      <c r="A13" s="86" t="s">
        <v>50</v>
      </c>
      <c r="B13" s="33" t="s">
        <v>18</v>
      </c>
      <c r="C13" s="34" t="s">
        <v>33</v>
      </c>
      <c r="D13" s="87">
        <v>-17051.76629</v>
      </c>
      <c r="E13" s="34" t="s">
        <v>52</v>
      </c>
      <c r="F13" s="34" t="s">
        <v>52</v>
      </c>
      <c r="G13" s="34"/>
      <c r="H13" s="34" t="s">
        <v>56</v>
      </c>
      <c r="I13" s="34"/>
    </row>
    <row r="14" s="84" customFormat="1" ht="18" spans="1:9">
      <c r="A14" s="80"/>
      <c r="B14" s="33"/>
      <c r="C14" s="34" t="s">
        <v>35</v>
      </c>
      <c r="D14" s="87">
        <v>-17059.052798</v>
      </c>
      <c r="E14" s="34">
        <v>14.5730160000021</v>
      </c>
      <c r="F14" s="34">
        <v>0.000134831554714276</v>
      </c>
      <c r="G14" s="34">
        <v>0.001640456</v>
      </c>
      <c r="H14" s="34" t="s">
        <v>57</v>
      </c>
      <c r="I14" s="34" t="s">
        <v>58</v>
      </c>
    </row>
    <row r="15" s="84" customFormat="1" ht="18" spans="1:10">
      <c r="A15" s="80" t="s">
        <v>59</v>
      </c>
      <c r="B15" s="33" t="s">
        <v>60</v>
      </c>
      <c r="C15" s="34" t="s">
        <v>33</v>
      </c>
      <c r="D15" s="87">
        <v>-9616.766959</v>
      </c>
      <c r="E15" s="34" t="s">
        <v>52</v>
      </c>
      <c r="F15" s="34" t="s">
        <v>52</v>
      </c>
      <c r="G15" s="34"/>
      <c r="H15" s="34" t="s">
        <v>61</v>
      </c>
      <c r="I15" s="34"/>
      <c r="J15" s="34"/>
    </row>
    <row r="16" s="84" customFormat="1" ht="18" spans="1:10">
      <c r="A16" s="80"/>
      <c r="B16" s="33"/>
      <c r="C16" s="34" t="s">
        <v>35</v>
      </c>
      <c r="D16" s="87">
        <v>-9623.565207</v>
      </c>
      <c r="E16" s="34">
        <v>13.5964959999983</v>
      </c>
      <c r="F16" s="34">
        <v>0.000226608107599113</v>
      </c>
      <c r="G16" s="34">
        <v>0.00183804266666667</v>
      </c>
      <c r="H16" s="34" t="s">
        <v>62</v>
      </c>
      <c r="I16" s="34" t="s">
        <v>63</v>
      </c>
      <c r="J16" s="34"/>
    </row>
    <row r="17" s="84" customFormat="1" ht="18" spans="1:9">
      <c r="A17" s="80" t="s">
        <v>59</v>
      </c>
      <c r="B17" s="33" t="s">
        <v>51</v>
      </c>
      <c r="C17" s="34" t="s">
        <v>33</v>
      </c>
      <c r="D17" s="87">
        <v>-13428.10178</v>
      </c>
      <c r="E17" s="34" t="s">
        <v>52</v>
      </c>
      <c r="F17" s="34" t="s">
        <v>52</v>
      </c>
      <c r="G17" s="34"/>
      <c r="H17" s="34" t="s">
        <v>64</v>
      </c>
      <c r="I17" s="34"/>
    </row>
    <row r="18" s="84" customFormat="1" ht="18" spans="1:9">
      <c r="A18" s="80"/>
      <c r="B18" s="33"/>
      <c r="C18" s="34" t="s">
        <v>35</v>
      </c>
      <c r="D18" s="87">
        <v>-13433.334938</v>
      </c>
      <c r="E18" s="34">
        <v>10.4663159999982</v>
      </c>
      <c r="F18" s="34">
        <v>0.00121570912321589</v>
      </c>
      <c r="G18" s="34">
        <v>0.00443733785</v>
      </c>
      <c r="H18" s="34" t="s">
        <v>65</v>
      </c>
      <c r="I18" s="34" t="s">
        <v>66</v>
      </c>
    </row>
    <row r="19" s="84" customFormat="1" ht="18" spans="1:9">
      <c r="A19" s="86" t="s">
        <v>59</v>
      </c>
      <c r="B19" s="33" t="s">
        <v>67</v>
      </c>
      <c r="C19" s="34" t="s">
        <v>33</v>
      </c>
      <c r="D19" s="87">
        <v>-10493.712454</v>
      </c>
      <c r="E19" s="34" t="s">
        <v>52</v>
      </c>
      <c r="F19" s="34" t="s">
        <v>52</v>
      </c>
      <c r="G19" s="34"/>
      <c r="H19" s="34" t="s">
        <v>68</v>
      </c>
      <c r="I19" s="34"/>
    </row>
    <row r="20" s="84" customFormat="1" ht="18" spans="1:9">
      <c r="A20" s="80"/>
      <c r="B20" s="33"/>
      <c r="C20" s="34" t="s">
        <v>35</v>
      </c>
      <c r="D20" s="87">
        <v>-10496.994076</v>
      </c>
      <c r="E20" s="34">
        <v>6.56324400000085</v>
      </c>
      <c r="F20" s="34">
        <v>0.0104106412799347</v>
      </c>
      <c r="G20" s="34">
        <v>0.0172721998409091</v>
      </c>
      <c r="H20" s="34" t="s">
        <v>69</v>
      </c>
      <c r="I20" s="34" t="s">
        <v>70</v>
      </c>
    </row>
    <row r="21" s="84" customFormat="1" ht="18" spans="1:10">
      <c r="A21" s="86" t="s">
        <v>71</v>
      </c>
      <c r="B21" s="33" t="s">
        <v>19</v>
      </c>
      <c r="C21" s="34" t="s">
        <v>33</v>
      </c>
      <c r="D21" s="87">
        <v>-10343.474981</v>
      </c>
      <c r="E21" s="34" t="s">
        <v>52</v>
      </c>
      <c r="F21" s="34" t="s">
        <v>52</v>
      </c>
      <c r="G21" s="34"/>
      <c r="H21" s="34" t="s">
        <v>72</v>
      </c>
      <c r="I21" s="34"/>
      <c r="J21" s="34"/>
    </row>
    <row r="22" s="84" customFormat="1" ht="18" spans="1:10">
      <c r="A22" s="80"/>
      <c r="B22" s="33"/>
      <c r="C22" s="34" t="s">
        <v>35</v>
      </c>
      <c r="D22" s="87">
        <v>-10346.247148</v>
      </c>
      <c r="E22" s="34">
        <v>5.54433400000198</v>
      </c>
      <c r="F22" s="34">
        <v>0.0185406107433796</v>
      </c>
      <c r="G22" s="34">
        <v>0.0250641593148148</v>
      </c>
      <c r="H22" s="34" t="s">
        <v>73</v>
      </c>
      <c r="I22" s="34" t="s">
        <v>74</v>
      </c>
      <c r="J22" s="34"/>
    </row>
    <row r="23" s="84" customFormat="1" ht="18" spans="1:10">
      <c r="A23" s="86" t="s">
        <v>75</v>
      </c>
      <c r="B23" s="33" t="s">
        <v>12</v>
      </c>
      <c r="C23" s="34" t="s">
        <v>33</v>
      </c>
      <c r="D23" s="87">
        <v>-10862.744766</v>
      </c>
      <c r="E23" s="34" t="s">
        <v>52</v>
      </c>
      <c r="F23" s="34" t="s">
        <v>52</v>
      </c>
      <c r="G23" s="34"/>
      <c r="H23" s="34" t="s">
        <v>76</v>
      </c>
      <c r="I23" s="34"/>
      <c r="J23" s="34"/>
    </row>
    <row r="24" s="84" customFormat="1" ht="18" spans="1:10">
      <c r="A24" s="80"/>
      <c r="B24" s="33"/>
      <c r="C24" s="34" t="s">
        <v>35</v>
      </c>
      <c r="D24" s="87">
        <v>-10864.737684</v>
      </c>
      <c r="E24" s="34">
        <v>3.98583599999984</v>
      </c>
      <c r="F24" s="34">
        <v>0.0458843257680559</v>
      </c>
      <c r="G24" s="34">
        <v>0.046403402</v>
      </c>
      <c r="H24" s="34" t="s">
        <v>77</v>
      </c>
      <c r="I24" s="34" t="s">
        <v>78</v>
      </c>
      <c r="J24" s="34" t="s">
        <v>79</v>
      </c>
    </row>
    <row r="25" s="84" customFormat="1" ht="18" spans="1:10">
      <c r="A25" s="86" t="s">
        <v>80</v>
      </c>
      <c r="B25" s="33" t="s">
        <v>15</v>
      </c>
      <c r="C25" s="34" t="s">
        <v>33</v>
      </c>
      <c r="D25" s="87">
        <v>-18819.986094</v>
      </c>
      <c r="E25" s="34" t="s">
        <v>52</v>
      </c>
      <c r="F25" s="34" t="s">
        <v>52</v>
      </c>
      <c r="G25" s="34"/>
      <c r="H25" s="34" t="s">
        <v>81</v>
      </c>
      <c r="I25" s="34"/>
      <c r="J25" s="34"/>
    </row>
    <row r="26" s="84" customFormat="1" ht="18" spans="1:10">
      <c r="A26" s="80"/>
      <c r="B26" s="33"/>
      <c r="C26" s="34" t="s">
        <v>35</v>
      </c>
      <c r="D26" s="87">
        <v>-18822.534487</v>
      </c>
      <c r="E26" s="34">
        <v>5.09678600000188</v>
      </c>
      <c r="F26" s="34">
        <v>0.0239702183799364</v>
      </c>
      <c r="G26" s="34">
        <v>0.0292257749836066</v>
      </c>
      <c r="H26" s="34" t="s">
        <v>82</v>
      </c>
      <c r="I26" s="34" t="s">
        <v>83</v>
      </c>
      <c r="J26" s="34"/>
    </row>
    <row r="27" s="84" customFormat="1" ht="18" spans="1:10">
      <c r="A27" s="80" t="s">
        <v>80</v>
      </c>
      <c r="B27" s="33" t="s">
        <v>16</v>
      </c>
      <c r="C27" s="34" t="s">
        <v>33</v>
      </c>
      <c r="D27" s="87">
        <v>-12097.954023</v>
      </c>
      <c r="E27" s="34" t="s">
        <v>52</v>
      </c>
      <c r="F27" s="34" t="s">
        <v>52</v>
      </c>
      <c r="G27" s="34"/>
      <c r="H27" s="34" t="s">
        <v>84</v>
      </c>
      <c r="I27" s="34"/>
      <c r="J27" s="34"/>
    </row>
    <row r="28" s="84" customFormat="1" ht="18" spans="1:10">
      <c r="A28" s="80"/>
      <c r="B28" s="33"/>
      <c r="C28" s="34" t="s">
        <v>35</v>
      </c>
      <c r="D28" s="87">
        <v>-12102.063734</v>
      </c>
      <c r="E28" s="34">
        <v>8.2194219999983</v>
      </c>
      <c r="F28" s="34">
        <v>0.00414443986395263</v>
      </c>
      <c r="G28" s="34">
        <v>0.0100878463823529</v>
      </c>
      <c r="H28" s="34" t="s">
        <v>85</v>
      </c>
      <c r="I28" s="34" t="s">
        <v>86</v>
      </c>
      <c r="J28" s="34"/>
    </row>
    <row r="29" s="84" customFormat="1" ht="18" spans="1:10">
      <c r="A29" s="80" t="s">
        <v>80</v>
      </c>
      <c r="B29" s="33" t="s">
        <v>87</v>
      </c>
      <c r="C29" s="34" t="s">
        <v>33</v>
      </c>
      <c r="D29" s="87">
        <v>-13618.309923</v>
      </c>
      <c r="E29" s="34" t="s">
        <v>52</v>
      </c>
      <c r="F29" s="34" t="s">
        <v>52</v>
      </c>
      <c r="G29" s="34"/>
      <c r="H29" s="34" t="s">
        <v>88</v>
      </c>
      <c r="I29" s="34"/>
      <c r="J29" s="34"/>
    </row>
    <row r="30" s="84" customFormat="1" ht="18" spans="1:10">
      <c r="A30" s="80"/>
      <c r="B30" s="33"/>
      <c r="C30" s="34" t="s">
        <v>35</v>
      </c>
      <c r="D30" s="87">
        <v>-13622.463384</v>
      </c>
      <c r="E30" s="34">
        <v>8.30692199999976</v>
      </c>
      <c r="F30" s="34">
        <v>0.00394942655043085</v>
      </c>
      <c r="G30" s="34">
        <v>0.0100878463823529</v>
      </c>
      <c r="H30" s="34" t="s">
        <v>89</v>
      </c>
      <c r="I30" s="34" t="s">
        <v>90</v>
      </c>
      <c r="J30" s="34"/>
    </row>
    <row r="31" s="84" customFormat="1" ht="18" spans="1:10">
      <c r="A31" s="86" t="s">
        <v>91</v>
      </c>
      <c r="B31" s="33" t="s">
        <v>14</v>
      </c>
      <c r="C31" s="34" t="s">
        <v>33</v>
      </c>
      <c r="D31" s="87">
        <v>-12778.337156</v>
      </c>
      <c r="E31" s="34" t="s">
        <v>52</v>
      </c>
      <c r="F31" s="34" t="s">
        <v>52</v>
      </c>
      <c r="G31" s="34"/>
      <c r="H31" s="34" t="s">
        <v>92</v>
      </c>
      <c r="I31" s="34"/>
      <c r="J31" s="34"/>
    </row>
    <row r="32" s="84" customFormat="1" ht="18" spans="1:10">
      <c r="A32" s="80"/>
      <c r="B32" s="33"/>
      <c r="C32" s="34" t="s">
        <v>35</v>
      </c>
      <c r="D32" s="87">
        <v>-12780.460522</v>
      </c>
      <c r="E32" s="34">
        <v>4.24673199999961</v>
      </c>
      <c r="F32" s="34">
        <v>0.039325937166347</v>
      </c>
      <c r="G32" s="34">
        <v>0.0428476627014925</v>
      </c>
      <c r="H32" s="34" t="s">
        <v>93</v>
      </c>
      <c r="I32" s="34" t="s">
        <v>94</v>
      </c>
      <c r="J32" s="34"/>
    </row>
    <row r="33" s="84" customFormat="1" ht="18" spans="1:10">
      <c r="A33" s="80" t="s">
        <v>91</v>
      </c>
      <c r="B33" s="33" t="s">
        <v>20</v>
      </c>
      <c r="C33" s="34" t="s">
        <v>33</v>
      </c>
      <c r="D33" s="87">
        <v>-13935.148754</v>
      </c>
      <c r="E33" s="34" t="s">
        <v>52</v>
      </c>
      <c r="F33" s="34" t="s">
        <v>52</v>
      </c>
      <c r="G33" s="34"/>
      <c r="H33" s="34" t="s">
        <v>95</v>
      </c>
      <c r="I33" s="34"/>
      <c r="J33" s="34"/>
    </row>
    <row r="34" s="84" customFormat="1" ht="18" spans="1:10">
      <c r="A34" s="80"/>
      <c r="B34" s="33"/>
      <c r="C34" s="34" t="s">
        <v>35</v>
      </c>
      <c r="D34" s="87">
        <v>-13940.704999</v>
      </c>
      <c r="E34" s="34">
        <v>11.1124899999995</v>
      </c>
      <c r="F34" s="34">
        <v>0.000857482916644337</v>
      </c>
      <c r="G34" s="34">
        <v>0.00368213288235294</v>
      </c>
      <c r="H34" s="34" t="s">
        <v>96</v>
      </c>
      <c r="I34" s="34" t="s">
        <v>97</v>
      </c>
      <c r="J34" s="34"/>
    </row>
    <row r="35" s="84" customFormat="1" ht="18" spans="1:11">
      <c r="A35" s="86" t="s">
        <v>98</v>
      </c>
      <c r="B35" s="33" t="s">
        <v>67</v>
      </c>
      <c r="C35" s="34" t="s">
        <v>33</v>
      </c>
      <c r="D35" s="87">
        <v>-10500.49388</v>
      </c>
      <c r="E35" s="34" t="s">
        <v>52</v>
      </c>
      <c r="F35" s="34" t="s">
        <v>52</v>
      </c>
      <c r="G35" s="34"/>
      <c r="H35" s="34" t="s">
        <v>99</v>
      </c>
      <c r="I35" s="34"/>
      <c r="J35" s="34"/>
      <c r="K35" s="34"/>
    </row>
    <row r="36" s="84" customFormat="1" ht="18" spans="1:11">
      <c r="A36" s="86"/>
      <c r="B36" s="33"/>
      <c r="C36" s="34" t="s">
        <v>35</v>
      </c>
      <c r="D36" s="87">
        <v>-10497.604056</v>
      </c>
      <c r="E36" s="34">
        <v>5.77964799999972</v>
      </c>
      <c r="F36" s="34">
        <v>0.0162127879629096</v>
      </c>
      <c r="G36" s="34">
        <v>0.0234085407884615</v>
      </c>
      <c r="H36" s="34" t="s">
        <v>99</v>
      </c>
      <c r="I36" s="34"/>
      <c r="J36" s="34"/>
      <c r="K36" s="34"/>
    </row>
    <row r="37" s="84" customFormat="1" ht="18" spans="1:11">
      <c r="A37" s="86" t="s">
        <v>100</v>
      </c>
      <c r="B37" s="33" t="s">
        <v>101</v>
      </c>
      <c r="C37" s="34" t="s">
        <v>33</v>
      </c>
      <c r="D37" s="87">
        <v>-11351.507926</v>
      </c>
      <c r="E37" s="34" t="s">
        <v>52</v>
      </c>
      <c r="F37" s="34" t="s">
        <v>52</v>
      </c>
      <c r="G37" s="34"/>
      <c r="H37" s="34" t="s">
        <v>102</v>
      </c>
      <c r="I37" s="34"/>
      <c r="J37" s="34"/>
      <c r="K37" s="34"/>
    </row>
    <row r="38" s="84" customFormat="1" ht="18" spans="1:11">
      <c r="A38" s="86"/>
      <c r="B38" s="33"/>
      <c r="C38" s="34" t="s">
        <v>35</v>
      </c>
      <c r="D38" s="87">
        <v>-11349.524481</v>
      </c>
      <c r="E38" s="34">
        <v>3.96688999999969</v>
      </c>
      <c r="F38" s="34">
        <v>0.0464034019254862</v>
      </c>
      <c r="G38" s="34">
        <v>0.046403402</v>
      </c>
      <c r="H38" s="34" t="s">
        <v>103</v>
      </c>
      <c r="I38" s="34" t="s">
        <v>104</v>
      </c>
      <c r="J38" s="34"/>
      <c r="K38" s="34"/>
    </row>
    <row r="39" s="84" customFormat="1" ht="18" spans="1:11">
      <c r="A39" s="86" t="s">
        <v>105</v>
      </c>
      <c r="B39" s="33" t="s">
        <v>67</v>
      </c>
      <c r="C39" s="34" t="s">
        <v>33</v>
      </c>
      <c r="D39" s="87">
        <v>-10501.650197</v>
      </c>
      <c r="E39" s="34" t="s">
        <v>52</v>
      </c>
      <c r="F39" s="34" t="s">
        <v>52</v>
      </c>
      <c r="G39" s="34"/>
      <c r="H39" s="34" t="s">
        <v>106</v>
      </c>
      <c r="I39" s="34"/>
      <c r="J39" s="34"/>
      <c r="K39" s="34"/>
    </row>
    <row r="40" s="84" customFormat="1" ht="18" spans="1:11">
      <c r="A40" s="86"/>
      <c r="B40" s="33"/>
      <c r="C40" s="34" t="s">
        <v>35</v>
      </c>
      <c r="D40" s="87">
        <v>-10497.603804</v>
      </c>
      <c r="E40" s="34">
        <v>8.09278600000107</v>
      </c>
      <c r="F40" s="34">
        <v>0.00444417937800956</v>
      </c>
      <c r="G40" s="34">
        <v>0.0100878463823529</v>
      </c>
      <c r="H40" s="34" t="s">
        <v>99</v>
      </c>
      <c r="I40" s="34"/>
      <c r="J40" s="34"/>
      <c r="K40" s="34"/>
    </row>
    <row r="41" s="84" customFormat="1" ht="18" spans="1:11">
      <c r="A41" s="86" t="s">
        <v>107</v>
      </c>
      <c r="B41" s="33" t="s">
        <v>18</v>
      </c>
      <c r="C41" s="34" t="s">
        <v>33</v>
      </c>
      <c r="D41" s="87">
        <v>-17031.421591</v>
      </c>
      <c r="E41" s="34" t="s">
        <v>52</v>
      </c>
      <c r="F41" s="34" t="s">
        <v>52</v>
      </c>
      <c r="G41" s="34"/>
      <c r="H41" s="34" t="s">
        <v>108</v>
      </c>
      <c r="I41" s="34"/>
      <c r="J41" s="34"/>
      <c r="K41" s="34"/>
    </row>
    <row r="42" s="84" customFormat="1" ht="18" spans="1:11">
      <c r="A42" s="86"/>
      <c r="B42" s="33"/>
      <c r="C42" s="34" t="s">
        <v>35</v>
      </c>
      <c r="D42" s="87">
        <v>-17036.102787</v>
      </c>
      <c r="E42" s="34">
        <v>9.36239200000273</v>
      </c>
      <c r="F42" s="34">
        <v>0.00221482913504212</v>
      </c>
      <c r="G42" s="34">
        <v>0.00702967465217391</v>
      </c>
      <c r="H42" s="34" t="s">
        <v>109</v>
      </c>
      <c r="I42" s="34" t="s">
        <v>110</v>
      </c>
      <c r="J42" s="34"/>
      <c r="K42" s="34"/>
    </row>
    <row r="43" s="84" customFormat="1" ht="18" spans="1:11">
      <c r="A43" s="86" t="s">
        <v>107</v>
      </c>
      <c r="B43" s="33" t="s">
        <v>20</v>
      </c>
      <c r="C43" s="34" t="s">
        <v>33</v>
      </c>
      <c r="D43" s="87">
        <v>-13936.381311</v>
      </c>
      <c r="E43" s="34" t="s">
        <v>52</v>
      </c>
      <c r="F43" s="34" t="s">
        <v>52</v>
      </c>
      <c r="G43" s="34"/>
      <c r="H43" s="34" t="s">
        <v>111</v>
      </c>
      <c r="I43" s="34"/>
      <c r="J43" s="34"/>
      <c r="K43" s="34"/>
    </row>
    <row r="44" s="84" customFormat="1" ht="18" spans="1:11">
      <c r="A44" s="86"/>
      <c r="B44" s="33"/>
      <c r="C44" s="34" t="s">
        <v>35</v>
      </c>
      <c r="D44" s="87">
        <v>-13939.187391</v>
      </c>
      <c r="E44" s="34">
        <v>5.61216000000059</v>
      </c>
      <c r="F44" s="34">
        <v>0.0178362636362492</v>
      </c>
      <c r="G44" s="34">
        <v>0.0245669296603774</v>
      </c>
      <c r="H44" s="34" t="s">
        <v>112</v>
      </c>
      <c r="I44" s="34" t="s">
        <v>113</v>
      </c>
      <c r="K44" s="34"/>
    </row>
    <row r="45" s="84" customFormat="1" ht="18" spans="1:10">
      <c r="A45" s="86" t="s">
        <v>114</v>
      </c>
      <c r="B45" s="33" t="s">
        <v>51</v>
      </c>
      <c r="C45" s="34" t="s">
        <v>33</v>
      </c>
      <c r="D45" s="87">
        <v>-13427.066463</v>
      </c>
      <c r="E45" s="34" t="s">
        <v>52</v>
      </c>
      <c r="F45" s="34" t="s">
        <v>52</v>
      </c>
      <c r="G45" s="34"/>
      <c r="H45" s="34" t="s">
        <v>115</v>
      </c>
      <c r="I45" s="34"/>
      <c r="J45" s="34"/>
    </row>
    <row r="46" s="84" customFormat="1" ht="18" spans="1:10">
      <c r="A46" s="86"/>
      <c r="B46" s="33" t="s">
        <v>52</v>
      </c>
      <c r="C46" s="34" t="s">
        <v>35</v>
      </c>
      <c r="D46" s="87">
        <v>-13431.128507</v>
      </c>
      <c r="E46" s="34">
        <v>8.12408800000048</v>
      </c>
      <c r="F46" s="34">
        <v>0.00436809515940095</v>
      </c>
      <c r="G46" s="34">
        <v>0.0100878463823529</v>
      </c>
      <c r="H46" s="34" t="s">
        <v>116</v>
      </c>
      <c r="I46" s="34" t="s">
        <v>117</v>
      </c>
      <c r="J46" s="34"/>
    </row>
    <row r="47" s="84" customFormat="1" ht="18" spans="1:10">
      <c r="A47" s="86" t="s">
        <v>118</v>
      </c>
      <c r="B47" s="33" t="s">
        <v>15</v>
      </c>
      <c r="C47" s="34" t="s">
        <v>33</v>
      </c>
      <c r="D47" s="87">
        <v>-18819.708595</v>
      </c>
      <c r="E47" s="34" t="s">
        <v>52</v>
      </c>
      <c r="F47" s="34"/>
      <c r="G47" s="34"/>
      <c r="H47" s="34" t="s">
        <v>119</v>
      </c>
      <c r="I47" s="34"/>
      <c r="J47" s="34"/>
    </row>
    <row r="48" s="84" customFormat="1" ht="18" spans="1:10">
      <c r="A48" s="86"/>
      <c r="B48" s="33" t="s">
        <v>52</v>
      </c>
      <c r="C48" s="34" t="s">
        <v>35</v>
      </c>
      <c r="D48" s="87">
        <v>-18827.431912</v>
      </c>
      <c r="E48" s="34">
        <v>15.4466339999999</v>
      </c>
      <c r="F48" s="34">
        <v>8.4867959552648e-5</v>
      </c>
      <c r="G48" s="34">
        <v>0.0012390728</v>
      </c>
      <c r="H48" s="34" t="s">
        <v>120</v>
      </c>
      <c r="I48" s="34" t="s">
        <v>121</v>
      </c>
      <c r="J48" s="34"/>
    </row>
    <row r="49" s="84" customFormat="1" ht="18" spans="1:10">
      <c r="A49" s="86" t="s">
        <v>118</v>
      </c>
      <c r="B49" s="33" t="s">
        <v>14</v>
      </c>
      <c r="C49" s="34" t="s">
        <v>33</v>
      </c>
      <c r="D49" s="87">
        <v>-12773.981175</v>
      </c>
      <c r="E49" s="34" t="s">
        <v>52</v>
      </c>
      <c r="F49" s="34" t="s">
        <v>52</v>
      </c>
      <c r="G49" s="34"/>
      <c r="H49" s="34" t="s">
        <v>122</v>
      </c>
      <c r="I49" s="34"/>
      <c r="J49" s="34"/>
    </row>
    <row r="50" s="84" customFormat="1" ht="18" spans="1:10">
      <c r="A50" s="86"/>
      <c r="B50" s="33"/>
      <c r="C50" s="34" t="s">
        <v>35</v>
      </c>
      <c r="D50" s="87">
        <v>-12778.24276</v>
      </c>
      <c r="E50" s="34">
        <v>8.52316999999675</v>
      </c>
      <c r="F50" s="34">
        <v>0.00350653166652215</v>
      </c>
      <c r="G50" s="34">
        <v>0.0100878463823529</v>
      </c>
      <c r="H50" s="34" t="s">
        <v>123</v>
      </c>
      <c r="I50" s="34" t="s">
        <v>124</v>
      </c>
      <c r="J50" s="34"/>
    </row>
    <row r="51" s="84" customFormat="1" ht="18" spans="1:10">
      <c r="A51" s="86" t="s">
        <v>118</v>
      </c>
      <c r="B51" s="33" t="s">
        <v>67</v>
      </c>
      <c r="C51" s="34" t="s">
        <v>33</v>
      </c>
      <c r="D51" s="87">
        <v>-10494.842201</v>
      </c>
      <c r="E51" s="34" t="s">
        <v>52</v>
      </c>
      <c r="F51" s="34" t="s">
        <v>52</v>
      </c>
      <c r="G51" s="34"/>
      <c r="H51" s="34" t="s">
        <v>125</v>
      </c>
      <c r="I51" s="34"/>
      <c r="J51" s="34"/>
    </row>
    <row r="52" s="84" customFormat="1" ht="18" spans="1:10">
      <c r="A52" s="86"/>
      <c r="B52" s="33"/>
      <c r="C52" s="34" t="s">
        <v>35</v>
      </c>
      <c r="D52" s="87">
        <v>-10496.951794</v>
      </c>
      <c r="E52" s="34">
        <v>4.21918600000208</v>
      </c>
      <c r="F52" s="34">
        <v>0.0399693309185529</v>
      </c>
      <c r="G52" s="34">
        <v>0.0429082523970588</v>
      </c>
      <c r="H52" s="34" t="s">
        <v>126</v>
      </c>
      <c r="I52" s="34" t="s">
        <v>127</v>
      </c>
      <c r="J52" s="34"/>
    </row>
    <row r="53" s="84" customFormat="1" ht="18" spans="1:10">
      <c r="A53" s="86" t="s">
        <v>128</v>
      </c>
      <c r="B53" s="33" t="s">
        <v>101</v>
      </c>
      <c r="C53" s="34" t="s">
        <v>33</v>
      </c>
      <c r="D53" s="87">
        <v>-11293.190491</v>
      </c>
      <c r="E53" s="34" t="s">
        <v>52</v>
      </c>
      <c r="F53" s="34" t="s">
        <v>52</v>
      </c>
      <c r="G53" s="34"/>
      <c r="H53" s="34" t="s">
        <v>129</v>
      </c>
      <c r="I53" s="34"/>
      <c r="J53" s="34"/>
    </row>
    <row r="54" s="84" customFormat="1" ht="18" spans="1:10">
      <c r="A54" s="86"/>
      <c r="B54" s="33" t="s">
        <v>52</v>
      </c>
      <c r="C54" s="34" t="s">
        <v>35</v>
      </c>
      <c r="D54" s="87">
        <v>-11299.452356</v>
      </c>
      <c r="E54" s="34">
        <v>12.5237300000008</v>
      </c>
      <c r="F54" s="34">
        <v>0.000401815925157312</v>
      </c>
      <c r="G54" s="34">
        <v>0.00225635138461538</v>
      </c>
      <c r="H54" s="34" t="s">
        <v>130</v>
      </c>
      <c r="I54" s="34" t="s">
        <v>131</v>
      </c>
      <c r="J54" s="34"/>
    </row>
    <row r="55" s="84" customFormat="1" ht="18" spans="1:10">
      <c r="A55" s="86" t="s">
        <v>128</v>
      </c>
      <c r="B55" s="33" t="s">
        <v>18</v>
      </c>
      <c r="C55" s="34" t="s">
        <v>33</v>
      </c>
      <c r="D55" s="87">
        <v>-17036.023992</v>
      </c>
      <c r="E55" s="34" t="s">
        <v>52</v>
      </c>
      <c r="F55" s="34" t="s">
        <v>52</v>
      </c>
      <c r="G55" s="34"/>
      <c r="H55" s="34" t="s">
        <v>132</v>
      </c>
      <c r="I55" s="34"/>
      <c r="J55" s="34"/>
    </row>
    <row r="56" s="84" customFormat="1" ht="18" spans="1:10">
      <c r="A56" s="86"/>
      <c r="B56" s="33" t="s">
        <v>52</v>
      </c>
      <c r="C56" s="34" t="s">
        <v>35</v>
      </c>
      <c r="D56" s="87">
        <v>-17039.466032</v>
      </c>
      <c r="E56" s="34">
        <v>6.88408000000345</v>
      </c>
      <c r="F56" s="34">
        <v>0.0086966818734735</v>
      </c>
      <c r="G56" s="34">
        <v>0.01587144465</v>
      </c>
      <c r="H56" s="34" t="s">
        <v>133</v>
      </c>
      <c r="I56" s="34" t="s">
        <v>134</v>
      </c>
      <c r="J56" s="34"/>
    </row>
    <row r="57" s="84" customFormat="1" ht="18" spans="1:11">
      <c r="A57" s="86" t="s">
        <v>135</v>
      </c>
      <c r="B57" s="33" t="s">
        <v>51</v>
      </c>
      <c r="C57" s="34" t="s">
        <v>33</v>
      </c>
      <c r="D57" s="87">
        <v>-13425.787689</v>
      </c>
      <c r="E57" s="34" t="s">
        <v>52</v>
      </c>
      <c r="F57" s="34" t="s">
        <v>52</v>
      </c>
      <c r="G57" s="34"/>
      <c r="H57" s="34" t="s">
        <v>136</v>
      </c>
      <c r="I57" s="34"/>
      <c r="J57" s="34"/>
      <c r="K57" s="34"/>
    </row>
    <row r="58" s="84" customFormat="1" ht="18" spans="1:11">
      <c r="A58" s="86"/>
      <c r="B58" s="33"/>
      <c r="C58" s="34" t="s">
        <v>35</v>
      </c>
      <c r="D58" s="87">
        <v>-13432.596257</v>
      </c>
      <c r="E58" s="34">
        <v>13.6171359999971</v>
      </c>
      <c r="F58" s="34">
        <v>0.000224130336448969</v>
      </c>
      <c r="G58" s="34">
        <v>0.00183804266666667</v>
      </c>
      <c r="H58" s="34" t="s">
        <v>137</v>
      </c>
      <c r="I58" s="34" t="s">
        <v>138</v>
      </c>
      <c r="J58" s="34"/>
      <c r="K58" s="34"/>
    </row>
    <row r="59" s="84" customFormat="1" ht="18" spans="1:11">
      <c r="A59" s="86" t="s">
        <v>139</v>
      </c>
      <c r="B59" s="33" t="s">
        <v>18</v>
      </c>
      <c r="C59" s="34" t="s">
        <v>33</v>
      </c>
      <c r="D59" s="87">
        <v>-17051.876414</v>
      </c>
      <c r="E59" s="34" t="s">
        <v>52</v>
      </c>
      <c r="F59" s="34" t="s">
        <v>52</v>
      </c>
      <c r="G59" s="34"/>
      <c r="H59" s="34" t="s">
        <v>140</v>
      </c>
      <c r="I59" s="34"/>
      <c r="J59" s="34"/>
      <c r="K59" s="34"/>
    </row>
    <row r="60" s="84" customFormat="1" ht="18" spans="1:11">
      <c r="A60" s="86"/>
      <c r="B60" s="33"/>
      <c r="C60" s="34" t="s">
        <v>35</v>
      </c>
      <c r="D60" s="87">
        <v>-17055.575291</v>
      </c>
      <c r="E60" s="34">
        <v>7.39775400000508</v>
      </c>
      <c r="F60" s="34">
        <v>0.00653053646064095</v>
      </c>
      <c r="G60" s="34">
        <v>0.012884571027027</v>
      </c>
      <c r="H60" s="34" t="s">
        <v>141</v>
      </c>
      <c r="I60" s="34" t="s">
        <v>142</v>
      </c>
      <c r="J60" s="34"/>
      <c r="K60" s="34"/>
    </row>
    <row r="61" s="84" customFormat="1" ht="18" spans="1:11">
      <c r="A61" s="86" t="s">
        <v>139</v>
      </c>
      <c r="B61" s="33" t="s">
        <v>14</v>
      </c>
      <c r="C61" s="34" t="s">
        <v>33</v>
      </c>
      <c r="D61" s="87">
        <v>-12776.705652</v>
      </c>
      <c r="E61" s="34" t="s">
        <v>52</v>
      </c>
      <c r="F61" s="34" t="s">
        <v>52</v>
      </c>
      <c r="G61" s="34"/>
      <c r="H61" s="34" t="s">
        <v>143</v>
      </c>
      <c r="I61" s="34"/>
      <c r="J61" s="34"/>
      <c r="K61" s="34"/>
    </row>
    <row r="62" s="84" customFormat="1" ht="18" spans="1:11">
      <c r="A62" s="86"/>
      <c r="B62" s="33"/>
      <c r="C62" s="34" t="s">
        <v>35</v>
      </c>
      <c r="D62" s="87">
        <v>-12781.398486</v>
      </c>
      <c r="E62" s="34">
        <v>9.38566799999899</v>
      </c>
      <c r="F62" s="34">
        <v>0.00218688352779184</v>
      </c>
      <c r="G62" s="34">
        <v>0.00702967465217391</v>
      </c>
      <c r="H62" s="34" t="s">
        <v>144</v>
      </c>
      <c r="I62" s="34" t="s">
        <v>145</v>
      </c>
      <c r="J62" s="34"/>
      <c r="K62" s="34"/>
    </row>
    <row r="63" s="84" customFormat="1" ht="18" spans="1:12">
      <c r="A63" s="86" t="s">
        <v>139</v>
      </c>
      <c r="B63" s="33" t="s">
        <v>32</v>
      </c>
      <c r="C63" s="34" t="s">
        <v>33</v>
      </c>
      <c r="D63" s="87">
        <v>-8046.853982</v>
      </c>
      <c r="E63" s="34" t="s">
        <v>52</v>
      </c>
      <c r="F63" s="34" t="s">
        <v>52</v>
      </c>
      <c r="G63" s="34"/>
      <c r="H63" s="34" t="s">
        <v>146</v>
      </c>
      <c r="I63" s="34"/>
      <c r="J63" s="34"/>
      <c r="K63" s="34"/>
      <c r="L63" s="34"/>
    </row>
    <row r="64" s="84" customFormat="1" ht="18" spans="1:11">
      <c r="A64" s="86"/>
      <c r="B64" s="33"/>
      <c r="C64" s="34" t="s">
        <v>35</v>
      </c>
      <c r="D64" s="87">
        <v>-8049.719135</v>
      </c>
      <c r="E64" s="34">
        <v>5.73030600000129</v>
      </c>
      <c r="F64" s="34">
        <v>0.0166745768533567</v>
      </c>
      <c r="G64" s="34">
        <v>0.0234085407884615</v>
      </c>
      <c r="H64" s="34" t="s">
        <v>147</v>
      </c>
      <c r="I64" s="34" t="s">
        <v>148</v>
      </c>
      <c r="J64" s="34"/>
      <c r="K64" s="34"/>
    </row>
    <row r="65" s="84" customFormat="1" ht="18" spans="1:11">
      <c r="A65" s="86" t="s">
        <v>139</v>
      </c>
      <c r="B65" s="33" t="s">
        <v>149</v>
      </c>
      <c r="C65" s="34" t="s">
        <v>33</v>
      </c>
      <c r="D65" s="87">
        <v>-12512.185047</v>
      </c>
      <c r="E65" s="34" t="s">
        <v>52</v>
      </c>
      <c r="F65" s="34" t="s">
        <v>52</v>
      </c>
      <c r="G65" s="34"/>
      <c r="H65" s="34" t="s">
        <v>150</v>
      </c>
      <c r="I65" s="34"/>
      <c r="J65" s="34"/>
      <c r="K65" s="34"/>
    </row>
    <row r="66" s="84" customFormat="1" ht="18" spans="1:11">
      <c r="A66" s="86"/>
      <c r="B66" s="33"/>
      <c r="C66" s="34" t="s">
        <v>35</v>
      </c>
      <c r="D66" s="87">
        <v>-12515.596716</v>
      </c>
      <c r="E66" s="34">
        <v>6.82333799999833</v>
      </c>
      <c r="F66" s="34">
        <v>0.00899742447428986</v>
      </c>
      <c r="G66" s="34">
        <v>0.0158913178571429</v>
      </c>
      <c r="H66" s="34" t="s">
        <v>151</v>
      </c>
      <c r="I66" s="34" t="s">
        <v>152</v>
      </c>
      <c r="J66" s="34"/>
      <c r="K66" s="34"/>
    </row>
    <row r="67" s="84" customFormat="1" ht="18" spans="1:11">
      <c r="A67" s="86" t="s">
        <v>139</v>
      </c>
      <c r="B67" s="33" t="s">
        <v>60</v>
      </c>
      <c r="C67" s="34" t="s">
        <v>33</v>
      </c>
      <c r="D67" s="87">
        <v>-9625.128896</v>
      </c>
      <c r="E67" s="34" t="s">
        <v>52</v>
      </c>
      <c r="F67" s="34" t="s">
        <v>52</v>
      </c>
      <c r="G67" s="34"/>
      <c r="H67" s="34" t="s">
        <v>153</v>
      </c>
      <c r="I67" s="34"/>
      <c r="J67" s="34"/>
      <c r="K67" s="34"/>
    </row>
    <row r="68" s="84" customFormat="1" ht="18" spans="1:11">
      <c r="A68" s="86"/>
      <c r="B68" s="33"/>
      <c r="C68" s="34" t="s">
        <v>35</v>
      </c>
      <c r="D68" s="87">
        <v>-9628.727761</v>
      </c>
      <c r="E68" s="34">
        <v>7.19772999999986</v>
      </c>
      <c r="F68" s="34">
        <v>0.00729958572354295</v>
      </c>
      <c r="G68" s="34">
        <v>0.0136633276410256</v>
      </c>
      <c r="H68" s="34" t="s">
        <v>154</v>
      </c>
      <c r="I68" s="34" t="s">
        <v>155</v>
      </c>
      <c r="J68" s="34"/>
      <c r="K68" s="34"/>
    </row>
    <row r="69" s="84" customFormat="1" ht="18" spans="1:11">
      <c r="A69" s="86" t="s">
        <v>156</v>
      </c>
      <c r="B69" s="33" t="s">
        <v>17</v>
      </c>
      <c r="C69" s="34" t="s">
        <v>33</v>
      </c>
      <c r="D69" s="87">
        <v>-11597.346878</v>
      </c>
      <c r="E69" s="34" t="s">
        <v>52</v>
      </c>
      <c r="F69" s="34" t="s">
        <v>52</v>
      </c>
      <c r="G69" s="34"/>
      <c r="H69" s="34" t="s">
        <v>157</v>
      </c>
      <c r="I69" s="34"/>
      <c r="J69" s="34"/>
      <c r="K69" s="34"/>
    </row>
    <row r="70" s="84" customFormat="1" ht="18" spans="1:11">
      <c r="A70" s="86"/>
      <c r="B70" s="33"/>
      <c r="C70" s="34" t="s">
        <v>35</v>
      </c>
      <c r="D70" s="87">
        <v>-11599.388675</v>
      </c>
      <c r="E70" s="34">
        <v>4.08359399999972</v>
      </c>
      <c r="F70" s="34">
        <v>0.0433014629356079</v>
      </c>
      <c r="G70" s="34">
        <v>0.0451739715857143</v>
      </c>
      <c r="H70" s="34" t="s">
        <v>158</v>
      </c>
      <c r="I70" s="34" t="s">
        <v>159</v>
      </c>
      <c r="J70" s="34"/>
      <c r="K70" s="34"/>
    </row>
    <row r="71" s="84" customFormat="1" ht="18" spans="1:11">
      <c r="A71" s="86" t="s">
        <v>156</v>
      </c>
      <c r="B71" s="33" t="s">
        <v>18</v>
      </c>
      <c r="C71" s="34" t="s">
        <v>33</v>
      </c>
      <c r="D71" s="87">
        <v>-17057.022052</v>
      </c>
      <c r="E71" s="34" t="s">
        <v>52</v>
      </c>
      <c r="F71" s="34" t="s">
        <v>52</v>
      </c>
      <c r="G71" s="34"/>
      <c r="H71" s="34" t="s">
        <v>160</v>
      </c>
      <c r="I71" s="34"/>
      <c r="J71" s="34"/>
      <c r="K71" s="34"/>
    </row>
    <row r="72" s="84" customFormat="1" ht="18" spans="1:11">
      <c r="A72" s="86"/>
      <c r="B72" s="33"/>
      <c r="C72" s="34" t="s">
        <v>35</v>
      </c>
      <c r="D72" s="87">
        <v>-17059.225908</v>
      </c>
      <c r="E72" s="34">
        <v>4.40771200000017</v>
      </c>
      <c r="F72" s="34">
        <v>0.0357767959440296</v>
      </c>
      <c r="G72" s="34">
        <v>0.0401800939692308</v>
      </c>
      <c r="H72" s="34" t="s">
        <v>161</v>
      </c>
      <c r="I72" s="34" t="s">
        <v>162</v>
      </c>
      <c r="J72" s="34"/>
      <c r="K72" s="34"/>
    </row>
    <row r="73" s="84" customFormat="1" ht="18" spans="1:11">
      <c r="A73" s="86" t="s">
        <v>156</v>
      </c>
      <c r="B73" s="33" t="s">
        <v>67</v>
      </c>
      <c r="C73" s="34" t="s">
        <v>33</v>
      </c>
      <c r="D73" s="87">
        <v>-10490.5447</v>
      </c>
      <c r="E73" s="34" t="s">
        <v>52</v>
      </c>
      <c r="F73" s="34" t="s">
        <v>52</v>
      </c>
      <c r="G73" s="34"/>
      <c r="H73" s="34" t="s">
        <v>163</v>
      </c>
      <c r="I73" s="34"/>
      <c r="J73" s="34"/>
      <c r="K73" s="34"/>
    </row>
    <row r="74" s="84" customFormat="1" ht="18" spans="1:11">
      <c r="A74" s="86"/>
      <c r="B74" s="33"/>
      <c r="C74" s="34" t="s">
        <v>35</v>
      </c>
      <c r="D74" s="87">
        <v>-10496.333675</v>
      </c>
      <c r="E74" s="34">
        <v>11.577949999999</v>
      </c>
      <c r="F74" s="34">
        <v>0.000667384753124445</v>
      </c>
      <c r="G74" s="34">
        <v>0.0030449440625</v>
      </c>
      <c r="H74" s="34" t="s">
        <v>164</v>
      </c>
      <c r="I74" s="34" t="s">
        <v>165</v>
      </c>
      <c r="J74" s="34"/>
      <c r="K74" s="34"/>
    </row>
    <row r="75" s="84" customFormat="1" ht="18" spans="1:11">
      <c r="A75" s="86" t="s">
        <v>156</v>
      </c>
      <c r="B75" s="33" t="s">
        <v>149</v>
      </c>
      <c r="C75" s="34" t="s">
        <v>33</v>
      </c>
      <c r="D75" s="87">
        <v>-12507.557291</v>
      </c>
      <c r="E75" s="34" t="s">
        <v>52</v>
      </c>
      <c r="F75" s="34" t="s">
        <v>52</v>
      </c>
      <c r="G75" s="34"/>
      <c r="H75" s="34" t="s">
        <v>166</v>
      </c>
      <c r="I75" s="34"/>
      <c r="J75" s="34"/>
      <c r="K75" s="34"/>
    </row>
    <row r="76" s="84" customFormat="1" ht="18" spans="1:11">
      <c r="A76" s="86"/>
      <c r="B76" s="33"/>
      <c r="C76" s="34" t="s">
        <v>35</v>
      </c>
      <c r="D76" s="87">
        <v>-12514.585014</v>
      </c>
      <c r="E76" s="34">
        <v>14.0554460000021</v>
      </c>
      <c r="F76" s="34">
        <v>0.000177499080806554</v>
      </c>
      <c r="G76" s="34">
        <v>0.00183804266666667</v>
      </c>
      <c r="H76" s="34" t="s">
        <v>167</v>
      </c>
      <c r="I76" s="34" t="s">
        <v>168</v>
      </c>
      <c r="J76" s="34"/>
      <c r="K76" s="34"/>
    </row>
    <row r="77" s="84" customFormat="1" ht="18" spans="1:11">
      <c r="A77" s="86" t="s">
        <v>169</v>
      </c>
      <c r="B77" s="33" t="s">
        <v>15</v>
      </c>
      <c r="C77" s="34" t="s">
        <v>33</v>
      </c>
      <c r="D77" s="87">
        <v>-18819.480271</v>
      </c>
      <c r="E77" s="34" t="s">
        <v>52</v>
      </c>
      <c r="F77" s="34" t="s">
        <v>52</v>
      </c>
      <c r="G77" s="34"/>
      <c r="H77" s="34" t="s">
        <v>170</v>
      </c>
      <c r="I77" s="34"/>
      <c r="J77" s="34"/>
      <c r="K77" s="34"/>
    </row>
    <row r="78" s="84" customFormat="1" ht="18" spans="1:11">
      <c r="A78" s="86"/>
      <c r="B78" s="33"/>
      <c r="C78" s="34" t="s">
        <v>35</v>
      </c>
      <c r="D78" s="87">
        <v>-18823.566738</v>
      </c>
      <c r="E78" s="34">
        <v>8.17293400000199</v>
      </c>
      <c r="F78" s="34">
        <v>0.00425200719606234</v>
      </c>
      <c r="G78" s="34">
        <v>0.0100878463823529</v>
      </c>
      <c r="H78" s="34" t="s">
        <v>171</v>
      </c>
      <c r="I78" s="34" t="s">
        <v>172</v>
      </c>
      <c r="J78" s="34"/>
      <c r="K78" s="34"/>
    </row>
    <row r="79" s="84" customFormat="1" ht="18" spans="1:11">
      <c r="A79" s="86" t="s">
        <v>173</v>
      </c>
      <c r="B79" s="33" t="s">
        <v>39</v>
      </c>
      <c r="C79" s="34" t="s">
        <v>33</v>
      </c>
      <c r="D79" s="87">
        <v>-17526.535849</v>
      </c>
      <c r="E79" s="34" t="s">
        <v>52</v>
      </c>
      <c r="F79" s="34" t="s">
        <v>52</v>
      </c>
      <c r="G79" s="34"/>
      <c r="H79" s="34" t="s">
        <v>174</v>
      </c>
      <c r="I79" s="34"/>
      <c r="J79" s="34"/>
      <c r="K79" s="34"/>
    </row>
    <row r="80" s="84" customFormat="1" ht="18" spans="1:11">
      <c r="A80" s="86"/>
      <c r="B80" s="33"/>
      <c r="C80" s="34" t="s">
        <v>35</v>
      </c>
      <c r="D80" s="87">
        <v>-17528.577333</v>
      </c>
      <c r="E80" s="34">
        <v>4.08296800000244</v>
      </c>
      <c r="F80" s="34">
        <v>0.0433175067106164</v>
      </c>
      <c r="G80" s="34">
        <v>0.0451739715857143</v>
      </c>
      <c r="H80" s="34" t="s">
        <v>175</v>
      </c>
      <c r="I80" s="34" t="s">
        <v>176</v>
      </c>
      <c r="J80" s="34"/>
      <c r="K80" s="34"/>
    </row>
    <row r="81" s="84" customFormat="1" ht="18" spans="1:11">
      <c r="A81" s="86" t="s">
        <v>177</v>
      </c>
      <c r="B81" s="33" t="s">
        <v>14</v>
      </c>
      <c r="C81" s="34" t="s">
        <v>33</v>
      </c>
      <c r="D81" s="87">
        <v>-12773.361749</v>
      </c>
      <c r="E81" s="34" t="s">
        <v>52</v>
      </c>
      <c r="F81" s="34" t="s">
        <v>52</v>
      </c>
      <c r="G81" s="34"/>
      <c r="H81" s="34" t="s">
        <v>178</v>
      </c>
      <c r="I81" s="34"/>
      <c r="J81" s="34"/>
      <c r="K81" s="34"/>
    </row>
    <row r="82" s="84" customFormat="1" ht="18" spans="1:11">
      <c r="A82" s="86"/>
      <c r="B82" s="33"/>
      <c r="C82" s="34" t="s">
        <v>35</v>
      </c>
      <c r="D82" s="87">
        <v>-12779.946364</v>
      </c>
      <c r="E82" s="34">
        <v>13.1692299999995</v>
      </c>
      <c r="F82" s="34">
        <v>0.000284583651877446</v>
      </c>
      <c r="G82" s="34">
        <v>0.0020774632</v>
      </c>
      <c r="H82" s="34" t="s">
        <v>179</v>
      </c>
      <c r="I82" s="34"/>
      <c r="J82" s="34"/>
      <c r="K82" s="34"/>
    </row>
    <row r="83" s="84" customFormat="1" ht="18" spans="1:11">
      <c r="A83" s="86" t="s">
        <v>180</v>
      </c>
      <c r="B83" s="33" t="s">
        <v>17</v>
      </c>
      <c r="C83" s="34" t="s">
        <v>33</v>
      </c>
      <c r="D83" s="87">
        <v>-11592.413148</v>
      </c>
      <c r="E83" s="34" t="s">
        <v>52</v>
      </c>
      <c r="F83" s="34" t="s">
        <v>52</v>
      </c>
      <c r="G83" s="34"/>
      <c r="H83" s="34" t="s">
        <v>181</v>
      </c>
      <c r="I83" s="34"/>
      <c r="J83" s="34"/>
      <c r="K83" s="34"/>
    </row>
    <row r="84" s="84" customFormat="1" ht="18" spans="1:11">
      <c r="A84" s="86"/>
      <c r="B84" s="33"/>
      <c r="C84" s="34" t="s">
        <v>35</v>
      </c>
      <c r="D84" s="87">
        <v>-11596.15881</v>
      </c>
      <c r="E84" s="34">
        <v>7.49132400000235</v>
      </c>
      <c r="F84" s="34">
        <v>0.00619969564802569</v>
      </c>
      <c r="G84" s="34">
        <v>0.0126709547222222</v>
      </c>
      <c r="H84" s="34" t="s">
        <v>182</v>
      </c>
      <c r="I84" s="34" t="s">
        <v>183</v>
      </c>
      <c r="J84" s="34"/>
      <c r="K84" s="34"/>
    </row>
    <row r="85" s="84" customFormat="1" ht="18" spans="1:11">
      <c r="A85" s="86" t="s">
        <v>180</v>
      </c>
      <c r="B85" s="33" t="s">
        <v>16</v>
      </c>
      <c r="C85" s="34" t="s">
        <v>33</v>
      </c>
      <c r="D85" s="87">
        <v>-12097.823753</v>
      </c>
      <c r="E85" s="34" t="s">
        <v>52</v>
      </c>
      <c r="F85" s="34" t="s">
        <v>52</v>
      </c>
      <c r="G85" s="34"/>
      <c r="H85" s="34" t="s">
        <v>184</v>
      </c>
      <c r="I85" s="34"/>
      <c r="J85" s="34"/>
      <c r="K85" s="34"/>
    </row>
    <row r="86" s="84" customFormat="1" ht="18" spans="1:11">
      <c r="A86" s="86"/>
      <c r="B86" s="33"/>
      <c r="C86" s="34" t="s">
        <v>35</v>
      </c>
      <c r="D86" s="87">
        <v>-12100.806434</v>
      </c>
      <c r="E86" s="34">
        <v>5.965361999999</v>
      </c>
      <c r="F86" s="34">
        <v>0.0145896049838942</v>
      </c>
      <c r="G86" s="34">
        <v>0.0219316745510204</v>
      </c>
      <c r="H86" s="34" t="s">
        <v>85</v>
      </c>
      <c r="I86" s="34" t="s">
        <v>185</v>
      </c>
      <c r="J86" s="34"/>
      <c r="K86" s="34"/>
    </row>
    <row r="87" s="84" customFormat="1" ht="18" spans="1:12">
      <c r="A87" s="86" t="s">
        <v>180</v>
      </c>
      <c r="B87" s="33" t="s">
        <v>186</v>
      </c>
      <c r="C87" s="34" t="s">
        <v>33</v>
      </c>
      <c r="D87" s="87">
        <v>-8185.222983</v>
      </c>
      <c r="E87" s="34" t="s">
        <v>52</v>
      </c>
      <c r="F87" s="34" t="s">
        <v>52</v>
      </c>
      <c r="G87" s="34"/>
      <c r="H87" s="34" t="s">
        <v>187</v>
      </c>
      <c r="I87" s="34"/>
      <c r="J87" s="34"/>
      <c r="K87" s="34"/>
      <c r="L87" s="34"/>
    </row>
    <row r="88" s="84" customFormat="1" ht="18" spans="1:11">
      <c r="A88" s="86"/>
      <c r="B88" s="33"/>
      <c r="C88" s="34" t="s">
        <v>35</v>
      </c>
      <c r="D88" s="87">
        <v>-8191.04628</v>
      </c>
      <c r="E88" s="34">
        <v>11.6465939999998</v>
      </c>
      <c r="F88" s="34">
        <v>0.000643201947535865</v>
      </c>
      <c r="G88" s="34">
        <v>0.0030449440625</v>
      </c>
      <c r="H88" s="34" t="s">
        <v>188</v>
      </c>
      <c r="I88" s="34" t="s">
        <v>189</v>
      </c>
      <c r="J88" s="34"/>
      <c r="K88" s="34"/>
    </row>
    <row r="89" s="84" customFormat="1" ht="18" spans="1:11">
      <c r="A89" s="86" t="s">
        <v>180</v>
      </c>
      <c r="B89" s="33" t="s">
        <v>19</v>
      </c>
      <c r="C89" s="34" t="s">
        <v>33</v>
      </c>
      <c r="D89" s="87">
        <v>-10340.346548</v>
      </c>
      <c r="E89" s="34" t="s">
        <v>52</v>
      </c>
      <c r="F89" s="34" t="s">
        <v>52</v>
      </c>
      <c r="G89" s="34"/>
      <c r="H89" s="34" t="s">
        <v>190</v>
      </c>
      <c r="I89" s="34"/>
      <c r="J89" s="34"/>
      <c r="K89" s="34"/>
    </row>
    <row r="90" s="84" customFormat="1" ht="18" spans="1:11">
      <c r="A90" s="86"/>
      <c r="B90" s="33"/>
      <c r="C90" s="34" t="s">
        <v>35</v>
      </c>
      <c r="D90" s="87">
        <v>-10342.473766</v>
      </c>
      <c r="E90" s="34">
        <v>4.25443599999926</v>
      </c>
      <c r="F90" s="34">
        <v>0.039147945409495</v>
      </c>
      <c r="G90" s="34">
        <v>0.0428476627014925</v>
      </c>
      <c r="H90" s="34" t="s">
        <v>191</v>
      </c>
      <c r="I90" s="34" t="s">
        <v>192</v>
      </c>
      <c r="J90" s="34"/>
      <c r="K90" s="34"/>
    </row>
    <row r="91" s="84" customFormat="1" ht="18" spans="1:11">
      <c r="A91" s="86" t="s">
        <v>193</v>
      </c>
      <c r="B91" s="33" t="s">
        <v>13</v>
      </c>
      <c r="C91" s="34" t="s">
        <v>33</v>
      </c>
      <c r="D91" s="87">
        <v>-15026.13007</v>
      </c>
      <c r="E91" s="34" t="s">
        <v>52</v>
      </c>
      <c r="F91" s="34" t="s">
        <v>52</v>
      </c>
      <c r="G91" s="34"/>
      <c r="H91" s="34" t="s">
        <v>194</v>
      </c>
      <c r="I91" s="34"/>
      <c r="J91" s="34"/>
      <c r="K91" s="34"/>
    </row>
    <row r="92" s="84" customFormat="1" ht="18" spans="1:11">
      <c r="A92" s="86"/>
      <c r="B92" s="33"/>
      <c r="C92" s="34" t="s">
        <v>35</v>
      </c>
      <c r="D92" s="87">
        <v>-15032.432495</v>
      </c>
      <c r="E92" s="34">
        <v>12.6048499999997</v>
      </c>
      <c r="F92" s="34">
        <v>0.000384747117005313</v>
      </c>
      <c r="G92" s="34">
        <v>0.00225635138461538</v>
      </c>
      <c r="H92" s="34" t="s">
        <v>195</v>
      </c>
      <c r="I92" s="34" t="s">
        <v>196</v>
      </c>
      <c r="J92" s="34"/>
      <c r="K92" s="34"/>
    </row>
    <row r="93" s="84" customFormat="1" ht="18" spans="1:11">
      <c r="A93" s="86" t="s">
        <v>197</v>
      </c>
      <c r="B93" s="33" t="s">
        <v>18</v>
      </c>
      <c r="C93" s="34" t="s">
        <v>33</v>
      </c>
      <c r="D93" s="87">
        <v>-17039.352035</v>
      </c>
      <c r="E93" s="34" t="s">
        <v>52</v>
      </c>
      <c r="F93" s="34" t="s">
        <v>52</v>
      </c>
      <c r="G93" s="34"/>
      <c r="H93" s="34" t="s">
        <v>198</v>
      </c>
      <c r="I93" s="34"/>
      <c r="J93" s="34"/>
      <c r="K93" s="34"/>
    </row>
    <row r="94" s="84" customFormat="1" ht="18" spans="1:11">
      <c r="A94" s="86"/>
      <c r="B94" s="33"/>
      <c r="C94" s="34" t="s">
        <v>35</v>
      </c>
      <c r="D94" s="87">
        <v>-17057.993142</v>
      </c>
      <c r="E94" s="34">
        <v>37.2822139999989</v>
      </c>
      <c r="F94" s="34">
        <v>1.02212560637582e-9</v>
      </c>
      <c r="G94" s="34">
        <v>7.461549e-8</v>
      </c>
      <c r="H94" s="34" t="s">
        <v>199</v>
      </c>
      <c r="I94" s="34" t="s">
        <v>200</v>
      </c>
      <c r="J94" s="34"/>
      <c r="K94" s="34"/>
    </row>
    <row r="95" s="84" customFormat="1" ht="18" spans="1:11">
      <c r="A95" s="86" t="s">
        <v>201</v>
      </c>
      <c r="B95" s="33" t="s">
        <v>14</v>
      </c>
      <c r="C95" s="34" t="s">
        <v>33</v>
      </c>
      <c r="D95" s="87">
        <v>-12779.157754</v>
      </c>
      <c r="E95" s="34" t="s">
        <v>52</v>
      </c>
      <c r="F95" s="34" t="s">
        <v>52</v>
      </c>
      <c r="G95" s="34"/>
      <c r="H95" s="34" t="s">
        <v>202</v>
      </c>
      <c r="I95" s="34"/>
      <c r="J95" s="34"/>
      <c r="K95" s="34"/>
    </row>
    <row r="96" s="84" customFormat="1" ht="18" spans="1:11">
      <c r="A96" s="86"/>
      <c r="B96" s="33"/>
      <c r="C96" s="34" t="s">
        <v>35</v>
      </c>
      <c r="D96" s="87">
        <v>-12781.703549</v>
      </c>
      <c r="E96" s="34">
        <v>5.09159</v>
      </c>
      <c r="F96" s="34">
        <v>0.02404213893645</v>
      </c>
      <c r="G96" s="34">
        <v>0.0292257749836066</v>
      </c>
      <c r="H96" s="34" t="s">
        <v>203</v>
      </c>
      <c r="I96" s="34" t="s">
        <v>204</v>
      </c>
      <c r="J96" s="34"/>
      <c r="K96" s="34"/>
    </row>
    <row r="97" s="84" customFormat="1" ht="18" spans="1:12">
      <c r="A97" s="86" t="s">
        <v>205</v>
      </c>
      <c r="B97" s="33" t="s">
        <v>20</v>
      </c>
      <c r="C97" s="34" t="s">
        <v>33</v>
      </c>
      <c r="D97" s="87">
        <v>-13937.324125</v>
      </c>
      <c r="E97" s="34" t="s">
        <v>52</v>
      </c>
      <c r="F97" s="34" t="s">
        <v>52</v>
      </c>
      <c r="G97" s="34"/>
      <c r="H97" s="34" t="s">
        <v>206</v>
      </c>
      <c r="I97" s="34"/>
      <c r="J97" s="34"/>
      <c r="K97" s="34"/>
      <c r="L97" s="34"/>
    </row>
    <row r="98" s="84" customFormat="1" ht="18" spans="1:11">
      <c r="A98" s="86"/>
      <c r="B98" s="33"/>
      <c r="C98" s="34" t="s">
        <v>35</v>
      </c>
      <c r="D98" s="87">
        <v>-13939.564504</v>
      </c>
      <c r="E98" s="34">
        <v>4.48075800000152</v>
      </c>
      <c r="F98" s="34">
        <v>0.034278514862282</v>
      </c>
      <c r="G98" s="34">
        <v>0.039098931171875</v>
      </c>
      <c r="H98" s="34" t="s">
        <v>207</v>
      </c>
      <c r="I98" s="34" t="s">
        <v>208</v>
      </c>
      <c r="J98" s="34"/>
      <c r="K98" s="34"/>
    </row>
    <row r="99" s="84" customFormat="1" ht="18" spans="1:11">
      <c r="A99" s="86" t="s">
        <v>209</v>
      </c>
      <c r="B99" s="33" t="s">
        <v>18</v>
      </c>
      <c r="C99" s="34" t="s">
        <v>33</v>
      </c>
      <c r="D99" s="87">
        <v>-17053.177163</v>
      </c>
      <c r="E99" s="34" t="s">
        <v>52</v>
      </c>
      <c r="F99" s="34" t="s">
        <v>52</v>
      </c>
      <c r="G99" s="34"/>
      <c r="H99" s="34" t="s">
        <v>210</v>
      </c>
      <c r="I99" s="34"/>
      <c r="J99" s="34"/>
      <c r="K99" s="34"/>
    </row>
    <row r="100" s="84" customFormat="1" ht="18" spans="1:11">
      <c r="A100" s="86"/>
      <c r="B100" s="33"/>
      <c r="C100" s="34" t="s">
        <v>35</v>
      </c>
      <c r="D100" s="87">
        <v>-17057.353616</v>
      </c>
      <c r="E100" s="34">
        <v>8.35290600000008</v>
      </c>
      <c r="F100" s="34">
        <v>0.0038507097689916</v>
      </c>
      <c r="G100" s="34">
        <v>0.0100878463823529</v>
      </c>
      <c r="H100" s="34" t="s">
        <v>211</v>
      </c>
      <c r="I100" s="34" t="s">
        <v>212</v>
      </c>
      <c r="J100" s="34"/>
      <c r="K100" s="34"/>
    </row>
    <row r="101" s="84" customFormat="1" ht="18" spans="1:12">
      <c r="A101" s="86" t="s">
        <v>213</v>
      </c>
      <c r="B101" s="33" t="s">
        <v>87</v>
      </c>
      <c r="C101" s="34" t="s">
        <v>33</v>
      </c>
      <c r="D101" s="87">
        <v>-13622.541167</v>
      </c>
      <c r="E101" s="34" t="s">
        <v>52</v>
      </c>
      <c r="F101" s="34" t="s">
        <v>52</v>
      </c>
      <c r="G101" s="34"/>
      <c r="H101" s="34" t="s">
        <v>214</v>
      </c>
      <c r="I101" s="34"/>
      <c r="J101" s="34"/>
      <c r="K101" s="34"/>
      <c r="L101" s="34"/>
    </row>
    <row r="102" s="84" customFormat="1" ht="18" spans="1:11">
      <c r="A102" s="86"/>
      <c r="B102" s="33"/>
      <c r="C102" s="34" t="s">
        <v>35</v>
      </c>
      <c r="D102" s="87">
        <v>-13625.938511</v>
      </c>
      <c r="E102" s="34">
        <v>6.79468800000177</v>
      </c>
      <c r="F102" s="34">
        <v>0.00914295003059151</v>
      </c>
      <c r="G102" s="34">
        <v>0.0158913178571429</v>
      </c>
      <c r="H102" s="34" t="s">
        <v>215</v>
      </c>
      <c r="I102" s="34" t="s">
        <v>216</v>
      </c>
      <c r="J102" s="34"/>
      <c r="K102" s="34"/>
    </row>
    <row r="103" s="84" customFormat="1" ht="18" spans="1:11">
      <c r="A103" s="86" t="s">
        <v>213</v>
      </c>
      <c r="B103" s="33" t="s">
        <v>15</v>
      </c>
      <c r="C103" s="34" t="s">
        <v>33</v>
      </c>
      <c r="D103" s="87">
        <v>-18822.674554</v>
      </c>
      <c r="E103" s="34" t="s">
        <v>52</v>
      </c>
      <c r="F103" s="34" t="s">
        <v>52</v>
      </c>
      <c r="G103" s="34"/>
      <c r="H103" s="34" t="s">
        <v>217</v>
      </c>
      <c r="I103" s="34"/>
      <c r="J103" s="34"/>
      <c r="K103" s="34"/>
    </row>
    <row r="104" s="84" customFormat="1" ht="18" spans="1:11">
      <c r="A104" s="86"/>
      <c r="B104" s="33"/>
      <c r="C104" s="34" t="s">
        <v>35</v>
      </c>
      <c r="D104" s="87">
        <v>-18827.721406</v>
      </c>
      <c r="E104" s="34">
        <v>10.093703999999</v>
      </c>
      <c r="F104" s="34">
        <v>0.00148776757027635</v>
      </c>
      <c r="G104" s="34">
        <v>0.00517176495238095</v>
      </c>
      <c r="H104" s="34" t="s">
        <v>218</v>
      </c>
      <c r="I104" s="34" t="s">
        <v>219</v>
      </c>
      <c r="J104" s="34"/>
      <c r="K104" s="34"/>
    </row>
    <row r="105" s="84" customFormat="1" ht="18" spans="1:11">
      <c r="A105" s="86" t="s">
        <v>220</v>
      </c>
      <c r="B105" s="33" t="s">
        <v>67</v>
      </c>
      <c r="C105" s="34" t="s">
        <v>33</v>
      </c>
      <c r="D105" s="87">
        <v>-10491.444337</v>
      </c>
      <c r="E105" s="34" t="s">
        <v>52</v>
      </c>
      <c r="F105" s="34" t="s">
        <v>52</v>
      </c>
      <c r="G105" s="34"/>
      <c r="H105" s="34" t="s">
        <v>221</v>
      </c>
      <c r="I105" s="34"/>
      <c r="J105" s="34"/>
      <c r="K105" s="34"/>
    </row>
    <row r="106" s="84" customFormat="1" ht="18" spans="1:11">
      <c r="A106" s="86"/>
      <c r="B106" s="33"/>
      <c r="C106" s="34" t="s">
        <v>35</v>
      </c>
      <c r="D106" s="87">
        <v>-10497.6035</v>
      </c>
      <c r="E106" s="34">
        <v>12.3183259999969</v>
      </c>
      <c r="F106" s="34">
        <v>0.000448532771974985</v>
      </c>
      <c r="G106" s="34">
        <v>0.00233877921428571</v>
      </c>
      <c r="H106" s="34" t="s">
        <v>99</v>
      </c>
      <c r="I106" s="34" t="s">
        <v>222</v>
      </c>
      <c r="J106" s="34"/>
      <c r="K106" s="34"/>
    </row>
    <row r="107" s="84" customFormat="1" ht="18" spans="1:11">
      <c r="A107" s="86" t="s">
        <v>223</v>
      </c>
      <c r="B107" s="33" t="s">
        <v>224</v>
      </c>
      <c r="C107" s="34" t="s">
        <v>33</v>
      </c>
      <c r="D107" s="87">
        <v>-7844.168266</v>
      </c>
      <c r="E107" s="34" t="s">
        <v>52</v>
      </c>
      <c r="F107" s="34" t="s">
        <v>52</v>
      </c>
      <c r="G107" s="34"/>
      <c r="H107" s="34" t="s">
        <v>225</v>
      </c>
      <c r="I107" s="34"/>
      <c r="J107" s="34"/>
      <c r="K107" s="34"/>
    </row>
    <row r="108" s="84" customFormat="1" ht="18" spans="1:11">
      <c r="A108" s="86"/>
      <c r="B108" s="33"/>
      <c r="C108" s="34" t="s">
        <v>35</v>
      </c>
      <c r="D108" s="87">
        <v>-7849.612765</v>
      </c>
      <c r="E108" s="34">
        <v>10.8889980000004</v>
      </c>
      <c r="F108" s="34">
        <v>0.000967371462413991</v>
      </c>
      <c r="G108" s="34">
        <v>0.00392322683333333</v>
      </c>
      <c r="H108" s="34" t="s">
        <v>226</v>
      </c>
      <c r="I108" s="34" t="s">
        <v>227</v>
      </c>
      <c r="J108" s="34"/>
      <c r="K108" s="34"/>
    </row>
    <row r="109" s="84" customFormat="1" ht="18" spans="1:11">
      <c r="A109" s="86" t="s">
        <v>228</v>
      </c>
      <c r="B109" s="33" t="s">
        <v>15</v>
      </c>
      <c r="C109" s="34" t="s">
        <v>33</v>
      </c>
      <c r="D109" s="87">
        <v>-18823.457562</v>
      </c>
      <c r="E109" s="34" t="s">
        <v>52</v>
      </c>
      <c r="F109" s="34" t="s">
        <v>52</v>
      </c>
      <c r="G109" s="34"/>
      <c r="H109" s="34" t="s">
        <v>229</v>
      </c>
      <c r="I109" s="34"/>
      <c r="J109" s="34"/>
      <c r="K109" s="34"/>
    </row>
    <row r="110" s="84" customFormat="1" ht="18" spans="1:11">
      <c r="A110" s="86"/>
      <c r="B110" s="33"/>
      <c r="C110" s="34" t="s">
        <v>35</v>
      </c>
      <c r="D110" s="87">
        <v>-18826.563765</v>
      </c>
      <c r="E110" s="34">
        <v>6.21240599999874</v>
      </c>
      <c r="F110" s="34">
        <v>0.0126858096905517</v>
      </c>
      <c r="G110" s="34">
        <v>0.0205792028888889</v>
      </c>
      <c r="H110" s="34" t="s">
        <v>230</v>
      </c>
      <c r="I110" s="34" t="s">
        <v>231</v>
      </c>
      <c r="J110" s="34"/>
      <c r="K110" s="34"/>
    </row>
    <row r="111" s="84" customFormat="1" ht="18" spans="1:11">
      <c r="A111" s="86" t="s">
        <v>228</v>
      </c>
      <c r="B111" s="33" t="s">
        <v>20</v>
      </c>
      <c r="C111" s="34" t="s">
        <v>33</v>
      </c>
      <c r="D111" s="87">
        <v>-13937.347617</v>
      </c>
      <c r="E111" s="34" t="s">
        <v>52</v>
      </c>
      <c r="F111" s="34" t="s">
        <v>52</v>
      </c>
      <c r="G111" s="34"/>
      <c r="H111" s="34" t="s">
        <v>232</v>
      </c>
      <c r="I111" s="34"/>
      <c r="J111" s="34"/>
      <c r="K111" s="34"/>
    </row>
    <row r="112" s="84" customFormat="1" ht="18" spans="1:11">
      <c r="A112" s="86"/>
      <c r="B112" s="33"/>
      <c r="C112" s="34" t="s">
        <v>35</v>
      </c>
      <c r="D112" s="87">
        <v>-13939.978353</v>
      </c>
      <c r="E112" s="34">
        <v>5.26147200000196</v>
      </c>
      <c r="F112" s="34">
        <v>0.0218025711733133</v>
      </c>
      <c r="G112" s="34">
        <v>0.0279225909298246</v>
      </c>
      <c r="H112" s="34" t="s">
        <v>233</v>
      </c>
      <c r="I112" s="34"/>
      <c r="J112" s="34"/>
      <c r="K112" s="34"/>
    </row>
    <row r="113" s="84" customFormat="1" ht="18" spans="1:11">
      <c r="A113" s="86" t="s">
        <v>234</v>
      </c>
      <c r="B113" s="33" t="s">
        <v>39</v>
      </c>
      <c r="C113" s="34" t="s">
        <v>33</v>
      </c>
      <c r="D113" s="87">
        <v>-17525.064967</v>
      </c>
      <c r="E113" s="34" t="s">
        <v>52</v>
      </c>
      <c r="F113" s="34" t="s">
        <v>52</v>
      </c>
      <c r="G113" s="34"/>
      <c r="H113" s="34" t="s">
        <v>235</v>
      </c>
      <c r="I113" s="34"/>
      <c r="J113" s="34"/>
      <c r="K113" s="34"/>
    </row>
    <row r="114" s="84" customFormat="1" ht="18" spans="1:11">
      <c r="A114" s="86"/>
      <c r="B114" s="33"/>
      <c r="C114" s="34" t="s">
        <v>35</v>
      </c>
      <c r="D114" s="87">
        <v>-17528.803542</v>
      </c>
      <c r="E114" s="34">
        <v>7.47715000000608</v>
      </c>
      <c r="F114" s="34">
        <v>0.00624869028155084</v>
      </c>
      <c r="G114" s="34">
        <v>0.0126709547222222</v>
      </c>
      <c r="H114" s="34" t="s">
        <v>236</v>
      </c>
      <c r="I114" s="34"/>
      <c r="J114" s="34"/>
      <c r="K114" s="34"/>
    </row>
    <row r="115" s="84" customFormat="1" ht="18" spans="1:11">
      <c r="A115" s="86" t="s">
        <v>237</v>
      </c>
      <c r="B115" s="33" t="s">
        <v>14</v>
      </c>
      <c r="C115" s="34" t="s">
        <v>33</v>
      </c>
      <c r="D115" s="87">
        <v>-12778.701707</v>
      </c>
      <c r="E115" s="34" t="s">
        <v>52</v>
      </c>
      <c r="F115" s="34" t="s">
        <v>52</v>
      </c>
      <c r="G115" s="34"/>
      <c r="H115" s="34" t="s">
        <v>238</v>
      </c>
      <c r="I115" s="34"/>
      <c r="J115" s="34"/>
      <c r="K115" s="34"/>
    </row>
    <row r="116" s="84" customFormat="1" ht="18" spans="1:11">
      <c r="A116" s="86"/>
      <c r="B116" s="33"/>
      <c r="C116" s="34" t="s">
        <v>35</v>
      </c>
      <c r="D116" s="87">
        <v>-12781.252961</v>
      </c>
      <c r="E116" s="34">
        <v>5.10250799999994</v>
      </c>
      <c r="F116" s="34">
        <v>0.0238912753467539</v>
      </c>
      <c r="G116" s="34">
        <v>0.0292257749836066</v>
      </c>
      <c r="H116" s="34" t="s">
        <v>239</v>
      </c>
      <c r="I116" s="34" t="s">
        <v>240</v>
      </c>
      <c r="J116" s="34"/>
      <c r="K116" s="34"/>
    </row>
    <row r="117" s="84" customFormat="1" ht="18" spans="1:11">
      <c r="A117" s="86" t="s">
        <v>241</v>
      </c>
      <c r="B117" s="33" t="s">
        <v>12</v>
      </c>
      <c r="C117" s="34" t="s">
        <v>33</v>
      </c>
      <c r="D117" s="87">
        <v>-10860.840567</v>
      </c>
      <c r="E117" s="34" t="s">
        <v>52</v>
      </c>
      <c r="F117" s="34" t="s">
        <v>52</v>
      </c>
      <c r="G117" s="34"/>
      <c r="H117" s="34" t="s">
        <v>242</v>
      </c>
      <c r="I117" s="34"/>
      <c r="J117" s="34"/>
      <c r="K117" s="34"/>
    </row>
    <row r="118" s="84" customFormat="1" ht="18" spans="1:11">
      <c r="A118" s="86"/>
      <c r="B118" s="33"/>
      <c r="C118" s="34" t="s">
        <v>35</v>
      </c>
      <c r="D118" s="87">
        <v>-10863.559184</v>
      </c>
      <c r="E118" s="34">
        <v>5.4372340000009</v>
      </c>
      <c r="F118" s="34">
        <v>0.0197118610426141</v>
      </c>
      <c r="G118" s="34">
        <v>0.0261630155090909</v>
      </c>
      <c r="H118" s="34" t="s">
        <v>243</v>
      </c>
      <c r="I118" s="34" t="s">
        <v>244</v>
      </c>
      <c r="J118" s="34"/>
      <c r="K118" s="34"/>
    </row>
    <row r="119" s="84" customFormat="1" ht="18" spans="1:11">
      <c r="A119" s="86" t="s">
        <v>245</v>
      </c>
      <c r="B119" s="33" t="s">
        <v>18</v>
      </c>
      <c r="C119" s="34" t="s">
        <v>33</v>
      </c>
      <c r="D119" s="87">
        <v>-17055.852547</v>
      </c>
      <c r="E119" s="34" t="s">
        <v>52</v>
      </c>
      <c r="F119" s="34" t="s">
        <v>52</v>
      </c>
      <c r="G119" s="34"/>
      <c r="H119" s="34" t="s">
        <v>246</v>
      </c>
      <c r="I119" s="34"/>
      <c r="J119" s="34"/>
      <c r="K119" s="34"/>
    </row>
    <row r="120" s="84" customFormat="1" ht="18" spans="1:11">
      <c r="A120" s="86"/>
      <c r="B120" s="33"/>
      <c r="C120" s="34" t="s">
        <v>35</v>
      </c>
      <c r="D120" s="87">
        <v>-17059.145697</v>
      </c>
      <c r="E120" s="34">
        <v>6.58630000000267</v>
      </c>
      <c r="F120" s="34">
        <v>0.0102766540574586</v>
      </c>
      <c r="G120" s="34">
        <v>0.0172721998409091</v>
      </c>
      <c r="H120" s="34" t="s">
        <v>247</v>
      </c>
      <c r="I120" s="34" t="s">
        <v>248</v>
      </c>
      <c r="J120" s="34"/>
      <c r="K120" s="34"/>
    </row>
    <row r="121" s="84" customFormat="1" ht="18" spans="1:11">
      <c r="A121" s="86" t="s">
        <v>249</v>
      </c>
      <c r="B121" s="33" t="s">
        <v>60</v>
      </c>
      <c r="C121" s="34" t="s">
        <v>33</v>
      </c>
      <c r="D121" s="87">
        <v>-9626.943585</v>
      </c>
      <c r="E121" s="34" t="s">
        <v>52</v>
      </c>
      <c r="F121" s="34" t="s">
        <v>52</v>
      </c>
      <c r="G121" s="34"/>
      <c r="H121" s="34" t="s">
        <v>250</v>
      </c>
      <c r="I121" s="34"/>
      <c r="J121" s="34"/>
      <c r="K121" s="34"/>
    </row>
    <row r="122" s="84" customFormat="1" ht="18" spans="1:11">
      <c r="A122" s="86"/>
      <c r="B122" s="33"/>
      <c r="C122" s="34" t="s">
        <v>35</v>
      </c>
      <c r="D122" s="87">
        <v>-9628.967855</v>
      </c>
      <c r="E122" s="34">
        <v>4.04853999999978</v>
      </c>
      <c r="F122" s="34">
        <v>0.0442095645633593</v>
      </c>
      <c r="G122" s="34">
        <v>0.0454549048591549</v>
      </c>
      <c r="H122" s="34" t="s">
        <v>251</v>
      </c>
      <c r="I122" s="34" t="s">
        <v>252</v>
      </c>
      <c r="J122" s="34"/>
      <c r="K122" s="34"/>
    </row>
    <row r="123" s="84" customFormat="1" ht="18" spans="1:11">
      <c r="A123" s="86" t="s">
        <v>253</v>
      </c>
      <c r="B123" s="33" t="s">
        <v>18</v>
      </c>
      <c r="C123" s="34" t="s">
        <v>33</v>
      </c>
      <c r="D123" s="87">
        <v>-17054.09191</v>
      </c>
      <c r="E123" s="34" t="s">
        <v>52</v>
      </c>
      <c r="F123" s="34" t="s">
        <v>52</v>
      </c>
      <c r="G123" s="34"/>
      <c r="H123" s="34" t="s">
        <v>254</v>
      </c>
      <c r="I123" s="34"/>
      <c r="J123" s="34"/>
      <c r="K123" s="34"/>
    </row>
    <row r="124" s="84" customFormat="1" ht="18" spans="1:11">
      <c r="A124" s="86"/>
      <c r="B124" s="33"/>
      <c r="C124" s="34" t="s">
        <v>35</v>
      </c>
      <c r="D124" s="87">
        <v>-17058.089109</v>
      </c>
      <c r="E124" s="34">
        <v>7.99439800000255</v>
      </c>
      <c r="F124" s="34">
        <v>0.00469222986372642</v>
      </c>
      <c r="G124" s="34">
        <v>0.0100878463823529</v>
      </c>
      <c r="H124" s="34" t="s">
        <v>255</v>
      </c>
      <c r="I124" s="34" t="s">
        <v>256</v>
      </c>
      <c r="J124" s="34"/>
      <c r="K124" s="34"/>
    </row>
    <row r="125" s="84" customFormat="1" ht="18" spans="1:11">
      <c r="A125" s="86" t="s">
        <v>253</v>
      </c>
      <c r="B125" s="33" t="s">
        <v>20</v>
      </c>
      <c r="C125" s="34" t="s">
        <v>33</v>
      </c>
      <c r="D125" s="87">
        <v>-13937.144402</v>
      </c>
      <c r="E125" s="34" t="s">
        <v>52</v>
      </c>
      <c r="F125" s="34" t="s">
        <v>52</v>
      </c>
      <c r="G125" s="34"/>
      <c r="H125" s="34" t="s">
        <v>257</v>
      </c>
      <c r="I125" s="34"/>
      <c r="J125" s="34"/>
      <c r="K125" s="34"/>
    </row>
    <row r="126" s="84" customFormat="1" ht="18" spans="1:11">
      <c r="A126" s="86"/>
      <c r="B126" s="33"/>
      <c r="C126" s="34" t="s">
        <v>35</v>
      </c>
      <c r="D126" s="87">
        <v>-13941.214867</v>
      </c>
      <c r="E126" s="34">
        <v>8.14093000000139</v>
      </c>
      <c r="F126" s="34">
        <v>0.00432770819438422</v>
      </c>
      <c r="G126" s="34">
        <v>0.0100878463823529</v>
      </c>
      <c r="H126" s="34" t="s">
        <v>258</v>
      </c>
      <c r="I126" s="34" t="s">
        <v>259</v>
      </c>
      <c r="J126" s="34"/>
      <c r="K126" s="34"/>
    </row>
    <row r="127" s="84" customFormat="1" ht="18" spans="1:12">
      <c r="A127" s="86" t="s">
        <v>260</v>
      </c>
      <c r="B127" s="33" t="s">
        <v>67</v>
      </c>
      <c r="C127" s="34" t="s">
        <v>33</v>
      </c>
      <c r="D127" s="87">
        <v>-10505.590136</v>
      </c>
      <c r="E127" s="34" t="s">
        <v>52</v>
      </c>
      <c r="F127" s="34" t="s">
        <v>52</v>
      </c>
      <c r="G127" s="34"/>
      <c r="H127" s="34" t="s">
        <v>261</v>
      </c>
      <c r="I127" s="34"/>
      <c r="J127" s="34"/>
      <c r="K127" s="34"/>
      <c r="L127" s="34"/>
    </row>
    <row r="128" s="84" customFormat="1" ht="18" spans="1:11">
      <c r="A128" s="86"/>
      <c r="B128" s="33"/>
      <c r="C128" s="34" t="s">
        <v>35</v>
      </c>
      <c r="D128" s="87">
        <v>-10497.60377</v>
      </c>
      <c r="E128" s="34">
        <v>15.972732000002</v>
      </c>
      <c r="F128" s="34">
        <v>6.42614445580669e-5</v>
      </c>
      <c r="G128" s="34">
        <v>0.00117277055</v>
      </c>
      <c r="H128" s="34" t="s">
        <v>99</v>
      </c>
      <c r="I128" s="34" t="s">
        <v>262</v>
      </c>
      <c r="J128" s="34"/>
      <c r="K128" s="34"/>
    </row>
    <row r="129" s="84" customFormat="1" ht="18" spans="1:11">
      <c r="A129" s="86" t="s">
        <v>260</v>
      </c>
      <c r="B129" s="33" t="s">
        <v>17</v>
      </c>
      <c r="C129" s="34" t="s">
        <v>33</v>
      </c>
      <c r="D129" s="87">
        <v>-11605.189656</v>
      </c>
      <c r="E129" s="34" t="s">
        <v>52</v>
      </c>
      <c r="F129" s="34" t="s">
        <v>52</v>
      </c>
      <c r="G129" s="34"/>
      <c r="H129" s="34" t="s">
        <v>263</v>
      </c>
      <c r="I129" s="34"/>
      <c r="J129" s="34"/>
      <c r="K129" s="34"/>
    </row>
    <row r="130" s="84" customFormat="1" ht="18" spans="1:11">
      <c r="A130" s="86"/>
      <c r="B130" s="33"/>
      <c r="C130" s="34" t="s">
        <v>35</v>
      </c>
      <c r="D130" s="87">
        <v>-11599.884434</v>
      </c>
      <c r="E130" s="34">
        <v>10.6104440000017</v>
      </c>
      <c r="F130" s="34">
        <v>0.00112450684228182</v>
      </c>
      <c r="G130" s="34">
        <v>0.0043204742631579</v>
      </c>
      <c r="H130" s="34" t="s">
        <v>264</v>
      </c>
      <c r="I130" s="34"/>
      <c r="J130" s="34"/>
      <c r="K130" s="34"/>
    </row>
    <row r="131" s="84" customFormat="1" ht="18" spans="1:11">
      <c r="A131" s="86" t="s">
        <v>260</v>
      </c>
      <c r="B131" s="33" t="s">
        <v>18</v>
      </c>
      <c r="C131" s="34" t="s">
        <v>33</v>
      </c>
      <c r="D131" s="87">
        <v>-17056.465581</v>
      </c>
      <c r="E131" s="34" t="s">
        <v>52</v>
      </c>
      <c r="F131" s="34" t="s">
        <v>52</v>
      </c>
      <c r="G131" s="34"/>
      <c r="H131" s="34" t="s">
        <v>265</v>
      </c>
      <c r="I131" s="34"/>
      <c r="J131" s="34"/>
      <c r="K131" s="34"/>
    </row>
    <row r="132" s="84" customFormat="1" ht="18" spans="1:11">
      <c r="A132" s="86"/>
      <c r="B132" s="33"/>
      <c r="C132" s="34" t="s">
        <v>35</v>
      </c>
      <c r="D132" s="87">
        <v>-17059.440343</v>
      </c>
      <c r="E132" s="34">
        <v>5.94952399999602</v>
      </c>
      <c r="F132" s="34">
        <v>0.0147212607115486</v>
      </c>
      <c r="G132" s="34">
        <v>0.0219316745510204</v>
      </c>
      <c r="H132" s="34" t="s">
        <v>266</v>
      </c>
      <c r="I132" s="34"/>
      <c r="J132" s="34"/>
      <c r="K132" s="34"/>
    </row>
    <row r="133" s="84" customFormat="1" ht="18" spans="1:12">
      <c r="A133" s="86" t="s">
        <v>267</v>
      </c>
      <c r="B133" s="33" t="s">
        <v>15</v>
      </c>
      <c r="C133" s="34" t="s">
        <v>33</v>
      </c>
      <c r="D133" s="87">
        <v>-18822.960465</v>
      </c>
      <c r="E133" s="34" t="s">
        <v>52</v>
      </c>
      <c r="F133" s="34" t="s">
        <v>52</v>
      </c>
      <c r="G133" s="34"/>
      <c r="H133" s="34" t="s">
        <v>268</v>
      </c>
      <c r="I133" s="34"/>
      <c r="J133" s="34"/>
      <c r="K133" s="34"/>
      <c r="L133" s="34"/>
    </row>
    <row r="134" s="84" customFormat="1" ht="18" spans="1:11">
      <c r="A134" s="86"/>
      <c r="B134" s="33"/>
      <c r="C134" s="34" t="s">
        <v>35</v>
      </c>
      <c r="D134" s="87">
        <v>-18825.829422</v>
      </c>
      <c r="E134" s="34">
        <v>5.73791399999755</v>
      </c>
      <c r="F134" s="34">
        <v>0.0166024990121258</v>
      </c>
      <c r="G134" s="34">
        <v>0.0234085407884615</v>
      </c>
      <c r="H134" s="34" t="s">
        <v>269</v>
      </c>
      <c r="I134" s="34" t="s">
        <v>270</v>
      </c>
      <c r="J134" s="34"/>
      <c r="K134" s="34"/>
    </row>
    <row r="135" s="84" customFormat="1" ht="18" spans="1:11">
      <c r="A135" s="86" t="s">
        <v>267</v>
      </c>
      <c r="B135" s="33" t="s">
        <v>16</v>
      </c>
      <c r="C135" s="34" t="s">
        <v>33</v>
      </c>
      <c r="D135" s="87">
        <v>-12097.242831</v>
      </c>
      <c r="E135" s="34" t="s">
        <v>52</v>
      </c>
      <c r="F135" s="34" t="s">
        <v>52</v>
      </c>
      <c r="G135" s="34"/>
      <c r="H135" s="34" t="s">
        <v>271</v>
      </c>
      <c r="I135" s="34"/>
      <c r="J135" s="34"/>
      <c r="K135" s="34"/>
    </row>
    <row r="136" s="84" customFormat="1" ht="18" spans="1:11">
      <c r="A136" s="86"/>
      <c r="B136" s="33"/>
      <c r="C136" s="34" t="s">
        <v>35</v>
      </c>
      <c r="D136" s="87">
        <v>-12103.633192</v>
      </c>
      <c r="E136" s="34">
        <v>12.7807219999995</v>
      </c>
      <c r="F136" s="34">
        <v>0.000350209736075358</v>
      </c>
      <c r="G136" s="34">
        <v>0.00225635138461538</v>
      </c>
      <c r="H136" s="34" t="s">
        <v>272</v>
      </c>
      <c r="I136" s="34" t="s">
        <v>273</v>
      </c>
      <c r="J136" s="34"/>
      <c r="K136" s="34"/>
    </row>
    <row r="137" s="84" customFormat="1" ht="18" spans="1:11">
      <c r="A137" s="86" t="s">
        <v>274</v>
      </c>
      <c r="B137" s="33" t="s">
        <v>67</v>
      </c>
      <c r="C137" s="34" t="s">
        <v>33</v>
      </c>
      <c r="D137" s="87">
        <v>-10494.75104</v>
      </c>
      <c r="E137" s="34" t="s">
        <v>52</v>
      </c>
      <c r="F137" s="34" t="s">
        <v>52</v>
      </c>
      <c r="G137" s="34"/>
      <c r="H137" s="34" t="s">
        <v>275</v>
      </c>
      <c r="I137" s="34"/>
      <c r="J137" s="34"/>
      <c r="K137" s="34"/>
    </row>
    <row r="138" s="84" customFormat="1" ht="18" spans="1:11">
      <c r="A138" s="86"/>
      <c r="B138" s="33"/>
      <c r="C138" s="34" t="s">
        <v>35</v>
      </c>
      <c r="D138" s="87">
        <v>-10497.043128</v>
      </c>
      <c r="E138" s="34">
        <v>4.5841760000003</v>
      </c>
      <c r="F138" s="34">
        <v>0.0322684828657197</v>
      </c>
      <c r="G138" s="34">
        <v>0.0373904644285714</v>
      </c>
      <c r="H138" s="34" t="s">
        <v>276</v>
      </c>
      <c r="I138" s="34" t="s">
        <v>277</v>
      </c>
      <c r="J138" s="34"/>
      <c r="K138" s="34"/>
    </row>
    <row r="139" s="84" customFormat="1" ht="18" spans="1:13">
      <c r="A139" s="86" t="s">
        <v>278</v>
      </c>
      <c r="B139" s="33" t="s">
        <v>18</v>
      </c>
      <c r="C139" s="34" t="s">
        <v>33</v>
      </c>
      <c r="D139" s="87">
        <v>-17054.719528</v>
      </c>
      <c r="E139" s="34" t="s">
        <v>52</v>
      </c>
      <c r="F139" s="34" t="s">
        <v>52</v>
      </c>
      <c r="G139" s="34"/>
      <c r="H139" s="34" t="s">
        <v>279</v>
      </c>
      <c r="I139" s="34"/>
      <c r="J139" s="34"/>
      <c r="K139" s="34"/>
      <c r="L139" s="34"/>
      <c r="M139" s="34"/>
    </row>
    <row r="140" s="84" customFormat="1" ht="18" spans="1:12">
      <c r="A140" s="86"/>
      <c r="B140" s="33"/>
      <c r="C140" s="34" t="s">
        <v>35</v>
      </c>
      <c r="D140" s="87">
        <v>-17057.355514</v>
      </c>
      <c r="E140" s="34">
        <v>5.271971999995</v>
      </c>
      <c r="F140" s="34">
        <v>0.0216714491150043</v>
      </c>
      <c r="G140" s="34">
        <v>0.0279225909298246</v>
      </c>
      <c r="H140" s="34" t="s">
        <v>280</v>
      </c>
      <c r="I140" s="34" t="s">
        <v>281</v>
      </c>
      <c r="J140" s="34"/>
      <c r="K140" s="34"/>
      <c r="L140" s="34"/>
    </row>
    <row r="141" s="84" customFormat="1" ht="18" spans="1:12">
      <c r="A141" s="86" t="s">
        <v>282</v>
      </c>
      <c r="B141" s="33" t="s">
        <v>224</v>
      </c>
      <c r="C141" s="34" t="s">
        <v>33</v>
      </c>
      <c r="D141" s="87">
        <v>-7856.931819</v>
      </c>
      <c r="E141" s="34" t="s">
        <v>52</v>
      </c>
      <c r="F141" s="34" t="s">
        <v>52</v>
      </c>
      <c r="G141" s="34"/>
      <c r="H141" s="34" t="s">
        <v>283</v>
      </c>
      <c r="I141" s="34"/>
      <c r="J141" s="34"/>
      <c r="K141" s="34"/>
      <c r="L141" s="34"/>
    </row>
    <row r="142" s="84" customFormat="1" ht="18" spans="1:12">
      <c r="A142" s="86"/>
      <c r="B142" s="33"/>
      <c r="C142" s="34" t="s">
        <v>35</v>
      </c>
      <c r="D142" s="87">
        <v>-7853.27625</v>
      </c>
      <c r="E142" s="34">
        <v>7.31113800000094</v>
      </c>
      <c r="F142" s="34">
        <v>0.00685285152315895</v>
      </c>
      <c r="G142" s="34">
        <v>0.0131646893684211</v>
      </c>
      <c r="H142" s="34" t="s">
        <v>284</v>
      </c>
      <c r="I142" s="34"/>
      <c r="J142" s="34"/>
      <c r="K142" s="34"/>
      <c r="L142" s="34"/>
    </row>
    <row r="143" s="84" customFormat="1" ht="18" spans="1:14">
      <c r="A143" s="86" t="s">
        <v>282</v>
      </c>
      <c r="B143" s="33" t="s">
        <v>14</v>
      </c>
      <c r="C143" s="34" t="s">
        <v>33</v>
      </c>
      <c r="D143" s="87">
        <v>-12777.247002</v>
      </c>
      <c r="E143" s="34" t="s">
        <v>52</v>
      </c>
      <c r="F143" s="34" t="s">
        <v>52</v>
      </c>
      <c r="G143" s="34"/>
      <c r="H143" s="34" t="s">
        <v>285</v>
      </c>
      <c r="I143" s="34"/>
      <c r="J143" s="34"/>
      <c r="K143" s="34"/>
      <c r="L143" s="34"/>
      <c r="M143" s="34"/>
      <c r="N143" s="34"/>
    </row>
    <row r="144" s="84" customFormat="1" ht="18" spans="1:14">
      <c r="A144" s="86"/>
      <c r="B144" s="33"/>
      <c r="C144" s="34" t="s">
        <v>35</v>
      </c>
      <c r="D144" s="87">
        <v>-12781.243002</v>
      </c>
      <c r="E144" s="34">
        <v>7.99199999999837</v>
      </c>
      <c r="F144" s="34">
        <v>0.00469844853868118</v>
      </c>
      <c r="G144" s="34">
        <v>0.0100878463823529</v>
      </c>
      <c r="H144" s="34" t="s">
        <v>286</v>
      </c>
      <c r="I144" s="34" t="s">
        <v>287</v>
      </c>
      <c r="J144" s="34"/>
      <c r="K144" s="34"/>
      <c r="L144" s="34"/>
      <c r="M144" s="34"/>
      <c r="N144" s="34"/>
    </row>
    <row r="145" s="84" customFormat="1" ht="18" spans="1:13">
      <c r="A145" s="86" t="s">
        <v>282</v>
      </c>
      <c r="B145" s="33" t="s">
        <v>18</v>
      </c>
      <c r="C145" s="34" t="s">
        <v>33</v>
      </c>
      <c r="D145" s="87">
        <v>-17038.090759</v>
      </c>
      <c r="E145" s="34" t="s">
        <v>52</v>
      </c>
      <c r="F145" s="34" t="s">
        <v>52</v>
      </c>
      <c r="G145" s="34"/>
      <c r="H145" s="34" t="s">
        <v>288</v>
      </c>
      <c r="I145" s="34"/>
      <c r="J145" s="34"/>
      <c r="K145" s="34"/>
      <c r="L145" s="34"/>
      <c r="M145" s="34"/>
    </row>
    <row r="146" s="84" customFormat="1" ht="18" spans="1:12">
      <c r="A146" s="86"/>
      <c r="B146" s="33"/>
      <c r="C146" s="34" t="s">
        <v>35</v>
      </c>
      <c r="D146" s="87">
        <v>-17042.624465</v>
      </c>
      <c r="E146" s="34">
        <v>9.06741200000397</v>
      </c>
      <c r="F146" s="34">
        <v>0.00260205077459019</v>
      </c>
      <c r="G146" s="34">
        <v>0.00791457179166667</v>
      </c>
      <c r="H146" s="34" t="s">
        <v>289</v>
      </c>
      <c r="I146" s="34" t="s">
        <v>290</v>
      </c>
      <c r="J146" s="34"/>
      <c r="K146" s="34"/>
      <c r="L146" s="34"/>
    </row>
    <row r="147" s="84" customFormat="1" ht="18" spans="1:12">
      <c r="A147" s="86" t="s">
        <v>282</v>
      </c>
      <c r="B147" s="33" t="s">
        <v>87</v>
      </c>
      <c r="C147" s="34" t="s">
        <v>33</v>
      </c>
      <c r="D147" s="87">
        <v>-13614.332725</v>
      </c>
      <c r="E147" s="34" t="s">
        <v>52</v>
      </c>
      <c r="F147" s="34" t="s">
        <v>52</v>
      </c>
      <c r="G147" s="34"/>
      <c r="H147" s="34" t="s">
        <v>291</v>
      </c>
      <c r="I147" s="34"/>
      <c r="J147" s="34"/>
      <c r="K147" s="34"/>
      <c r="L147" s="34"/>
    </row>
    <row r="148" s="84" customFormat="1" ht="18.75" spans="1:9">
      <c r="A148" s="88"/>
      <c r="B148" s="89"/>
      <c r="C148" s="90" t="s">
        <v>35</v>
      </c>
      <c r="D148" s="91">
        <v>-13617.351278</v>
      </c>
      <c r="E148" s="90">
        <v>6.03710599999977</v>
      </c>
      <c r="F148" s="90">
        <v>0.014008229182138</v>
      </c>
      <c r="G148" s="90">
        <v>0.0217574620638298</v>
      </c>
      <c r="H148" s="90" t="s">
        <v>292</v>
      </c>
      <c r="I148" s="90" t="s">
        <v>293</v>
      </c>
    </row>
    <row r="149" s="84" customFormat="1" ht="15.75" spans="1:9">
      <c r="A149" s="92"/>
      <c r="B149" s="92"/>
      <c r="C149" s="92"/>
      <c r="D149" s="92"/>
      <c r="E149" s="92"/>
      <c r="F149" s="92"/>
      <c r="G149" s="92"/>
      <c r="H149" s="92"/>
      <c r="I149" s="92"/>
    </row>
    <row r="150" s="84" customFormat="1" ht="15" spans="1:9">
      <c r="A150" s="92"/>
      <c r="B150" s="92"/>
      <c r="C150" s="92"/>
      <c r="D150" s="92"/>
      <c r="E150" s="92"/>
      <c r="F150" s="92"/>
      <c r="G150" s="92"/>
      <c r="H150" s="92"/>
      <c r="I150" s="92"/>
    </row>
    <row r="151" s="84" customFormat="1" ht="15" spans="1:9">
      <c r="A151" s="92"/>
      <c r="B151" s="92"/>
      <c r="C151" s="92"/>
      <c r="D151" s="92"/>
      <c r="E151" s="92"/>
      <c r="F151" s="92"/>
      <c r="G151" s="92"/>
      <c r="H151" s="92"/>
      <c r="I151" s="92"/>
    </row>
    <row r="152" s="84" customFormat="1" ht="15" spans="1:9">
      <c r="A152" s="92"/>
      <c r="B152" s="92"/>
      <c r="C152" s="92"/>
      <c r="D152" s="92"/>
      <c r="E152" s="92"/>
      <c r="F152" s="92"/>
      <c r="G152" s="92"/>
      <c r="H152" s="92"/>
      <c r="I152" s="92"/>
    </row>
    <row r="153" s="84" customFormat="1" ht="15" spans="1:9">
      <c r="A153" s="92"/>
      <c r="B153" s="92"/>
      <c r="C153" s="92"/>
      <c r="D153" s="92"/>
      <c r="E153" s="92"/>
      <c r="F153" s="92"/>
      <c r="G153" s="92"/>
      <c r="H153" s="92"/>
      <c r="I153" s="92"/>
    </row>
    <row r="154" s="84" customFormat="1" ht="15" spans="1:9">
      <c r="A154" s="92"/>
      <c r="B154" s="92"/>
      <c r="C154" s="92"/>
      <c r="D154" s="92"/>
      <c r="E154" s="92"/>
      <c r="F154" s="92"/>
      <c r="G154" s="92"/>
      <c r="H154" s="92"/>
      <c r="I154" s="92"/>
    </row>
    <row r="155" s="84" customFormat="1" ht="15" spans="1:9">
      <c r="A155" s="92"/>
      <c r="B155" s="92"/>
      <c r="C155" s="92"/>
      <c r="D155" s="92"/>
      <c r="E155" s="92"/>
      <c r="F155" s="92"/>
      <c r="G155" s="92"/>
      <c r="H155" s="92"/>
      <c r="I155" s="92"/>
    </row>
    <row r="156" s="84" customFormat="1" ht="15" spans="1:9">
      <c r="A156" s="92"/>
      <c r="B156" s="92"/>
      <c r="C156" s="92"/>
      <c r="D156" s="92"/>
      <c r="E156" s="92"/>
      <c r="F156" s="92"/>
      <c r="G156" s="92"/>
      <c r="H156" s="92"/>
      <c r="I156" s="92"/>
    </row>
    <row r="157" s="84" customFormat="1" ht="15" spans="1:9">
      <c r="A157" s="92"/>
      <c r="B157" s="92"/>
      <c r="C157" s="92"/>
      <c r="D157" s="92"/>
      <c r="E157" s="92"/>
      <c r="F157" s="92"/>
      <c r="G157" s="92"/>
      <c r="H157" s="92"/>
      <c r="I157" s="92"/>
    </row>
    <row r="158" s="84" customFormat="1" ht="15" spans="1:9">
      <c r="A158" s="92"/>
      <c r="B158" s="92"/>
      <c r="C158" s="92"/>
      <c r="D158" s="92"/>
      <c r="E158" s="92"/>
      <c r="F158" s="92"/>
      <c r="G158" s="92"/>
      <c r="H158" s="92"/>
      <c r="I158" s="92"/>
    </row>
    <row r="159" s="84" customFormat="1" ht="15" spans="1:9">
      <c r="A159" s="92"/>
      <c r="B159" s="92"/>
      <c r="C159" s="92"/>
      <c r="D159" s="92"/>
      <c r="E159" s="92"/>
      <c r="F159" s="92"/>
      <c r="G159" s="92"/>
      <c r="H159" s="92"/>
      <c r="I159" s="92"/>
    </row>
    <row r="160" s="84" customFormat="1" ht="15" spans="1:9">
      <c r="A160" s="92"/>
      <c r="B160" s="92"/>
      <c r="C160" s="92"/>
      <c r="D160" s="92"/>
      <c r="E160" s="92"/>
      <c r="F160" s="92"/>
      <c r="G160" s="92"/>
      <c r="H160" s="92"/>
      <c r="I160" s="92"/>
    </row>
    <row r="161" s="84" customFormat="1" ht="15" spans="1:9">
      <c r="A161" s="92"/>
      <c r="B161" s="92"/>
      <c r="C161" s="92"/>
      <c r="D161" s="92"/>
      <c r="E161" s="92"/>
      <c r="F161" s="92"/>
      <c r="G161" s="92"/>
      <c r="H161" s="92"/>
      <c r="I161" s="92"/>
    </row>
    <row r="162" s="84" customFormat="1" ht="15" spans="1:9">
      <c r="A162" s="92"/>
      <c r="B162" s="92"/>
      <c r="C162" s="92"/>
      <c r="D162" s="92"/>
      <c r="E162" s="92"/>
      <c r="F162" s="92"/>
      <c r="G162" s="92"/>
      <c r="H162" s="92"/>
      <c r="I162" s="92"/>
    </row>
    <row r="163" s="84" customFormat="1" ht="15" spans="1:9">
      <c r="A163" s="92"/>
      <c r="B163" s="92"/>
      <c r="C163" s="92"/>
      <c r="D163" s="92"/>
      <c r="E163" s="92"/>
      <c r="F163" s="92"/>
      <c r="G163" s="92"/>
      <c r="H163" s="92"/>
      <c r="I163" s="92"/>
    </row>
    <row r="164" s="84" customFormat="1" ht="15" spans="1:9">
      <c r="A164" s="92"/>
      <c r="B164" s="92"/>
      <c r="C164" s="92"/>
      <c r="D164" s="92"/>
      <c r="E164" s="92"/>
      <c r="F164" s="92"/>
      <c r="G164" s="92"/>
      <c r="H164" s="92"/>
      <c r="I164" s="92"/>
    </row>
    <row r="165" s="84" customFormat="1" ht="15" spans="1:9">
      <c r="A165" s="92"/>
      <c r="B165" s="92"/>
      <c r="C165" s="92"/>
      <c r="D165" s="92"/>
      <c r="E165" s="92"/>
      <c r="F165" s="92"/>
      <c r="G165" s="92"/>
      <c r="H165" s="92"/>
      <c r="I165" s="92"/>
    </row>
    <row r="166" s="84" customFormat="1" ht="15" spans="1:9">
      <c r="A166" s="92"/>
      <c r="B166" s="92"/>
      <c r="C166" s="92"/>
      <c r="D166" s="92"/>
      <c r="E166" s="92"/>
      <c r="F166" s="92"/>
      <c r="G166" s="92"/>
      <c r="H166" s="92"/>
      <c r="I166" s="92"/>
    </row>
    <row r="167" s="84" customFormat="1" ht="15" spans="1:9">
      <c r="A167" s="92"/>
      <c r="B167" s="92"/>
      <c r="C167" s="92"/>
      <c r="D167" s="92"/>
      <c r="E167" s="92"/>
      <c r="F167" s="92"/>
      <c r="G167" s="92"/>
      <c r="H167" s="92"/>
      <c r="I167" s="92"/>
    </row>
    <row r="168" s="84" customFormat="1" ht="15" spans="1:9">
      <c r="A168" s="92"/>
      <c r="B168" s="92"/>
      <c r="C168" s="92"/>
      <c r="D168" s="92"/>
      <c r="E168" s="92"/>
      <c r="F168" s="92"/>
      <c r="G168" s="92"/>
      <c r="H168" s="92"/>
      <c r="I168" s="92"/>
    </row>
    <row r="169" s="84" customFormat="1" ht="15" spans="1:9">
      <c r="A169" s="92"/>
      <c r="B169" s="92"/>
      <c r="C169" s="92"/>
      <c r="D169" s="92"/>
      <c r="E169" s="92"/>
      <c r="F169" s="92"/>
      <c r="G169" s="92"/>
      <c r="H169" s="92"/>
      <c r="I169" s="92"/>
    </row>
    <row r="170" s="84" customFormat="1" ht="15" spans="1:9">
      <c r="A170" s="92"/>
      <c r="B170" s="92"/>
      <c r="C170" s="92"/>
      <c r="D170" s="92"/>
      <c r="E170" s="92"/>
      <c r="F170" s="92"/>
      <c r="G170" s="92"/>
      <c r="H170" s="92"/>
      <c r="I170" s="92"/>
    </row>
    <row r="171" s="84" customFormat="1" ht="15" spans="1:9">
      <c r="A171" s="92"/>
      <c r="B171" s="92"/>
      <c r="C171" s="92"/>
      <c r="D171" s="92"/>
      <c r="E171" s="92"/>
      <c r="F171" s="92"/>
      <c r="G171" s="92"/>
      <c r="H171" s="92"/>
      <c r="I171" s="92"/>
    </row>
    <row r="172" s="84" customFormat="1" ht="15" spans="1:9">
      <c r="A172" s="92"/>
      <c r="B172" s="92"/>
      <c r="C172" s="92"/>
      <c r="D172" s="92"/>
      <c r="E172" s="92"/>
      <c r="F172" s="92"/>
      <c r="G172" s="92"/>
      <c r="H172" s="92"/>
      <c r="I172" s="92"/>
    </row>
    <row r="173" s="84" customFormat="1" ht="15" spans="1:9">
      <c r="A173" s="92"/>
      <c r="B173" s="92"/>
      <c r="C173" s="92"/>
      <c r="D173" s="92"/>
      <c r="E173" s="92"/>
      <c r="F173" s="92"/>
      <c r="G173" s="92"/>
      <c r="H173" s="92"/>
      <c r="I173" s="92"/>
    </row>
    <row r="174" s="84" customFormat="1" ht="15" spans="1:9">
      <c r="A174" s="92"/>
      <c r="B174" s="92"/>
      <c r="C174" s="92"/>
      <c r="D174" s="92"/>
      <c r="E174" s="92"/>
      <c r="F174" s="92"/>
      <c r="G174" s="92"/>
      <c r="H174" s="92"/>
      <c r="I174" s="92"/>
    </row>
  </sheetData>
  <mergeCells count="1">
    <mergeCell ref="A1:K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zoomScale="85" zoomScaleNormal="85" workbookViewId="0">
      <selection activeCell="A1" sqref="A1:J1"/>
    </sheetView>
  </sheetViews>
  <sheetFormatPr defaultColWidth="12.8181818181818" defaultRowHeight="14"/>
  <cols>
    <col min="1" max="1" width="14.1818181818182" style="25" customWidth="1"/>
    <col min="2" max="2" width="12.2727272727273" style="25" customWidth="1"/>
    <col min="3" max="3" width="14.8181818181818" style="25" customWidth="1"/>
    <col min="4" max="4" width="12.6363636363636" style="25" customWidth="1"/>
    <col min="5" max="5" width="26.3636363636364" style="25" customWidth="1"/>
    <col min="6" max="7" width="13.9090909090909" style="25" customWidth="1"/>
    <col min="8" max="8" width="143.818181818182" style="25" customWidth="1"/>
    <col min="9" max="16384" width="12.8181818181818" style="25"/>
  </cols>
  <sheetData>
    <row r="1" s="25" customFormat="1" ht="42" customHeight="1" spans="1:11">
      <c r="A1" s="28" t="s">
        <v>294</v>
      </c>
      <c r="B1" s="29"/>
      <c r="C1" s="29"/>
      <c r="D1" s="29"/>
      <c r="E1" s="29"/>
      <c r="F1" s="29"/>
      <c r="G1" s="29"/>
      <c r="H1" s="29"/>
      <c r="I1" s="83"/>
      <c r="J1" s="83"/>
      <c r="K1" s="83"/>
    </row>
    <row r="2" s="24" customFormat="1" ht="18.25" spans="1:8">
      <c r="A2" s="31" t="s">
        <v>1</v>
      </c>
      <c r="B2" s="31" t="s">
        <v>24</v>
      </c>
      <c r="C2" s="31" t="s">
        <v>295</v>
      </c>
      <c r="D2" s="31" t="s">
        <v>296</v>
      </c>
      <c r="E2" s="31" t="s">
        <v>9</v>
      </c>
      <c r="F2" s="31" t="s">
        <v>8</v>
      </c>
      <c r="G2" s="31" t="s">
        <v>297</v>
      </c>
      <c r="H2" s="31" t="s">
        <v>298</v>
      </c>
    </row>
    <row r="3" s="25" customFormat="1" ht="30" customHeight="1" spans="1:8">
      <c r="A3" s="33" t="s">
        <v>12</v>
      </c>
      <c r="B3" s="34" t="s">
        <v>299</v>
      </c>
      <c r="C3" s="34">
        <v>-11092.010609</v>
      </c>
      <c r="D3" s="34"/>
      <c r="E3" s="34">
        <v>0.16683</v>
      </c>
      <c r="F3" s="35"/>
      <c r="G3" s="76"/>
      <c r="H3" s="43" t="s">
        <v>300</v>
      </c>
    </row>
    <row r="4" s="25" customFormat="1" ht="15.5" spans="1:8">
      <c r="A4" s="33"/>
      <c r="B4" s="34" t="s">
        <v>301</v>
      </c>
      <c r="C4" s="34">
        <v>-10972.413123</v>
      </c>
      <c r="D4" s="34">
        <v>239.194972000001</v>
      </c>
      <c r="E4" s="37" t="s">
        <v>302</v>
      </c>
      <c r="F4" s="38">
        <v>3.86555904227623e-16</v>
      </c>
      <c r="G4" s="35">
        <v>5.418e-15</v>
      </c>
      <c r="H4" s="77"/>
    </row>
    <row r="5" s="25" customFormat="1" ht="19.5" customHeight="1" spans="1:8">
      <c r="A5" s="33" t="s">
        <v>15</v>
      </c>
      <c r="B5" s="34" t="s">
        <v>299</v>
      </c>
      <c r="C5" s="34">
        <v>-19464.033377</v>
      </c>
      <c r="D5" s="34"/>
      <c r="E5" s="34">
        <v>0.18225</v>
      </c>
      <c r="F5" s="34"/>
      <c r="G5" s="38"/>
      <c r="H5" s="43" t="s">
        <v>118</v>
      </c>
    </row>
    <row r="6" s="25" customFormat="1" ht="15.5" spans="1:8">
      <c r="A6" s="33"/>
      <c r="B6" s="34" t="s">
        <v>301</v>
      </c>
      <c r="C6" s="34">
        <v>-19354.462536</v>
      </c>
      <c r="D6" s="34">
        <v>219.141682000001</v>
      </c>
      <c r="E6" s="37" t="s">
        <v>302</v>
      </c>
      <c r="F6" s="34">
        <v>2.22400143673163e-13</v>
      </c>
      <c r="G6" s="34">
        <v>1.5568e-12</v>
      </c>
      <c r="H6" s="78"/>
    </row>
    <row r="7" s="25" customFormat="1" ht="20" customHeight="1" spans="1:8">
      <c r="A7" s="33" t="s">
        <v>87</v>
      </c>
      <c r="B7" s="34" t="s">
        <v>299</v>
      </c>
      <c r="C7" s="34">
        <v>-13730.141508</v>
      </c>
      <c r="D7" s="34"/>
      <c r="E7" s="34">
        <v>0.04422</v>
      </c>
      <c r="F7" s="34"/>
      <c r="G7" s="34"/>
      <c r="H7" s="43"/>
    </row>
    <row r="8" s="25" customFormat="1" ht="15.5" spans="1:8">
      <c r="A8" s="33"/>
      <c r="B8" s="34" t="s">
        <v>301</v>
      </c>
      <c r="C8" s="34">
        <v>-13620.508774</v>
      </c>
      <c r="D8" s="34">
        <v>219.265468000001</v>
      </c>
      <c r="E8" s="37" t="s">
        <v>302</v>
      </c>
      <c r="F8" s="34">
        <v>5.47383884509378e-13</v>
      </c>
      <c r="G8" s="34">
        <v>2.55445866666667e-12</v>
      </c>
      <c r="H8" s="77"/>
    </row>
    <row r="9" s="25" customFormat="1" ht="23" customHeight="1" spans="1:8">
      <c r="A9" s="33" t="s">
        <v>20</v>
      </c>
      <c r="B9" s="34" t="s">
        <v>299</v>
      </c>
      <c r="C9" s="34">
        <v>-14456.956954</v>
      </c>
      <c r="D9" s="34"/>
      <c r="E9" s="34">
        <v>0.3542</v>
      </c>
      <c r="F9" s="34"/>
      <c r="G9" s="34"/>
      <c r="H9" s="43" t="s">
        <v>303</v>
      </c>
    </row>
    <row r="10" s="25" customFormat="1" ht="15.5" spans="1:8">
      <c r="A10" s="33"/>
      <c r="B10" s="34" t="s">
        <v>301</v>
      </c>
      <c r="C10" s="34">
        <v>-14350.276231</v>
      </c>
      <c r="D10" s="34">
        <v>213.361445999999</v>
      </c>
      <c r="E10" s="37" t="s">
        <v>302</v>
      </c>
      <c r="F10" s="34">
        <v>1.30643235130576e-12</v>
      </c>
      <c r="G10" s="34">
        <v>4.572505e-12</v>
      </c>
      <c r="H10" s="77"/>
    </row>
    <row r="11" s="25" customFormat="1" ht="21.5" customHeight="1" spans="1:8">
      <c r="A11" s="33" t="s">
        <v>51</v>
      </c>
      <c r="B11" s="34" t="s">
        <v>299</v>
      </c>
      <c r="C11" s="34">
        <v>-13566.435962</v>
      </c>
      <c r="D11" s="34"/>
      <c r="E11" s="34">
        <v>0.0607</v>
      </c>
      <c r="F11" s="34"/>
      <c r="G11" s="34"/>
      <c r="H11" s="43"/>
    </row>
    <row r="12" s="25" customFormat="1" ht="15.5" spans="1:8">
      <c r="A12" s="33"/>
      <c r="B12" s="34" t="s">
        <v>301</v>
      </c>
      <c r="C12" s="34">
        <v>-13462.127705</v>
      </c>
      <c r="D12" s="34">
        <v>208.616513999998</v>
      </c>
      <c r="E12" s="37" t="s">
        <v>302</v>
      </c>
      <c r="F12" s="34">
        <v>1.33124594492759e-11</v>
      </c>
      <c r="G12" s="34">
        <v>3.7275e-11</v>
      </c>
      <c r="H12" s="77"/>
    </row>
    <row r="13" s="25" customFormat="1" ht="24" customHeight="1" spans="1:8">
      <c r="A13" s="33" t="s">
        <v>14</v>
      </c>
      <c r="B13" s="34" t="s">
        <v>299</v>
      </c>
      <c r="C13" s="34">
        <v>-13114.134424</v>
      </c>
      <c r="D13" s="34"/>
      <c r="E13" s="34">
        <v>0.33063</v>
      </c>
      <c r="F13" s="34"/>
      <c r="G13" s="34"/>
      <c r="H13" s="43" t="s">
        <v>304</v>
      </c>
    </row>
    <row r="14" s="25" customFormat="1" ht="15.5" spans="1:8">
      <c r="A14" s="33"/>
      <c r="B14" s="34" t="s">
        <v>301</v>
      </c>
      <c r="C14" s="34">
        <v>-13020.551669</v>
      </c>
      <c r="D14" s="34">
        <v>187.165509999999</v>
      </c>
      <c r="E14" s="37" t="s">
        <v>302</v>
      </c>
      <c r="F14" s="34">
        <v>1.1904202857725e-9</v>
      </c>
      <c r="G14" s="34">
        <v>2.77764666666667e-9</v>
      </c>
      <c r="H14" s="77"/>
    </row>
    <row r="15" s="25" customFormat="1" ht="18.5" customHeight="1" spans="1:8">
      <c r="A15" s="33" t="s">
        <v>13</v>
      </c>
      <c r="B15" s="34" t="s">
        <v>299</v>
      </c>
      <c r="C15" s="34">
        <v>-15446.097127</v>
      </c>
      <c r="D15" s="34"/>
      <c r="E15" s="34">
        <v>0.34591</v>
      </c>
      <c r="F15" s="34"/>
      <c r="G15" s="34"/>
      <c r="H15" s="43" t="s">
        <v>305</v>
      </c>
    </row>
    <row r="16" s="25" customFormat="1" ht="15.5" spans="1:8">
      <c r="A16" s="33"/>
      <c r="B16" s="34" t="s">
        <v>301</v>
      </c>
      <c r="C16" s="34">
        <v>-15359.125919</v>
      </c>
      <c r="D16" s="34">
        <v>173.942415999998</v>
      </c>
      <c r="E16" s="37" t="s">
        <v>302</v>
      </c>
      <c r="F16" s="34">
        <v>9.37446977694842e-8</v>
      </c>
      <c r="G16" s="34">
        <v>1.874894e-7</v>
      </c>
      <c r="H16" s="77"/>
    </row>
    <row r="17" s="25" customFormat="1" ht="15.5" spans="1:8">
      <c r="A17" s="33" t="s">
        <v>32</v>
      </c>
      <c r="B17" s="34" t="s">
        <v>299</v>
      </c>
      <c r="C17" s="34">
        <v>-8157.190006</v>
      </c>
      <c r="D17" s="34"/>
      <c r="E17" s="34">
        <v>0.04581</v>
      </c>
      <c r="F17" s="34"/>
      <c r="G17" s="34"/>
      <c r="H17" s="35"/>
    </row>
    <row r="18" s="25" customFormat="1" ht="15.5" spans="1:7">
      <c r="A18" s="33"/>
      <c r="B18" s="34" t="s">
        <v>301</v>
      </c>
      <c r="C18" s="34">
        <v>-8086.302543</v>
      </c>
      <c r="D18" s="34">
        <v>141.774926</v>
      </c>
      <c r="E18" s="37" t="s">
        <v>302</v>
      </c>
      <c r="F18" s="34">
        <v>0.00031913227796292</v>
      </c>
      <c r="G18" s="34">
        <v>0.000558481</v>
      </c>
    </row>
    <row r="19" s="25" customFormat="1" ht="15.5" spans="1:7">
      <c r="A19" s="33" t="s">
        <v>16</v>
      </c>
      <c r="B19" s="34" t="s">
        <v>299</v>
      </c>
      <c r="C19" s="34">
        <v>-12219.801935</v>
      </c>
      <c r="D19" s="34"/>
      <c r="E19" s="34">
        <v>0.06199</v>
      </c>
      <c r="F19" s="34"/>
      <c r="G19" s="34"/>
    </row>
    <row r="20" s="25" customFormat="1" ht="15.5" spans="1:7">
      <c r="A20" s="33"/>
      <c r="B20" s="34" t="s">
        <v>301</v>
      </c>
      <c r="C20" s="34">
        <v>-12151.512269</v>
      </c>
      <c r="D20" s="34">
        <v>136.579331999998</v>
      </c>
      <c r="E20" s="37" t="s">
        <v>302</v>
      </c>
      <c r="F20" s="34">
        <v>0.000548295442064294</v>
      </c>
      <c r="G20" s="34">
        <v>0.000852903333333333</v>
      </c>
    </row>
    <row r="21" s="25" customFormat="1" ht="22.5" spans="1:10">
      <c r="A21" s="33" t="s">
        <v>18</v>
      </c>
      <c r="B21" s="34" t="s">
        <v>299</v>
      </c>
      <c r="C21" s="34">
        <v>-17438.809881</v>
      </c>
      <c r="D21" s="34"/>
      <c r="E21" s="34">
        <v>0.1233</v>
      </c>
      <c r="F21" s="34"/>
      <c r="G21" s="34"/>
      <c r="H21" s="79"/>
      <c r="I21" s="79"/>
      <c r="J21" s="79"/>
    </row>
    <row r="22" s="25" customFormat="1" ht="18" spans="1:10">
      <c r="A22" s="33"/>
      <c r="B22" s="34" t="s">
        <v>301</v>
      </c>
      <c r="C22" s="34">
        <v>-17369.586012</v>
      </c>
      <c r="D22" s="34">
        <v>138.447738000003</v>
      </c>
      <c r="E22" s="37" t="s">
        <v>302</v>
      </c>
      <c r="F22" s="34">
        <v>0.000619825178191681</v>
      </c>
      <c r="G22" s="34">
        <v>0.000867755</v>
      </c>
      <c r="H22" s="80" t="s">
        <v>306</v>
      </c>
      <c r="I22" s="80"/>
      <c r="J22" s="80"/>
    </row>
    <row r="23" s="25" customFormat="1" ht="18" spans="1:10">
      <c r="A23" s="33" t="s">
        <v>17</v>
      </c>
      <c r="B23" s="34" t="s">
        <v>299</v>
      </c>
      <c r="C23" s="34">
        <v>-11855.864745</v>
      </c>
      <c r="D23" s="34"/>
      <c r="E23" s="34">
        <v>0.12465</v>
      </c>
      <c r="F23" s="34"/>
      <c r="G23" s="34"/>
      <c r="H23" s="80"/>
      <c r="I23" s="80"/>
      <c r="J23" s="80"/>
    </row>
    <row r="24" s="25" customFormat="1" ht="18" spans="1:10">
      <c r="A24" s="33"/>
      <c r="B24" s="34" t="s">
        <v>301</v>
      </c>
      <c r="C24" s="34">
        <v>-11787.223374</v>
      </c>
      <c r="D24" s="34">
        <v>137.282742000003</v>
      </c>
      <c r="E24" s="37" t="s">
        <v>302</v>
      </c>
      <c r="F24" s="34">
        <v>0.000777897574302128</v>
      </c>
      <c r="G24" s="34">
        <v>0.000990052</v>
      </c>
      <c r="H24" s="80" t="s">
        <v>304</v>
      </c>
      <c r="I24" s="80"/>
      <c r="J24" s="80"/>
    </row>
    <row r="25" s="25" customFormat="1" ht="18" spans="1:10">
      <c r="A25" s="33" t="s">
        <v>19</v>
      </c>
      <c r="B25" s="34" t="s">
        <v>299</v>
      </c>
      <c r="C25" s="34">
        <v>-10617.834816</v>
      </c>
      <c r="D25" s="34"/>
      <c r="E25" s="34">
        <v>0.24224</v>
      </c>
      <c r="F25" s="34"/>
      <c r="G25" s="34"/>
      <c r="H25" s="80"/>
      <c r="I25" s="80"/>
      <c r="J25" s="80"/>
    </row>
    <row r="26" s="25" customFormat="1" ht="18" spans="1:10">
      <c r="A26" s="33"/>
      <c r="B26" s="34" t="s">
        <v>301</v>
      </c>
      <c r="C26" s="34">
        <v>-10557.177069</v>
      </c>
      <c r="D26" s="34">
        <v>121.315494000002</v>
      </c>
      <c r="E26" s="37" t="s">
        <v>302</v>
      </c>
      <c r="F26" s="34">
        <v>0.00888098934332221</v>
      </c>
      <c r="G26" s="34">
        <v>0.0103611538333333</v>
      </c>
      <c r="H26" s="80"/>
      <c r="I26" s="80"/>
      <c r="J26" s="80"/>
    </row>
    <row r="27" s="25" customFormat="1" ht="18" spans="1:10">
      <c r="A27" s="33" t="s">
        <v>101</v>
      </c>
      <c r="B27" s="34" t="s">
        <v>299</v>
      </c>
      <c r="C27" s="34">
        <v>-11566.226631</v>
      </c>
      <c r="D27" s="34"/>
      <c r="E27" s="34">
        <v>0.10808</v>
      </c>
      <c r="F27" s="34"/>
      <c r="G27" s="34"/>
      <c r="H27" s="80"/>
      <c r="I27" s="80"/>
      <c r="J27" s="80"/>
    </row>
    <row r="28" s="25" customFormat="1" ht="18" spans="1:10">
      <c r="A28" s="33"/>
      <c r="B28" s="34" t="s">
        <v>301</v>
      </c>
      <c r="C28" s="34">
        <v>-11511.118158</v>
      </c>
      <c r="D28" s="34">
        <v>110.216946</v>
      </c>
      <c r="E28" s="37" t="s">
        <v>302</v>
      </c>
      <c r="F28" s="34">
        <v>0.0471003930289206</v>
      </c>
      <c r="G28" s="34">
        <v>0.047501936</v>
      </c>
      <c r="H28" s="80"/>
      <c r="I28" s="80"/>
      <c r="J28" s="80"/>
    </row>
    <row r="29" s="25" customFormat="1" ht="18" spans="1:10">
      <c r="A29" s="33" t="s">
        <v>149</v>
      </c>
      <c r="B29" s="34" t="s">
        <v>299</v>
      </c>
      <c r="C29" s="34">
        <v>-12781.089997</v>
      </c>
      <c r="D29" s="34"/>
      <c r="E29" s="34">
        <v>0.27711</v>
      </c>
      <c r="F29" s="34"/>
      <c r="G29" s="34"/>
      <c r="H29" s="80"/>
      <c r="I29" s="80"/>
      <c r="J29" s="80"/>
    </row>
    <row r="30" s="25" customFormat="1" ht="18.75" spans="1:10">
      <c r="A30" s="41"/>
      <c r="B30" s="42" t="s">
        <v>301</v>
      </c>
      <c r="C30" s="42">
        <v>-12726.012918</v>
      </c>
      <c r="D30" s="42">
        <v>110.154157999998</v>
      </c>
      <c r="E30" s="81" t="s">
        <v>302</v>
      </c>
      <c r="F30" s="42">
        <v>0.0475019356232236</v>
      </c>
      <c r="G30" s="42">
        <v>0.047501936</v>
      </c>
      <c r="H30" s="82" t="s">
        <v>307</v>
      </c>
      <c r="I30" s="80"/>
      <c r="J30" s="80"/>
    </row>
    <row r="44" spans="2:4">
      <c r="B44"/>
      <c r="C44"/>
      <c r="D44"/>
    </row>
    <row r="45" spans="2:4">
      <c r="B45"/>
      <c r="C45"/>
      <c r="D45"/>
    </row>
  </sheetData>
  <mergeCells count="8">
    <mergeCell ref="A1:H1"/>
    <mergeCell ref="H3:H4"/>
    <mergeCell ref="H5:H6"/>
    <mergeCell ref="H7:H8"/>
    <mergeCell ref="H9:H10"/>
    <mergeCell ref="H11:H12"/>
    <mergeCell ref="H13:H14"/>
    <mergeCell ref="H15:H1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1"/>
  <sheetViews>
    <sheetView workbookViewId="0">
      <selection activeCell="A1" sqref="A1:J1"/>
    </sheetView>
  </sheetViews>
  <sheetFormatPr defaultColWidth="9.81818181818182" defaultRowHeight="14" outlineLevelCol="4"/>
  <cols>
    <col min="1" max="1" width="49.7272727272727" style="44" customWidth="1"/>
    <col min="2" max="2" width="25.3636363636364" style="44" customWidth="1"/>
    <col min="3" max="3" width="26.5454545454545" style="44" customWidth="1"/>
    <col min="4" max="4" width="63.5454545454545" style="44" customWidth="1"/>
    <col min="5" max="16384" width="9.45454545454546" style="44"/>
  </cols>
  <sheetData>
    <row r="1" s="44" customFormat="1" ht="42" customHeight="1" spans="1:3">
      <c r="A1" s="28" t="s">
        <v>308</v>
      </c>
      <c r="B1" s="29"/>
      <c r="C1" s="29"/>
    </row>
    <row r="2" s="45" customFormat="1" ht="18.25" spans="1:4">
      <c r="A2" s="48" t="s">
        <v>309</v>
      </c>
      <c r="B2" s="48" t="s">
        <v>310</v>
      </c>
      <c r="C2" s="48" t="s">
        <v>311</v>
      </c>
      <c r="D2" s="48" t="s">
        <v>312</v>
      </c>
    </row>
    <row r="3" s="46" customFormat="1" ht="15.5" spans="1:5">
      <c r="A3" s="49" t="s">
        <v>313</v>
      </c>
      <c r="B3" s="50">
        <v>1000</v>
      </c>
      <c r="C3" s="65">
        <f>LOG(B3)</f>
        <v>3</v>
      </c>
      <c r="D3" s="52" t="s">
        <v>314</v>
      </c>
      <c r="E3" s="67"/>
    </row>
    <row r="4" s="46" customFormat="1" ht="15.5" spans="1:4">
      <c r="A4" s="49" t="s">
        <v>177</v>
      </c>
      <c r="B4" s="50">
        <v>487</v>
      </c>
      <c r="C4" s="65">
        <f>LOG(B4)</f>
        <v>2.68752896121463</v>
      </c>
      <c r="D4" s="52" t="s">
        <v>315</v>
      </c>
    </row>
    <row r="5" s="46" customFormat="1" ht="15.5" spans="1:4">
      <c r="A5" s="49" t="s">
        <v>316</v>
      </c>
      <c r="B5" s="50">
        <v>260</v>
      </c>
      <c r="C5" s="65">
        <f t="shared" ref="C4:C28" si="0">LOG(B5)</f>
        <v>2.41497334797082</v>
      </c>
      <c r="D5" s="52" t="s">
        <v>317</v>
      </c>
    </row>
    <row r="6" s="46" customFormat="1" ht="15.5" spans="1:4">
      <c r="A6" s="49" t="s">
        <v>75</v>
      </c>
      <c r="B6" s="50">
        <v>800</v>
      </c>
      <c r="C6" s="65">
        <f t="shared" si="0"/>
        <v>2.90308998699194</v>
      </c>
      <c r="D6" s="52" t="s">
        <v>318</v>
      </c>
    </row>
    <row r="7" s="46" customFormat="1" ht="15.5" spans="1:4">
      <c r="A7" s="49" t="s">
        <v>38</v>
      </c>
      <c r="B7" s="50">
        <v>80</v>
      </c>
      <c r="C7" s="65">
        <f t="shared" si="0"/>
        <v>1.90308998699194</v>
      </c>
      <c r="D7" s="52" t="s">
        <v>319</v>
      </c>
    </row>
    <row r="8" s="46" customFormat="1" ht="15.5" spans="1:4">
      <c r="A8" s="49" t="s">
        <v>320</v>
      </c>
      <c r="B8" s="53">
        <v>3000</v>
      </c>
      <c r="C8" s="65">
        <f t="shared" si="0"/>
        <v>3.47712125471966</v>
      </c>
      <c r="D8" s="52" t="s">
        <v>321</v>
      </c>
    </row>
    <row r="9" s="46" customFormat="1" ht="15.5" spans="1:4">
      <c r="A9" s="49" t="s">
        <v>322</v>
      </c>
      <c r="B9" s="50">
        <v>500</v>
      </c>
      <c r="C9" s="65">
        <f t="shared" si="0"/>
        <v>2.69897000433602</v>
      </c>
      <c r="D9" s="52" t="s">
        <v>323</v>
      </c>
    </row>
    <row r="10" s="46" customFormat="1" ht="15.5" spans="1:4">
      <c r="A10" s="49" t="s">
        <v>304</v>
      </c>
      <c r="B10" s="50">
        <v>500</v>
      </c>
      <c r="C10" s="65">
        <f t="shared" si="0"/>
        <v>2.69897000433602</v>
      </c>
      <c r="D10" s="52" t="s">
        <v>324</v>
      </c>
    </row>
    <row r="11" s="46" customFormat="1" ht="15.5" spans="1:4">
      <c r="A11" s="49" t="s">
        <v>105</v>
      </c>
      <c r="B11" s="50">
        <v>600</v>
      </c>
      <c r="C11" s="65">
        <f t="shared" si="0"/>
        <v>2.77815125038364</v>
      </c>
      <c r="D11" s="52" t="s">
        <v>325</v>
      </c>
    </row>
    <row r="12" s="46" customFormat="1" ht="15.5" spans="1:4">
      <c r="A12" s="49" t="s">
        <v>307</v>
      </c>
      <c r="B12" s="50">
        <v>1000</v>
      </c>
      <c r="C12" s="65">
        <f t="shared" si="0"/>
        <v>3</v>
      </c>
      <c r="D12" s="52" t="s">
        <v>326</v>
      </c>
    </row>
    <row r="13" s="46" customFormat="1" ht="15.5" spans="1:4">
      <c r="A13" s="49" t="s">
        <v>327</v>
      </c>
      <c r="B13" s="50">
        <v>1800</v>
      </c>
      <c r="C13" s="65">
        <f t="shared" si="0"/>
        <v>3.25527250510331</v>
      </c>
      <c r="D13" s="52" t="s">
        <v>328</v>
      </c>
    </row>
    <row r="14" s="46" customFormat="1" ht="15.5" spans="1:4">
      <c r="A14" s="49" t="s">
        <v>329</v>
      </c>
      <c r="B14" s="50">
        <v>20</v>
      </c>
      <c r="C14" s="65">
        <f t="shared" si="0"/>
        <v>1.30102999566398</v>
      </c>
      <c r="D14" s="52" t="s">
        <v>330</v>
      </c>
    </row>
    <row r="15" s="46" customFormat="1" ht="15.5" spans="1:4">
      <c r="A15" s="49" t="s">
        <v>135</v>
      </c>
      <c r="B15" s="50">
        <v>150</v>
      </c>
      <c r="C15" s="65">
        <f t="shared" si="0"/>
        <v>2.17609125905568</v>
      </c>
      <c r="D15" s="52" t="s">
        <v>331</v>
      </c>
    </row>
    <row r="16" s="46" customFormat="1" ht="15.5" spans="1:4">
      <c r="A16" s="49" t="s">
        <v>118</v>
      </c>
      <c r="B16" s="50">
        <v>133</v>
      </c>
      <c r="C16" s="65">
        <f t="shared" si="0"/>
        <v>2.12385164096709</v>
      </c>
      <c r="D16" s="52" t="s">
        <v>332</v>
      </c>
    </row>
    <row r="17" s="46" customFormat="1" ht="15.5" spans="1:4">
      <c r="A17" s="49" t="s">
        <v>333</v>
      </c>
      <c r="B17" s="50">
        <v>609</v>
      </c>
      <c r="C17" s="65">
        <f t="shared" si="0"/>
        <v>2.78461729263288</v>
      </c>
      <c r="D17" s="52" t="s">
        <v>334</v>
      </c>
    </row>
    <row r="18" s="46" customFormat="1" ht="15.5" spans="1:5">
      <c r="A18" s="49" t="s">
        <v>71</v>
      </c>
      <c r="B18" s="50">
        <v>8</v>
      </c>
      <c r="C18" s="65">
        <f t="shared" si="0"/>
        <v>0.903089986991944</v>
      </c>
      <c r="D18" s="52" t="s">
        <v>335</v>
      </c>
      <c r="E18" s="66"/>
    </row>
    <row r="19" s="46" customFormat="1" ht="15.5" spans="1:5">
      <c r="A19" s="49" t="s">
        <v>91</v>
      </c>
      <c r="B19" s="50">
        <v>100</v>
      </c>
      <c r="C19" s="65">
        <f t="shared" si="0"/>
        <v>2</v>
      </c>
      <c r="D19" s="52" t="s">
        <v>336</v>
      </c>
      <c r="E19" s="67"/>
    </row>
    <row r="20" s="46" customFormat="1" ht="15.5" spans="1:4">
      <c r="A20" s="49" t="s">
        <v>337</v>
      </c>
      <c r="B20" s="50">
        <v>300</v>
      </c>
      <c r="C20" s="65">
        <f t="shared" si="0"/>
        <v>2.47712125471966</v>
      </c>
      <c r="D20" s="52" t="s">
        <v>338</v>
      </c>
    </row>
    <row r="21" s="46" customFormat="1" ht="15.5" spans="1:4">
      <c r="A21" s="49" t="s">
        <v>339</v>
      </c>
      <c r="B21" s="50">
        <v>600</v>
      </c>
      <c r="C21" s="65">
        <f t="shared" si="0"/>
        <v>2.77815125038364</v>
      </c>
      <c r="D21" s="52" t="s">
        <v>340</v>
      </c>
    </row>
    <row r="22" s="46" customFormat="1" ht="15.5" spans="1:4">
      <c r="A22" s="49" t="s">
        <v>173</v>
      </c>
      <c r="B22" s="50">
        <v>536</v>
      </c>
      <c r="C22" s="65">
        <f t="shared" si="0"/>
        <v>2.72916478969277</v>
      </c>
      <c r="D22" s="52" t="s">
        <v>341</v>
      </c>
    </row>
    <row r="23" s="46" customFormat="1" ht="15.5" spans="1:4">
      <c r="A23" s="49" t="s">
        <v>342</v>
      </c>
      <c r="B23" s="50">
        <v>300</v>
      </c>
      <c r="C23" s="65">
        <f t="shared" si="0"/>
        <v>2.47712125471966</v>
      </c>
      <c r="D23" s="52" t="s">
        <v>343</v>
      </c>
    </row>
    <row r="24" s="46" customFormat="1" ht="15.5" spans="1:4">
      <c r="A24" s="49" t="s">
        <v>344</v>
      </c>
      <c r="B24" s="53">
        <v>2133</v>
      </c>
      <c r="C24" s="65">
        <f t="shared" si="0"/>
        <v>3.32899085544943</v>
      </c>
      <c r="D24" s="52" t="s">
        <v>345</v>
      </c>
    </row>
    <row r="25" s="46" customFormat="1" ht="16.25" spans="1:4">
      <c r="A25" s="60" t="s">
        <v>169</v>
      </c>
      <c r="B25" s="61">
        <v>390</v>
      </c>
      <c r="C25" s="65">
        <f t="shared" si="0"/>
        <v>2.5910646070265</v>
      </c>
      <c r="D25" s="72" t="s">
        <v>346</v>
      </c>
    </row>
    <row r="26" s="46" customFormat="1" ht="15.5" spans="1:4">
      <c r="A26" s="68" t="s">
        <v>347</v>
      </c>
      <c r="B26" s="68"/>
      <c r="C26" s="68"/>
      <c r="D26" s="68"/>
    </row>
    <row r="27" s="44" customFormat="1" ht="15.5" customHeight="1" spans="1:4">
      <c r="A27" s="69" t="s">
        <v>348</v>
      </c>
      <c r="B27" s="70"/>
      <c r="C27" s="70"/>
      <c r="D27" s="70"/>
    </row>
    <row r="28" s="44" customFormat="1" ht="15.5" customHeight="1" spans="1:4">
      <c r="A28" s="69" t="s">
        <v>349</v>
      </c>
      <c r="B28" s="70"/>
      <c r="C28" s="70"/>
      <c r="D28" s="70"/>
    </row>
    <row r="29" s="44" customFormat="1" ht="15.5" customHeight="1" spans="1:4">
      <c r="A29" s="69" t="s">
        <v>350</v>
      </c>
      <c r="B29" s="70"/>
      <c r="C29" s="70"/>
      <c r="D29" s="70"/>
    </row>
    <row r="30" s="44" customFormat="1" ht="15.5" customHeight="1" spans="1:4">
      <c r="A30" s="69" t="s">
        <v>351</v>
      </c>
      <c r="B30" s="70"/>
      <c r="C30" s="70"/>
      <c r="D30" s="70"/>
    </row>
    <row r="31" s="44" customFormat="1" ht="15.5" customHeight="1" spans="1:4">
      <c r="A31" s="69" t="s">
        <v>352</v>
      </c>
      <c r="B31" s="70"/>
      <c r="C31" s="70"/>
      <c r="D31" s="70"/>
    </row>
    <row r="32" s="44" customFormat="1" ht="15.5" customHeight="1" spans="1:4">
      <c r="A32" s="69" t="s">
        <v>353</v>
      </c>
      <c r="B32" s="70"/>
      <c r="C32" s="70"/>
      <c r="D32" s="70"/>
    </row>
    <row r="33" s="44" customFormat="1" ht="15.5" customHeight="1" spans="1:4">
      <c r="A33" s="69" t="s">
        <v>354</v>
      </c>
      <c r="B33" s="70"/>
      <c r="C33" s="70"/>
      <c r="D33" s="70"/>
    </row>
    <row r="34" s="44" customFormat="1" ht="15.5" customHeight="1" spans="1:4">
      <c r="A34" s="69" t="s">
        <v>355</v>
      </c>
      <c r="B34" s="70"/>
      <c r="C34" s="70"/>
      <c r="D34" s="70"/>
    </row>
    <row r="35" s="44" customFormat="1" ht="15.5" customHeight="1" spans="1:4">
      <c r="A35" s="69" t="s">
        <v>356</v>
      </c>
      <c r="B35" s="70"/>
      <c r="C35" s="70"/>
      <c r="D35" s="70"/>
    </row>
    <row r="36" s="44" customFormat="1" ht="15.5" customHeight="1" spans="1:4">
      <c r="A36" s="69" t="s">
        <v>357</v>
      </c>
      <c r="B36" s="70"/>
      <c r="C36" s="70"/>
      <c r="D36" s="70"/>
    </row>
    <row r="37" s="44" customFormat="1" ht="15.5" customHeight="1" spans="1:4">
      <c r="A37" s="69" t="s">
        <v>358</v>
      </c>
      <c r="B37" s="70"/>
      <c r="C37" s="70"/>
      <c r="D37" s="70"/>
    </row>
    <row r="38" s="44" customFormat="1" ht="15.5" customHeight="1" spans="1:4">
      <c r="A38" s="69" t="s">
        <v>359</v>
      </c>
      <c r="B38" s="70"/>
      <c r="C38" s="70"/>
      <c r="D38" s="70"/>
    </row>
    <row r="39" s="44" customFormat="1" ht="15.5" customHeight="1" spans="1:4">
      <c r="A39" s="69" t="s">
        <v>360</v>
      </c>
      <c r="B39" s="70"/>
      <c r="C39" s="70"/>
      <c r="D39" s="70"/>
    </row>
    <row r="40" s="44" customFormat="1" ht="15.5" customHeight="1" spans="1:4">
      <c r="A40" s="69" t="s">
        <v>361</v>
      </c>
      <c r="B40" s="70"/>
      <c r="C40" s="70"/>
      <c r="D40" s="70"/>
    </row>
    <row r="41" s="44" customFormat="1" ht="15.5" customHeight="1" spans="1:4">
      <c r="A41" s="69" t="s">
        <v>362</v>
      </c>
      <c r="B41" s="70"/>
      <c r="C41" s="70"/>
      <c r="D41" s="70"/>
    </row>
    <row r="42" s="44" customFormat="1" ht="15.5" customHeight="1" spans="1:4">
      <c r="A42" s="69" t="s">
        <v>363</v>
      </c>
      <c r="B42" s="70"/>
      <c r="C42" s="70"/>
      <c r="D42" s="70"/>
    </row>
    <row r="43" s="44" customFormat="1" ht="15.5" customHeight="1" spans="1:4">
      <c r="A43" s="69" t="s">
        <v>364</v>
      </c>
      <c r="B43" s="70"/>
      <c r="C43" s="70"/>
      <c r="D43" s="70"/>
    </row>
    <row r="44" s="44" customFormat="1" ht="15.5" customHeight="1" spans="1:4">
      <c r="A44" s="69" t="s">
        <v>365</v>
      </c>
      <c r="B44" s="70"/>
      <c r="C44" s="70"/>
      <c r="D44" s="70"/>
    </row>
    <row r="45" s="44" customFormat="1" ht="15.5" customHeight="1" spans="1:4">
      <c r="A45" s="69" t="s">
        <v>366</v>
      </c>
      <c r="B45" s="70"/>
      <c r="C45" s="70"/>
      <c r="D45" s="70"/>
    </row>
    <row r="46" s="44" customFormat="1" ht="15" spans="1:4">
      <c r="A46" s="69" t="s">
        <v>367</v>
      </c>
      <c r="B46" s="71"/>
      <c r="C46" s="71"/>
      <c r="D46" s="71"/>
    </row>
    <row r="47" s="44" customFormat="1" ht="15" spans="1:4">
      <c r="A47" s="69" t="s">
        <v>368</v>
      </c>
      <c r="B47" s="71"/>
      <c r="C47" s="71"/>
      <c r="D47" s="71"/>
    </row>
    <row r="48" spans="1:1">
      <c r="A48" s="69" t="s">
        <v>369</v>
      </c>
    </row>
    <row r="49" spans="1:1">
      <c r="A49" s="69" t="s">
        <v>370</v>
      </c>
    </row>
    <row r="50" ht="15.5" spans="1:1">
      <c r="A50" s="70"/>
    </row>
    <row r="51" ht="15.5" spans="1:1">
      <c r="A51" s="73"/>
    </row>
    <row r="52" ht="15.5" spans="1:1">
      <c r="A52" s="70"/>
    </row>
    <row r="53" ht="15.5" spans="1:1">
      <c r="A53" s="70"/>
    </row>
    <row r="54" ht="15.5" spans="1:1">
      <c r="A54" s="73"/>
    </row>
    <row r="55" ht="15.5" spans="1:1">
      <c r="A55" s="73"/>
    </row>
    <row r="56" ht="15.5" spans="1:1">
      <c r="A56" s="73"/>
    </row>
    <row r="57" ht="15.5" spans="1:1">
      <c r="A57" s="73"/>
    </row>
    <row r="58" ht="15.5" spans="1:1">
      <c r="A58" s="73"/>
    </row>
    <row r="59" ht="15.5" spans="1:1">
      <c r="A59" s="73"/>
    </row>
    <row r="60" ht="15.5" spans="1:1">
      <c r="A60" s="73"/>
    </row>
    <row r="61" ht="15.5" spans="1:1">
      <c r="A61" s="73"/>
    </row>
    <row r="62" ht="15.5" spans="1:1">
      <c r="A62" s="73"/>
    </row>
    <row r="63" ht="15.5" spans="1:1">
      <c r="A63" s="73"/>
    </row>
    <row r="64" ht="15.5" spans="1:1">
      <c r="A64" s="70"/>
    </row>
    <row r="65" ht="15.5" spans="1:1">
      <c r="A65" s="73"/>
    </row>
    <row r="66" ht="15.5" spans="1:1">
      <c r="A66" s="70"/>
    </row>
    <row r="67" ht="15.5" spans="1:1">
      <c r="A67" s="73"/>
    </row>
    <row r="68" ht="15.5" spans="1:1">
      <c r="A68" s="73"/>
    </row>
    <row r="69" ht="15.5" spans="1:1">
      <c r="A69" s="73"/>
    </row>
    <row r="70" ht="15.5" spans="1:1">
      <c r="A70" s="74"/>
    </row>
    <row r="71" ht="15.5" spans="1:1">
      <c r="A71" s="75"/>
    </row>
  </sheetData>
  <mergeCells count="2">
    <mergeCell ref="A1:C1"/>
    <mergeCell ref="A26:D2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5"/>
  <sheetViews>
    <sheetView workbookViewId="0">
      <selection activeCell="H18" sqref="H18"/>
    </sheetView>
  </sheetViews>
  <sheetFormatPr defaultColWidth="9.81818181818182" defaultRowHeight="17" customHeight="1"/>
  <cols>
    <col min="1" max="1" width="14.4545454545455" style="12" customWidth="1"/>
    <col min="2" max="2" width="20.7272727272727" style="12" customWidth="1"/>
    <col min="3" max="3" width="4.36363636363636" style="12" customWidth="1"/>
    <col min="4" max="4" width="14.2727272727273" style="12" customWidth="1"/>
    <col min="5" max="5" width="9.36363636363636" style="12" customWidth="1"/>
    <col min="6" max="6" width="10.3636363636364" style="12" customWidth="1"/>
    <col min="7" max="7" width="9.36363636363636" style="12" customWidth="1"/>
    <col min="8" max="8" width="12.0909090909091" style="12" customWidth="1"/>
    <col min="9" max="13" width="9.45454545454546" style="12"/>
    <col min="14" max="14" width="9.36363636363636" style="12" customWidth="1"/>
    <col min="15" max="15" width="9.45454545454546" style="12"/>
    <col min="16" max="16" width="14.2727272727273" style="12" customWidth="1"/>
    <col min="17" max="17" width="9.45454545454546" style="12"/>
    <col min="18" max="18" width="10.6363636363636" style="12" customWidth="1"/>
    <col min="19" max="16384" width="9.45454545454546" style="12"/>
  </cols>
  <sheetData>
    <row r="1" s="12" customFormat="1" customHeight="1" spans="1:8">
      <c r="A1" s="15" t="s">
        <v>371</v>
      </c>
      <c r="B1" s="16"/>
      <c r="C1" s="16"/>
      <c r="D1" s="16"/>
      <c r="E1" s="16"/>
      <c r="F1" s="16"/>
      <c r="G1" s="16"/>
      <c r="H1" s="16"/>
    </row>
    <row r="2" s="13" customFormat="1" customHeight="1" spans="1:8">
      <c r="A2" s="17" t="s">
        <v>372</v>
      </c>
      <c r="B2" s="17"/>
      <c r="C2" s="17" t="s">
        <v>373</v>
      </c>
      <c r="D2" s="17" t="s">
        <v>374</v>
      </c>
      <c r="E2" s="17" t="s">
        <v>375</v>
      </c>
      <c r="F2" s="17" t="s">
        <v>376</v>
      </c>
      <c r="G2" s="17" t="s">
        <v>377</v>
      </c>
      <c r="H2" s="17" t="s">
        <v>378</v>
      </c>
    </row>
    <row r="3" s="14" customFormat="1" customHeight="1" spans="1:20">
      <c r="A3" s="18" t="s">
        <v>101</v>
      </c>
      <c r="B3" s="14" t="s">
        <v>379</v>
      </c>
      <c r="C3" s="14">
        <v>21</v>
      </c>
      <c r="D3" s="19">
        <v>4.148</v>
      </c>
      <c r="E3" s="19">
        <v>0</v>
      </c>
      <c r="F3" s="19">
        <v>37.65144</v>
      </c>
      <c r="G3" s="19">
        <v>0.05514</v>
      </c>
      <c r="H3" s="19">
        <v>0.1304</v>
      </c>
      <c r="K3" s="23"/>
      <c r="P3" s="19"/>
      <c r="Q3" s="19"/>
      <c r="R3" s="19"/>
      <c r="S3" s="19"/>
      <c r="T3" s="19"/>
    </row>
    <row r="4" s="14" customFormat="1" customHeight="1" spans="1:20">
      <c r="A4" s="18" t="s">
        <v>17</v>
      </c>
      <c r="B4" s="14" t="s">
        <v>379</v>
      </c>
      <c r="C4" s="14">
        <v>21</v>
      </c>
      <c r="D4" s="19">
        <v>0.1726</v>
      </c>
      <c r="E4" s="19">
        <v>0</v>
      </c>
      <c r="F4" s="19">
        <v>41.60894</v>
      </c>
      <c r="G4" s="19">
        <v>0.6823</v>
      </c>
      <c r="H4" s="19">
        <v>-0.04102</v>
      </c>
      <c r="P4" s="19"/>
      <c r="Q4" s="19"/>
      <c r="R4" s="19"/>
      <c r="S4" s="19"/>
      <c r="T4" s="19"/>
    </row>
    <row r="5" s="14" customFormat="1" customHeight="1" spans="1:8">
      <c r="A5" s="18" t="s">
        <v>12</v>
      </c>
      <c r="B5" s="14" t="s">
        <v>379</v>
      </c>
      <c r="C5" s="14">
        <v>21</v>
      </c>
      <c r="D5" s="19">
        <v>1.142</v>
      </c>
      <c r="E5" s="19">
        <v>0</v>
      </c>
      <c r="F5" s="19">
        <v>40.57656</v>
      </c>
      <c r="G5" s="19">
        <v>0.298</v>
      </c>
      <c r="H5" s="19">
        <v>0.006705</v>
      </c>
    </row>
    <row r="6" s="14" customFormat="1" customHeight="1" spans="1:8">
      <c r="A6" s="18" t="s">
        <v>51</v>
      </c>
      <c r="B6" s="14" t="s">
        <v>379</v>
      </c>
      <c r="C6" s="14">
        <v>21</v>
      </c>
      <c r="D6" s="19">
        <v>3.553</v>
      </c>
      <c r="E6" s="19">
        <v>1</v>
      </c>
      <c r="F6" s="19">
        <v>39.76171</v>
      </c>
      <c r="G6" s="19">
        <v>0.07407</v>
      </c>
      <c r="H6" s="19">
        <v>0.1084</v>
      </c>
    </row>
    <row r="7" s="14" customFormat="1" customHeight="1" spans="1:8">
      <c r="A7" s="18" t="s">
        <v>18</v>
      </c>
      <c r="B7" s="14" t="s">
        <v>379</v>
      </c>
      <c r="C7" s="14">
        <v>21</v>
      </c>
      <c r="D7" s="19">
        <v>11.19</v>
      </c>
      <c r="E7" s="19">
        <v>0</v>
      </c>
      <c r="F7" s="19">
        <v>32.01848</v>
      </c>
      <c r="G7" s="19">
        <v>0.003219</v>
      </c>
      <c r="H7" s="19">
        <v>0.3268</v>
      </c>
    </row>
    <row r="8" s="14" customFormat="1" customHeight="1" spans="1:8">
      <c r="A8" s="18" t="s">
        <v>15</v>
      </c>
      <c r="B8" s="14" t="s">
        <v>379</v>
      </c>
      <c r="C8" s="14">
        <v>21</v>
      </c>
      <c r="D8" s="19">
        <v>3.109</v>
      </c>
      <c r="E8" s="19">
        <v>0</v>
      </c>
      <c r="F8" s="19">
        <v>38.61896</v>
      </c>
      <c r="G8" s="19">
        <v>0.09312</v>
      </c>
      <c r="H8" s="19">
        <v>0.09127</v>
      </c>
    </row>
    <row r="9" s="14" customFormat="1" customHeight="1" spans="1:8">
      <c r="A9" s="18" t="s">
        <v>16</v>
      </c>
      <c r="B9" s="14" t="s">
        <v>379</v>
      </c>
      <c r="C9" s="14">
        <v>21</v>
      </c>
      <c r="D9" s="19">
        <v>3.987</v>
      </c>
      <c r="E9" s="19">
        <v>0</v>
      </c>
      <c r="F9" s="19">
        <v>37.79924</v>
      </c>
      <c r="G9" s="19">
        <v>0.05966</v>
      </c>
      <c r="H9" s="19">
        <v>0.1245</v>
      </c>
    </row>
    <row r="10" s="14" customFormat="1" customHeight="1" spans="1:8">
      <c r="A10" s="18" t="s">
        <v>32</v>
      </c>
      <c r="B10" s="14" t="s">
        <v>379</v>
      </c>
      <c r="C10" s="14">
        <v>21</v>
      </c>
      <c r="D10" s="19">
        <v>0.352</v>
      </c>
      <c r="E10" s="19">
        <v>0.611</v>
      </c>
      <c r="F10" s="19">
        <v>42.19754</v>
      </c>
      <c r="G10" s="19">
        <v>0.5596</v>
      </c>
      <c r="H10" s="19">
        <v>-0.03184</v>
      </c>
    </row>
    <row r="11" s="14" customFormat="1" customHeight="1" spans="1:8">
      <c r="A11" s="18" t="s">
        <v>20</v>
      </c>
      <c r="B11" s="14" t="s">
        <v>379</v>
      </c>
      <c r="C11" s="14">
        <v>21</v>
      </c>
      <c r="D11" s="19">
        <v>0.6395</v>
      </c>
      <c r="E11" s="19">
        <v>0.662</v>
      </c>
      <c r="F11" s="19">
        <v>41.92317</v>
      </c>
      <c r="G11" s="19">
        <v>0.4333</v>
      </c>
      <c r="H11" s="19">
        <v>-0.01747</v>
      </c>
    </row>
    <row r="12" s="14" customFormat="1" customHeight="1" spans="1:8">
      <c r="A12" s="18" t="s">
        <v>186</v>
      </c>
      <c r="B12" s="14" t="s">
        <v>379</v>
      </c>
      <c r="C12" s="14">
        <v>21</v>
      </c>
      <c r="D12" s="19">
        <v>9.555</v>
      </c>
      <c r="E12" s="19">
        <v>0.855</v>
      </c>
      <c r="F12" s="19">
        <v>34.286</v>
      </c>
      <c r="G12" s="19">
        <v>0.00576</v>
      </c>
      <c r="H12" s="19">
        <v>0.2895</v>
      </c>
    </row>
    <row r="13" s="14" customFormat="1" customHeight="1" spans="1:8">
      <c r="A13" s="18" t="s">
        <v>19</v>
      </c>
      <c r="B13" s="14" t="s">
        <v>379</v>
      </c>
      <c r="C13" s="14">
        <v>21</v>
      </c>
      <c r="D13" s="19">
        <v>1.806</v>
      </c>
      <c r="E13" s="19">
        <v>0</v>
      </c>
      <c r="F13" s="19">
        <v>39.89566</v>
      </c>
      <c r="G13" s="19">
        <v>0.194</v>
      </c>
      <c r="H13" s="19">
        <v>0.03698</v>
      </c>
    </row>
    <row r="14" s="14" customFormat="1" customHeight="1" spans="1:8">
      <c r="A14" s="18" t="s">
        <v>60</v>
      </c>
      <c r="B14" s="14" t="s">
        <v>379</v>
      </c>
      <c r="C14" s="14">
        <v>21</v>
      </c>
      <c r="D14" s="19">
        <v>0.4482</v>
      </c>
      <c r="E14" s="19">
        <v>0</v>
      </c>
      <c r="F14" s="19">
        <v>41.31034</v>
      </c>
      <c r="G14" s="19">
        <v>0.5108</v>
      </c>
      <c r="H14" s="19">
        <v>-0.02698</v>
      </c>
    </row>
    <row r="15" s="14" customFormat="1" customHeight="1" spans="1:8">
      <c r="A15" s="18" t="s">
        <v>87</v>
      </c>
      <c r="B15" s="14" t="s">
        <v>379</v>
      </c>
      <c r="C15" s="14">
        <v>21</v>
      </c>
      <c r="D15" s="19">
        <v>0.6375</v>
      </c>
      <c r="E15" s="19">
        <v>0</v>
      </c>
      <c r="F15" s="19">
        <v>41.10762</v>
      </c>
      <c r="G15" s="19">
        <v>0.434</v>
      </c>
      <c r="H15" s="19">
        <v>-0.01756</v>
      </c>
    </row>
    <row r="16" s="14" customFormat="1" customHeight="1" spans="1:8">
      <c r="A16" s="18" t="s">
        <v>224</v>
      </c>
      <c r="B16" s="14" t="s">
        <v>379</v>
      </c>
      <c r="C16" s="14">
        <v>21</v>
      </c>
      <c r="D16" s="19">
        <v>0.3118</v>
      </c>
      <c r="E16" s="19">
        <v>0.3118</v>
      </c>
      <c r="F16" s="19">
        <v>42.20801</v>
      </c>
      <c r="G16" s="19">
        <v>0.541</v>
      </c>
      <c r="H16" s="19">
        <v>-0.03388</v>
      </c>
    </row>
    <row r="17" s="14" customFormat="1" customHeight="1" spans="1:8">
      <c r="A17" s="20" t="s">
        <v>39</v>
      </c>
      <c r="B17" s="21" t="s">
        <v>379</v>
      </c>
      <c r="C17" s="21">
        <v>21</v>
      </c>
      <c r="D17" s="22">
        <v>10.19</v>
      </c>
      <c r="E17" s="21">
        <v>0</v>
      </c>
      <c r="F17" s="22">
        <v>32.73858</v>
      </c>
      <c r="G17" s="22">
        <v>0.004577</v>
      </c>
      <c r="H17" s="22">
        <v>0.3044</v>
      </c>
    </row>
    <row r="18" s="14" customFormat="1" customHeight="1" spans="1:8">
      <c r="A18" s="18"/>
      <c r="B18" s="14"/>
      <c r="C18" s="14"/>
      <c r="D18" s="19"/>
      <c r="E18" s="19"/>
      <c r="F18" s="19"/>
      <c r="G18" s="19"/>
      <c r="H18" s="19"/>
    </row>
    <row r="19" s="14" customFormat="1" customHeight="1" spans="1:8">
      <c r="A19" s="18"/>
      <c r="B19" s="14"/>
      <c r="C19" s="14"/>
      <c r="D19" s="19"/>
      <c r="E19" s="19"/>
      <c r="F19" s="19"/>
      <c r="G19" s="19"/>
      <c r="H19" s="19"/>
    </row>
    <row r="20" s="14" customFormat="1" customHeight="1" spans="1:8">
      <c r="A20" s="18"/>
      <c r="B20" s="14"/>
      <c r="C20" s="14"/>
      <c r="D20" s="19"/>
      <c r="E20" s="19"/>
      <c r="F20" s="19"/>
      <c r="G20" s="19"/>
      <c r="H20" s="19"/>
    </row>
    <row r="21" s="14" customFormat="1" customHeight="1" spans="1:8">
      <c r="A21" s="18"/>
      <c r="B21" s="14"/>
      <c r="C21" s="14"/>
      <c r="D21" s="19"/>
      <c r="E21" s="19"/>
      <c r="F21" s="19"/>
      <c r="G21" s="19"/>
      <c r="H21" s="19"/>
    </row>
    <row r="22" s="14" customFormat="1" customHeight="1" spans="1:8">
      <c r="A22" s="18"/>
      <c r="B22" s="14"/>
      <c r="C22" s="14"/>
      <c r="D22" s="19"/>
      <c r="E22" s="19"/>
      <c r="F22" s="19"/>
      <c r="G22" s="19"/>
      <c r="H22" s="19"/>
    </row>
    <row r="23" s="14" customFormat="1" customHeight="1" spans="1:8">
      <c r="A23" s="18"/>
      <c r="B23" s="14"/>
      <c r="C23" s="14"/>
      <c r="D23" s="19"/>
      <c r="E23" s="19"/>
      <c r="F23" s="19"/>
      <c r="G23" s="19"/>
      <c r="H23" s="19"/>
    </row>
    <row r="24" s="14" customFormat="1" customHeight="1" spans="1:8">
      <c r="A24" s="18"/>
      <c r="B24" s="14"/>
      <c r="C24" s="14"/>
      <c r="D24" s="19"/>
      <c r="E24" s="19"/>
      <c r="F24" s="19"/>
      <c r="G24" s="19"/>
      <c r="H24" s="19"/>
    </row>
    <row r="25" s="14" customFormat="1" customHeight="1" spans="1:8">
      <c r="A25" s="18"/>
      <c r="B25" s="14"/>
      <c r="C25" s="14"/>
      <c r="D25" s="19"/>
      <c r="E25" s="19"/>
      <c r="F25" s="19"/>
      <c r="G25" s="19"/>
      <c r="H25" s="19"/>
    </row>
    <row r="26" s="14" customFormat="1" customHeight="1" spans="1:8">
      <c r="A26" s="18"/>
      <c r="B26" s="14"/>
      <c r="C26" s="14"/>
      <c r="D26" s="19"/>
      <c r="E26" s="19"/>
      <c r="F26" s="19"/>
      <c r="G26" s="19"/>
      <c r="H26" s="19"/>
    </row>
    <row r="27" s="14" customFormat="1" customHeight="1" spans="1:8">
      <c r="A27" s="18"/>
      <c r="B27" s="14"/>
      <c r="C27" s="14"/>
      <c r="D27" s="19"/>
      <c r="E27" s="19"/>
      <c r="F27" s="19"/>
      <c r="G27" s="19"/>
      <c r="H27" s="19"/>
    </row>
    <row r="28" s="14" customFormat="1" customHeight="1" spans="1:8">
      <c r="A28" s="18"/>
      <c r="B28" s="14"/>
      <c r="C28" s="14"/>
      <c r="D28" s="19"/>
      <c r="E28" s="19"/>
      <c r="F28" s="19"/>
      <c r="G28" s="19"/>
      <c r="H28" s="19"/>
    </row>
    <row r="29" s="14" customFormat="1" customHeight="1" spans="1:8">
      <c r="A29" s="18"/>
      <c r="B29" s="14"/>
      <c r="C29" s="14"/>
      <c r="D29" s="19"/>
      <c r="E29" s="19"/>
      <c r="F29" s="19"/>
      <c r="G29" s="19"/>
      <c r="H29" s="19"/>
    </row>
    <row r="30" s="14" customFormat="1" customHeight="1" spans="1:8">
      <c r="A30" s="18"/>
      <c r="B30" s="14"/>
      <c r="C30" s="14"/>
      <c r="D30" s="19"/>
      <c r="E30" s="19"/>
      <c r="F30" s="19"/>
      <c r="G30" s="19"/>
      <c r="H30" s="19"/>
    </row>
    <row r="31" s="14" customFormat="1" customHeight="1" spans="1:8">
      <c r="A31" s="18"/>
      <c r="B31" s="14"/>
      <c r="C31" s="14"/>
      <c r="D31" s="19"/>
      <c r="E31" s="19"/>
      <c r="F31" s="19"/>
      <c r="G31" s="19"/>
      <c r="H31" s="19"/>
    </row>
    <row r="32" s="14" customFormat="1" customHeight="1" spans="1:8">
      <c r="A32" s="18"/>
      <c r="B32" s="14"/>
      <c r="C32" s="14"/>
      <c r="D32" s="19"/>
      <c r="E32" s="19"/>
      <c r="F32" s="19"/>
      <c r="G32" s="19"/>
      <c r="H32" s="19"/>
    </row>
    <row r="33" s="14" customFormat="1" customHeight="1" spans="1:8">
      <c r="A33" s="18"/>
      <c r="B33" s="14"/>
      <c r="C33" s="14"/>
      <c r="D33" s="19"/>
      <c r="E33" s="19"/>
      <c r="F33" s="19"/>
      <c r="G33" s="19"/>
      <c r="H33" s="19"/>
    </row>
    <row r="34" s="14" customFormat="1" customHeight="1" spans="1:8">
      <c r="A34" s="18"/>
      <c r="B34" s="14"/>
      <c r="C34" s="14"/>
      <c r="D34" s="19"/>
      <c r="E34" s="19"/>
      <c r="F34" s="19"/>
      <c r="G34" s="19"/>
      <c r="H34" s="19"/>
    </row>
    <row r="35" s="14" customFormat="1" customHeight="1" spans="1:8">
      <c r="A35" s="18"/>
      <c r="B35" s="14"/>
      <c r="C35" s="14"/>
      <c r="D35" s="19"/>
      <c r="E35" s="19"/>
      <c r="F35" s="19"/>
      <c r="G35" s="19"/>
      <c r="H35" s="19"/>
    </row>
    <row r="36" s="14" customFormat="1" customHeight="1" spans="1:8">
      <c r="A36" s="18"/>
      <c r="B36" s="14"/>
      <c r="C36" s="14"/>
      <c r="D36" s="19"/>
      <c r="E36" s="19"/>
      <c r="F36" s="19"/>
      <c r="G36" s="19"/>
      <c r="H36" s="19"/>
    </row>
    <row r="37" s="14" customFormat="1" customHeight="1" spans="1:8">
      <c r="A37" s="18"/>
      <c r="B37" s="14"/>
      <c r="C37" s="14"/>
      <c r="D37" s="19"/>
      <c r="E37" s="19"/>
      <c r="F37" s="19"/>
      <c r="G37" s="19"/>
      <c r="H37" s="19"/>
    </row>
    <row r="38" s="14" customFormat="1" customHeight="1" spans="1:8">
      <c r="A38" s="18"/>
      <c r="B38" s="14"/>
      <c r="C38" s="14"/>
      <c r="D38" s="19"/>
      <c r="E38" s="19"/>
      <c r="F38" s="19"/>
      <c r="G38" s="19"/>
      <c r="H38" s="19"/>
    </row>
    <row r="39" s="14" customFormat="1" customHeight="1" spans="1:8">
      <c r="A39" s="18"/>
      <c r="B39" s="14"/>
      <c r="C39" s="14"/>
      <c r="D39" s="19"/>
      <c r="E39" s="19"/>
      <c r="F39" s="19"/>
      <c r="G39" s="19"/>
      <c r="H39" s="19"/>
    </row>
    <row r="40" s="14" customFormat="1" customHeight="1" spans="1:8">
      <c r="A40" s="18"/>
      <c r="B40" s="14"/>
      <c r="C40" s="14"/>
      <c r="D40" s="19"/>
      <c r="E40" s="19"/>
      <c r="F40" s="19"/>
      <c r="G40" s="19"/>
      <c r="H40" s="19"/>
    </row>
    <row r="41" s="14" customFormat="1" customHeight="1" spans="1:8">
      <c r="A41" s="18"/>
      <c r="B41" s="14"/>
      <c r="C41" s="14"/>
      <c r="D41" s="19"/>
      <c r="E41" s="19"/>
      <c r="F41" s="19"/>
      <c r="G41" s="19"/>
      <c r="H41" s="19"/>
    </row>
    <row r="42" s="14" customFormat="1" customHeight="1" spans="1:8">
      <c r="A42" s="18"/>
      <c r="B42" s="14"/>
      <c r="C42" s="14"/>
      <c r="D42" s="19"/>
      <c r="E42" s="19"/>
      <c r="F42" s="19"/>
      <c r="G42" s="19"/>
      <c r="H42" s="19"/>
    </row>
    <row r="43" s="14" customFormat="1" customHeight="1" spans="1:8">
      <c r="A43" s="20"/>
      <c r="B43" s="21"/>
      <c r="C43" s="21"/>
      <c r="D43" s="22"/>
      <c r="E43" s="22"/>
      <c r="F43" s="22"/>
      <c r="G43" s="22"/>
      <c r="H43" s="22"/>
    </row>
    <row r="44" s="14" customFormat="1" customHeight="1"/>
    <row r="45" s="14" customFormat="1" customHeight="1"/>
    <row r="46" s="14" customFormat="1" customHeight="1"/>
    <row r="47" s="14" customFormat="1" customHeight="1"/>
    <row r="48" s="14" customFormat="1" customHeight="1"/>
    <row r="49" s="14" customFormat="1" customHeight="1"/>
    <row r="50" s="14" customFormat="1" customHeight="1"/>
    <row r="51" s="14" customFormat="1" customHeight="1"/>
    <row r="52" s="14" customFormat="1" customHeight="1"/>
    <row r="53" s="14" customFormat="1" customHeight="1"/>
    <row r="54" s="14" customFormat="1" customHeight="1"/>
    <row r="55" s="14" customFormat="1" customHeight="1"/>
    <row r="56" s="14" customFormat="1" customHeight="1"/>
    <row r="57" s="14" customFormat="1" customHeight="1"/>
    <row r="58" s="14" customFormat="1" customHeight="1"/>
    <row r="59" s="14" customFormat="1" customHeight="1"/>
    <row r="60" s="14" customFormat="1" customHeight="1"/>
    <row r="61" s="14" customFormat="1" customHeight="1"/>
    <row r="62" s="14" customFormat="1" customHeight="1"/>
    <row r="63" s="14" customFormat="1" customHeight="1"/>
    <row r="64" s="14" customFormat="1" customHeight="1"/>
    <row r="65" s="14" customFormat="1" customHeight="1"/>
    <row r="66" s="14" customFormat="1" customHeight="1"/>
    <row r="67" s="14" customFormat="1" customHeight="1"/>
    <row r="68" s="14" customFormat="1" customHeight="1"/>
    <row r="69" s="14" customFormat="1" customHeight="1"/>
    <row r="70" s="14" customFormat="1" customHeight="1"/>
    <row r="71" s="14" customFormat="1" customHeight="1"/>
    <row r="72" s="14" customFormat="1" customHeight="1"/>
    <row r="73" s="14" customFormat="1" customHeight="1"/>
    <row r="74" s="14" customFormat="1" customHeight="1"/>
    <row r="75" s="14" customFormat="1" customHeight="1"/>
    <row r="76" s="14" customFormat="1" customHeight="1"/>
    <row r="77" s="14" customFormat="1" customHeight="1"/>
    <row r="78" s="14" customFormat="1" customHeight="1"/>
    <row r="79" s="14" customFormat="1" customHeight="1"/>
    <row r="80" s="14" customFormat="1" customHeight="1"/>
    <row r="81" s="14" customFormat="1" customHeight="1"/>
    <row r="82" s="14" customFormat="1" customHeight="1"/>
    <row r="83" s="14" customFormat="1" customHeight="1"/>
    <row r="84" s="14" customFormat="1" customHeight="1"/>
    <row r="85" s="14" customFormat="1" customHeight="1"/>
    <row r="86" s="14" customFormat="1" customHeight="1"/>
    <row r="87" s="14" customFormat="1" customHeight="1"/>
    <row r="88" s="14" customFormat="1" customHeight="1"/>
    <row r="89" s="14" customFormat="1" customHeight="1"/>
    <row r="90" s="14" customFormat="1" customHeight="1"/>
    <row r="91" s="14" customFormat="1" customHeight="1"/>
    <row r="92" s="14" customFormat="1" customHeight="1"/>
    <row r="93" s="14" customFormat="1" customHeight="1"/>
    <row r="94" s="14" customFormat="1" customHeight="1"/>
    <row r="95" s="14" customFormat="1" customHeight="1"/>
  </sheetData>
  <mergeCells count="3">
    <mergeCell ref="A1:H1"/>
    <mergeCell ref="A2:B2"/>
    <mergeCell ref="M2:N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9"/>
  <sheetViews>
    <sheetView workbookViewId="0">
      <selection activeCell="A1" sqref="A1:J1"/>
    </sheetView>
  </sheetViews>
  <sheetFormatPr defaultColWidth="9.81818181818182" defaultRowHeight="14" outlineLevelCol="4"/>
  <cols>
    <col min="1" max="1" width="49.7272727272727" style="44" customWidth="1"/>
    <col min="2" max="2" width="25.3636363636364" style="44" customWidth="1"/>
    <col min="3" max="3" width="26.5454545454545" style="44" customWidth="1"/>
    <col min="4" max="4" width="63.5454545454545" style="44" customWidth="1"/>
    <col min="5" max="16384" width="9.45454545454546" style="44"/>
  </cols>
  <sheetData>
    <row r="1" s="44" customFormat="1" ht="42" customHeight="1" spans="1:3">
      <c r="A1" s="28" t="s">
        <v>380</v>
      </c>
      <c r="B1" s="29"/>
      <c r="C1" s="29"/>
    </row>
    <row r="2" s="45" customFormat="1" ht="18.25" spans="1:4">
      <c r="A2" s="48" t="s">
        <v>309</v>
      </c>
      <c r="B2" s="48" t="s">
        <v>310</v>
      </c>
      <c r="C2" s="48" t="s">
        <v>311</v>
      </c>
      <c r="D2" s="48" t="s">
        <v>312</v>
      </c>
    </row>
    <row r="3" s="46" customFormat="1" ht="15.5" spans="1:5">
      <c r="A3" s="49" t="s">
        <v>313</v>
      </c>
      <c r="B3" s="50">
        <v>15</v>
      </c>
      <c r="C3" s="65">
        <f>LOG(B3)</f>
        <v>1.17609125905568</v>
      </c>
      <c r="D3" s="65" t="s">
        <v>381</v>
      </c>
      <c r="E3" s="66"/>
    </row>
    <row r="4" s="46" customFormat="1" ht="15.5" spans="1:4">
      <c r="A4" s="49" t="s">
        <v>177</v>
      </c>
      <c r="B4" s="50">
        <v>90</v>
      </c>
      <c r="C4" s="65">
        <f t="shared" ref="C4:C19" si="0">LOG(B4)</f>
        <v>1.95424250943932</v>
      </c>
      <c r="D4" s="65" t="s">
        <v>382</v>
      </c>
    </row>
    <row r="5" s="46" customFormat="1" ht="15.5" spans="1:4">
      <c r="A5" s="49" t="s">
        <v>316</v>
      </c>
      <c r="B5" s="50">
        <v>20</v>
      </c>
      <c r="C5" s="65">
        <f t="shared" si="0"/>
        <v>1.30102999566398</v>
      </c>
      <c r="D5" s="65" t="s">
        <v>383</v>
      </c>
    </row>
    <row r="6" s="46" customFormat="1" ht="15.5" spans="1:4">
      <c r="A6" s="49" t="s">
        <v>75</v>
      </c>
      <c r="B6" s="50">
        <v>25</v>
      </c>
      <c r="C6" s="65">
        <f t="shared" si="0"/>
        <v>1.39794000867204</v>
      </c>
      <c r="D6" s="65" t="s">
        <v>384</v>
      </c>
    </row>
    <row r="7" s="46" customFormat="1" ht="15.5" spans="1:4">
      <c r="A7" s="49" t="s">
        <v>38</v>
      </c>
      <c r="B7" s="50">
        <v>7</v>
      </c>
      <c r="C7" s="65">
        <f t="shared" si="0"/>
        <v>0.845098040014257</v>
      </c>
      <c r="D7" s="65" t="s">
        <v>384</v>
      </c>
    </row>
    <row r="8" s="46" customFormat="1" ht="15.5" spans="1:4">
      <c r="A8" s="49" t="s">
        <v>320</v>
      </c>
      <c r="B8" s="53">
        <v>138</v>
      </c>
      <c r="C8" s="65">
        <f t="shared" si="0"/>
        <v>2.13987908640124</v>
      </c>
      <c r="D8" s="65" t="s">
        <v>385</v>
      </c>
    </row>
    <row r="9" s="46" customFormat="1" ht="15.5" spans="1:4">
      <c r="A9" s="49" t="s">
        <v>322</v>
      </c>
      <c r="B9" s="50">
        <v>25</v>
      </c>
      <c r="C9" s="65">
        <f t="shared" si="0"/>
        <v>1.39794000867204</v>
      </c>
      <c r="D9" s="65" t="s">
        <v>386</v>
      </c>
    </row>
    <row r="10" s="46" customFormat="1" ht="15.5" spans="1:4">
      <c r="A10" s="49" t="s">
        <v>304</v>
      </c>
      <c r="B10" s="50">
        <v>90</v>
      </c>
      <c r="C10" s="65">
        <f t="shared" si="0"/>
        <v>1.95424250943932</v>
      </c>
      <c r="D10" s="65" t="s">
        <v>387</v>
      </c>
    </row>
    <row r="11" s="46" customFormat="1" ht="15.5" spans="1:4">
      <c r="A11" s="49" t="s">
        <v>105</v>
      </c>
      <c r="B11" s="50">
        <v>30</v>
      </c>
      <c r="C11" s="65">
        <f t="shared" si="0"/>
        <v>1.47712125471966</v>
      </c>
      <c r="D11" s="65" t="s">
        <v>388</v>
      </c>
    </row>
    <row r="12" s="46" customFormat="1" ht="15.5" spans="1:4">
      <c r="A12" s="49" t="s">
        <v>307</v>
      </c>
      <c r="B12" s="50">
        <v>5</v>
      </c>
      <c r="C12" s="65">
        <f t="shared" si="0"/>
        <v>0.698970004336019</v>
      </c>
      <c r="D12" s="65" t="s">
        <v>389</v>
      </c>
    </row>
    <row r="13" s="46" customFormat="1" ht="15.5" spans="1:4">
      <c r="A13" s="49" t="s">
        <v>327</v>
      </c>
      <c r="B13" s="50">
        <v>40</v>
      </c>
      <c r="C13" s="65">
        <f t="shared" si="0"/>
        <v>1.60205999132796</v>
      </c>
      <c r="D13" s="65" t="s">
        <v>390</v>
      </c>
    </row>
    <row r="14" s="46" customFormat="1" ht="15.5" spans="1:5">
      <c r="A14" s="49" t="s">
        <v>329</v>
      </c>
      <c r="B14" s="50">
        <v>5</v>
      </c>
      <c r="C14" s="65">
        <f t="shared" si="0"/>
        <v>0.698970004336019</v>
      </c>
      <c r="D14" s="65" t="s">
        <v>391</v>
      </c>
      <c r="E14" s="55"/>
    </row>
    <row r="15" s="46" customFormat="1" ht="15.5" spans="1:4">
      <c r="A15" s="49" t="s">
        <v>135</v>
      </c>
      <c r="B15" s="50">
        <v>3</v>
      </c>
      <c r="C15" s="65">
        <f t="shared" si="0"/>
        <v>0.477121254719662</v>
      </c>
      <c r="D15" s="65" t="s">
        <v>392</v>
      </c>
    </row>
    <row r="16" s="46" customFormat="1" ht="15.5" spans="1:4">
      <c r="A16" s="49" t="s">
        <v>118</v>
      </c>
      <c r="B16" s="50">
        <v>30</v>
      </c>
      <c r="C16" s="65">
        <f t="shared" si="0"/>
        <v>1.47712125471966</v>
      </c>
      <c r="D16" s="65" t="s">
        <v>393</v>
      </c>
    </row>
    <row r="17" s="46" customFormat="1" ht="15.5" spans="1:4">
      <c r="A17" s="49" t="s">
        <v>333</v>
      </c>
      <c r="B17" s="50">
        <v>70</v>
      </c>
      <c r="C17" s="65">
        <f t="shared" si="0"/>
        <v>1.84509804001426</v>
      </c>
      <c r="D17" s="65" t="s">
        <v>394</v>
      </c>
    </row>
    <row r="18" s="46" customFormat="1" ht="15.5" spans="1:5">
      <c r="A18" s="49" t="s">
        <v>71</v>
      </c>
      <c r="B18" s="50">
        <v>15</v>
      </c>
      <c r="C18" s="65">
        <f t="shared" ref="C18:C26" si="1">LOG(B18)</f>
        <v>1.17609125905568</v>
      </c>
      <c r="D18" s="65" t="s">
        <v>395</v>
      </c>
      <c r="E18" s="67"/>
    </row>
    <row r="19" s="46" customFormat="1" ht="15.5" spans="1:5">
      <c r="A19" s="49" t="s">
        <v>91</v>
      </c>
      <c r="B19" s="50">
        <v>8</v>
      </c>
      <c r="C19" s="65">
        <f t="shared" si="1"/>
        <v>0.903089986991944</v>
      </c>
      <c r="D19" s="65" t="s">
        <v>396</v>
      </c>
      <c r="E19" s="67"/>
    </row>
    <row r="20" s="46" customFormat="1" ht="15.5" spans="1:4">
      <c r="A20" s="49" t="s">
        <v>337</v>
      </c>
      <c r="B20" s="50">
        <v>20</v>
      </c>
      <c r="C20" s="65">
        <f t="shared" si="1"/>
        <v>1.30102999566398</v>
      </c>
      <c r="D20" s="65" t="s">
        <v>397</v>
      </c>
    </row>
    <row r="21" s="46" customFormat="1" ht="15.5" spans="1:4">
      <c r="A21" s="49" t="s">
        <v>339</v>
      </c>
      <c r="B21" s="50">
        <v>16</v>
      </c>
      <c r="C21" s="65">
        <f t="shared" si="1"/>
        <v>1.20411998265592</v>
      </c>
      <c r="D21" s="65" t="s">
        <v>398</v>
      </c>
    </row>
    <row r="22" s="46" customFormat="1" ht="15.5" spans="1:4">
      <c r="A22" s="49" t="s">
        <v>173</v>
      </c>
      <c r="B22" s="50">
        <v>12</v>
      </c>
      <c r="C22" s="65">
        <f t="shared" si="1"/>
        <v>1.07918124604762</v>
      </c>
      <c r="D22" s="65" t="s">
        <v>399</v>
      </c>
    </row>
    <row r="23" s="46" customFormat="1" ht="15.5" spans="1:4">
      <c r="A23" s="49" t="s">
        <v>342</v>
      </c>
      <c r="B23" s="50">
        <v>40</v>
      </c>
      <c r="C23" s="65">
        <f t="shared" si="1"/>
        <v>1.60205999132796</v>
      </c>
      <c r="D23" s="65" t="s">
        <v>400</v>
      </c>
    </row>
    <row r="24" s="46" customFormat="1" ht="15.5" spans="1:4">
      <c r="A24" s="49" t="s">
        <v>344</v>
      </c>
      <c r="B24" s="53">
        <v>120</v>
      </c>
      <c r="C24" s="65">
        <f t="shared" si="1"/>
        <v>2.07918124604762</v>
      </c>
      <c r="D24" s="65" t="s">
        <v>401</v>
      </c>
    </row>
    <row r="25" s="46" customFormat="1" ht="16.25" spans="1:4">
      <c r="A25" s="60" t="s">
        <v>169</v>
      </c>
      <c r="B25" s="61">
        <v>20</v>
      </c>
      <c r="C25" s="65">
        <f t="shared" si="1"/>
        <v>1.30102999566398</v>
      </c>
      <c r="D25" s="65" t="s">
        <v>402</v>
      </c>
    </row>
    <row r="26" s="46" customFormat="1" ht="15.5" spans="1:4">
      <c r="A26" s="68" t="s">
        <v>347</v>
      </c>
      <c r="B26" s="68"/>
      <c r="C26" s="68"/>
      <c r="D26" s="68"/>
    </row>
    <row r="27" s="44" customFormat="1" ht="15.5" customHeight="1" spans="1:4">
      <c r="A27" s="69" t="s">
        <v>403</v>
      </c>
      <c r="B27" s="70"/>
      <c r="C27" s="70"/>
      <c r="D27" s="70"/>
    </row>
    <row r="28" s="44" customFormat="1" ht="15.5" customHeight="1" spans="1:4">
      <c r="A28" s="69" t="s">
        <v>404</v>
      </c>
      <c r="B28" s="70"/>
      <c r="C28" s="70"/>
      <c r="D28" s="70"/>
    </row>
    <row r="29" s="44" customFormat="1" ht="15.5" customHeight="1" spans="1:4">
      <c r="A29" s="69" t="s">
        <v>405</v>
      </c>
      <c r="B29" s="70"/>
      <c r="C29" s="70"/>
      <c r="D29" s="70"/>
    </row>
    <row r="30" s="44" customFormat="1" ht="15.5" customHeight="1" spans="1:4">
      <c r="A30" s="69" t="s">
        <v>406</v>
      </c>
      <c r="B30" s="70"/>
      <c r="C30" s="70"/>
      <c r="D30" s="70"/>
    </row>
    <row r="31" s="44" customFormat="1" ht="15.5" customHeight="1" spans="1:4">
      <c r="A31" s="69" t="s">
        <v>407</v>
      </c>
      <c r="B31" s="70"/>
      <c r="C31" s="70"/>
      <c r="D31" s="70"/>
    </row>
    <row r="32" s="44" customFormat="1" ht="15.5" customHeight="1" spans="1:4">
      <c r="A32" s="69" t="s">
        <v>408</v>
      </c>
      <c r="B32" s="70"/>
      <c r="C32" s="70"/>
      <c r="D32" s="70"/>
    </row>
    <row r="33" s="44" customFormat="1" ht="15.5" customHeight="1" spans="1:4">
      <c r="A33" s="69" t="s">
        <v>409</v>
      </c>
      <c r="B33" s="70"/>
      <c r="C33" s="70"/>
      <c r="D33" s="70"/>
    </row>
    <row r="34" s="44" customFormat="1" ht="15.5" customHeight="1" spans="1:4">
      <c r="A34" s="69" t="s">
        <v>410</v>
      </c>
      <c r="B34" s="70"/>
      <c r="C34" s="70"/>
      <c r="D34" s="70"/>
    </row>
    <row r="35" s="44" customFormat="1" ht="15.5" customHeight="1" spans="1:4">
      <c r="A35" s="69" t="s">
        <v>411</v>
      </c>
      <c r="B35" s="70"/>
      <c r="C35" s="70"/>
      <c r="D35" s="70"/>
    </row>
    <row r="36" s="44" customFormat="1" ht="15.5" customHeight="1" spans="1:4">
      <c r="A36" s="69" t="s">
        <v>412</v>
      </c>
      <c r="B36" s="70"/>
      <c r="C36" s="70"/>
      <c r="D36" s="70"/>
    </row>
    <row r="37" s="44" customFormat="1" ht="15.5" customHeight="1" spans="1:4">
      <c r="A37" s="69" t="s">
        <v>413</v>
      </c>
      <c r="B37" s="70"/>
      <c r="C37" s="70"/>
      <c r="D37" s="70"/>
    </row>
    <row r="38" s="44" customFormat="1" ht="15.5" customHeight="1" spans="1:4">
      <c r="A38" s="69" t="s">
        <v>414</v>
      </c>
      <c r="B38" s="70"/>
      <c r="C38" s="70"/>
      <c r="D38" s="70"/>
    </row>
    <row r="39" s="44" customFormat="1" ht="15.5" customHeight="1" spans="1:4">
      <c r="A39" s="69" t="s">
        <v>415</v>
      </c>
      <c r="B39" s="70"/>
      <c r="C39" s="70"/>
      <c r="D39" s="70"/>
    </row>
    <row r="40" s="44" customFormat="1" ht="15.5" customHeight="1" spans="1:4">
      <c r="A40" s="69" t="s">
        <v>416</v>
      </c>
      <c r="B40" s="70"/>
      <c r="C40" s="70"/>
      <c r="D40" s="70"/>
    </row>
    <row r="41" s="44" customFormat="1" ht="15.5" customHeight="1" spans="1:4">
      <c r="A41" s="69" t="s">
        <v>417</v>
      </c>
      <c r="B41" s="70"/>
      <c r="C41" s="70"/>
      <c r="D41" s="70"/>
    </row>
    <row r="42" s="44" customFormat="1" ht="15.5" customHeight="1" spans="1:4">
      <c r="A42" s="69" t="s">
        <v>418</v>
      </c>
      <c r="B42" s="70"/>
      <c r="C42" s="70"/>
      <c r="D42" s="70"/>
    </row>
    <row r="43" s="44" customFormat="1" ht="15.5" customHeight="1" spans="1:4">
      <c r="A43" s="69" t="s">
        <v>419</v>
      </c>
      <c r="B43" s="70"/>
      <c r="C43" s="70"/>
      <c r="D43" s="70"/>
    </row>
    <row r="44" s="44" customFormat="1" ht="15" spans="1:4">
      <c r="A44" s="69" t="s">
        <v>420</v>
      </c>
      <c r="B44" s="71"/>
      <c r="C44" s="71"/>
      <c r="D44" s="71"/>
    </row>
    <row r="45" s="44" customFormat="1" ht="15" spans="1:4">
      <c r="A45" s="69" t="s">
        <v>421</v>
      </c>
      <c r="B45" s="71"/>
      <c r="C45" s="71"/>
      <c r="D45" s="71"/>
    </row>
    <row r="46" s="44" customFormat="1" ht="15" spans="1:4">
      <c r="A46" s="69" t="s">
        <v>422</v>
      </c>
      <c r="B46" s="71"/>
      <c r="C46" s="71"/>
      <c r="D46" s="71"/>
    </row>
    <row r="47" spans="1:1">
      <c r="A47" s="69" t="s">
        <v>423</v>
      </c>
    </row>
    <row r="48" spans="1:1">
      <c r="A48" s="69" t="s">
        <v>424</v>
      </c>
    </row>
    <row r="49" spans="1:1">
      <c r="A49" s="69" t="s">
        <v>425</v>
      </c>
    </row>
  </sheetData>
  <mergeCells count="2">
    <mergeCell ref="A1:C1"/>
    <mergeCell ref="A26:D2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3"/>
  <sheetViews>
    <sheetView workbookViewId="0">
      <selection activeCell="A1" sqref="A1:F1"/>
    </sheetView>
  </sheetViews>
  <sheetFormatPr defaultColWidth="9" defaultRowHeight="14" outlineLevelCol="5"/>
  <cols>
    <col min="1" max="1" width="24" style="26" customWidth="1"/>
    <col min="2" max="2" width="49.0909090909091" style="26" customWidth="1"/>
    <col min="3" max="3" width="10.3636363636364" style="26"/>
    <col min="4" max="4" width="22" style="26" customWidth="1"/>
    <col min="5" max="5" width="18.4545454545455" style="26" customWidth="1"/>
    <col min="6" max="16373" width="9" style="26"/>
    <col min="16374" max="16384" width="9" style="27"/>
  </cols>
  <sheetData>
    <row r="1" s="44" customFormat="1" ht="65" customHeight="1" spans="1:6">
      <c r="A1" s="47" t="s">
        <v>426</v>
      </c>
      <c r="B1" s="47"/>
      <c r="C1" s="47"/>
      <c r="D1" s="47"/>
      <c r="E1" s="47"/>
      <c r="F1" s="47"/>
    </row>
    <row r="2" s="45" customFormat="1" ht="18.25" spans="1:6">
      <c r="A2" s="48" t="s">
        <v>427</v>
      </c>
      <c r="B2" s="48" t="s">
        <v>428</v>
      </c>
      <c r="C2" s="48" t="s">
        <v>429</v>
      </c>
      <c r="D2" s="48" t="s">
        <v>430</v>
      </c>
      <c r="E2" s="48" t="s">
        <v>431</v>
      </c>
      <c r="F2" s="48" t="s">
        <v>432</v>
      </c>
    </row>
    <row r="3" s="46" customFormat="1" ht="15.5" spans="1:6">
      <c r="A3" s="49" t="s">
        <v>433</v>
      </c>
      <c r="B3" s="50" t="s">
        <v>434</v>
      </c>
      <c r="C3" s="51">
        <v>3</v>
      </c>
      <c r="D3" s="52">
        <v>0.002008032</v>
      </c>
      <c r="E3" s="46">
        <v>6.184814e-13</v>
      </c>
      <c r="F3" s="46">
        <v>3.36</v>
      </c>
    </row>
    <row r="4" s="46" customFormat="1" ht="15.5" spans="1:6">
      <c r="A4" s="49" t="s">
        <v>435</v>
      </c>
      <c r="B4" s="50" t="s">
        <v>436</v>
      </c>
      <c r="C4" s="51">
        <v>3</v>
      </c>
      <c r="D4" s="52">
        <v>0.002008</v>
      </c>
      <c r="E4" s="46">
        <v>2.04e-11</v>
      </c>
      <c r="F4" s="46">
        <v>2.97</v>
      </c>
    </row>
    <row r="5" s="46" customFormat="1" ht="15.5" spans="1:6">
      <c r="A5" s="49" t="s">
        <v>437</v>
      </c>
      <c r="B5" s="50" t="s">
        <v>436</v>
      </c>
      <c r="C5" s="51">
        <v>3</v>
      </c>
      <c r="D5" s="52">
        <v>0.002008</v>
      </c>
      <c r="E5" s="46">
        <v>3.141e-11</v>
      </c>
      <c r="F5" s="46">
        <v>2.92</v>
      </c>
    </row>
    <row r="6" s="46" customFormat="1" ht="15.5" spans="1:6">
      <c r="A6" s="49" t="s">
        <v>438</v>
      </c>
      <c r="B6" s="50" t="s">
        <v>436</v>
      </c>
      <c r="C6" s="51">
        <v>3</v>
      </c>
      <c r="D6" s="52">
        <v>0.002008</v>
      </c>
      <c r="E6" s="46">
        <v>5.686e-11</v>
      </c>
      <c r="F6" s="46">
        <v>2.86</v>
      </c>
    </row>
    <row r="7" s="46" customFormat="1" ht="15.5" spans="1:6">
      <c r="A7" s="49" t="s">
        <v>439</v>
      </c>
      <c r="B7" s="50" t="s">
        <v>440</v>
      </c>
      <c r="C7" s="51">
        <v>2</v>
      </c>
      <c r="D7" s="52">
        <v>0.002008</v>
      </c>
      <c r="E7" s="46">
        <v>1.224e-9</v>
      </c>
      <c r="F7" s="46">
        <v>2.51</v>
      </c>
    </row>
    <row r="8" s="46" customFormat="1" ht="15.5" spans="1:6">
      <c r="A8" s="49" t="s">
        <v>441</v>
      </c>
      <c r="B8" s="53" t="s">
        <v>442</v>
      </c>
      <c r="C8" s="54">
        <v>3</v>
      </c>
      <c r="D8" s="52">
        <v>0.002008</v>
      </c>
      <c r="E8" s="46">
        <v>1.751e-9</v>
      </c>
      <c r="F8" s="46">
        <v>2.47</v>
      </c>
    </row>
    <row r="9" s="46" customFormat="1" ht="15.5" spans="1:6">
      <c r="A9" s="49" t="s">
        <v>443</v>
      </c>
      <c r="B9" s="50" t="s">
        <v>444</v>
      </c>
      <c r="C9" s="51">
        <v>2</v>
      </c>
      <c r="D9" s="52">
        <v>0.002008</v>
      </c>
      <c r="E9" s="46">
        <v>1.954e-9</v>
      </c>
      <c r="F9" s="46">
        <v>2.46</v>
      </c>
    </row>
    <row r="10" s="46" customFormat="1" ht="15.5" spans="1:6">
      <c r="A10" s="49" t="s">
        <v>445</v>
      </c>
      <c r="B10" s="50" t="s">
        <v>436</v>
      </c>
      <c r="C10" s="51">
        <v>2</v>
      </c>
      <c r="D10" s="52">
        <v>0.002008</v>
      </c>
      <c r="E10" s="46">
        <v>2.515e-9</v>
      </c>
      <c r="F10" s="46">
        <v>2.43</v>
      </c>
    </row>
    <row r="11" s="46" customFormat="1" ht="15.5" spans="1:6">
      <c r="A11" s="49" t="s">
        <v>446</v>
      </c>
      <c r="B11" s="50" t="s">
        <v>436</v>
      </c>
      <c r="C11" s="51">
        <v>2</v>
      </c>
      <c r="D11" s="52">
        <v>0.002008</v>
      </c>
      <c r="E11" s="46">
        <v>1.62e-6</v>
      </c>
      <c r="F11" s="46">
        <v>2.32</v>
      </c>
    </row>
    <row r="12" s="46" customFormat="1" ht="15.5" spans="1:6">
      <c r="A12" s="49" t="s">
        <v>447</v>
      </c>
      <c r="B12" s="50" t="s">
        <v>436</v>
      </c>
      <c r="C12" s="51">
        <v>2</v>
      </c>
      <c r="D12" s="52">
        <v>0.002008</v>
      </c>
      <c r="E12" s="46">
        <v>1.085e-8</v>
      </c>
      <c r="F12" s="46">
        <v>2.27</v>
      </c>
    </row>
    <row r="13" s="46" customFormat="1" ht="15.5" spans="1:6">
      <c r="A13" s="49" t="s">
        <v>448</v>
      </c>
      <c r="B13" s="50" t="s">
        <v>436</v>
      </c>
      <c r="C13" s="51">
        <v>2</v>
      </c>
      <c r="D13" s="52">
        <v>0.002008</v>
      </c>
      <c r="E13" s="46">
        <v>1.473e-8</v>
      </c>
      <c r="F13" s="46">
        <v>2.24</v>
      </c>
    </row>
    <row r="14" s="46" customFormat="1" ht="15.5" spans="1:6">
      <c r="A14" s="49" t="s">
        <v>449</v>
      </c>
      <c r="B14" s="50" t="s">
        <v>444</v>
      </c>
      <c r="C14" s="51">
        <v>2</v>
      </c>
      <c r="D14" s="52">
        <v>0.002008</v>
      </c>
      <c r="E14" s="55">
        <v>2.164e-8</v>
      </c>
      <c r="F14" s="46">
        <v>2.19</v>
      </c>
    </row>
    <row r="15" s="46" customFormat="1" ht="15.5" spans="1:6">
      <c r="A15" s="49" t="s">
        <v>450</v>
      </c>
      <c r="B15" s="50" t="s">
        <v>436</v>
      </c>
      <c r="C15" s="51">
        <v>3</v>
      </c>
      <c r="D15" s="52">
        <v>0.002008</v>
      </c>
      <c r="E15" s="46">
        <v>2.844e-8</v>
      </c>
      <c r="F15" s="46">
        <v>2.16</v>
      </c>
    </row>
    <row r="16" s="46" customFormat="1" ht="15.5" spans="1:6">
      <c r="A16" s="49" t="s">
        <v>451</v>
      </c>
      <c r="B16" s="50" t="s">
        <v>444</v>
      </c>
      <c r="C16" s="51">
        <v>2</v>
      </c>
      <c r="D16" s="52">
        <v>0.002008</v>
      </c>
      <c r="E16" s="46">
        <v>2.982e-8</v>
      </c>
      <c r="F16" s="46">
        <v>2.16</v>
      </c>
    </row>
    <row r="17" s="46" customFormat="1" ht="15.5" spans="1:6">
      <c r="A17" s="49" t="s">
        <v>452</v>
      </c>
      <c r="B17" s="50" t="s">
        <v>436</v>
      </c>
      <c r="C17" s="51">
        <v>2</v>
      </c>
      <c r="D17" s="52">
        <v>0.002008</v>
      </c>
      <c r="E17" s="46">
        <v>1.007e-5</v>
      </c>
      <c r="F17" s="46">
        <v>2.03</v>
      </c>
    </row>
    <row r="18" s="46" customFormat="1" ht="15.5" spans="1:6">
      <c r="A18" s="49" t="s">
        <v>451</v>
      </c>
      <c r="B18" s="50" t="s">
        <v>453</v>
      </c>
      <c r="C18" s="51">
        <v>2</v>
      </c>
      <c r="D18" s="52">
        <v>0.002008</v>
      </c>
      <c r="E18" s="46">
        <v>1.526e-5</v>
      </c>
      <c r="F18" s="46">
        <v>1.97</v>
      </c>
    </row>
    <row r="19" s="46" customFormat="1" ht="15.5" spans="1:6">
      <c r="A19" s="49" t="s">
        <v>454</v>
      </c>
      <c r="B19" s="50" t="s">
        <v>436</v>
      </c>
      <c r="C19" s="54">
        <v>3</v>
      </c>
      <c r="D19" s="52">
        <v>0.002008</v>
      </c>
      <c r="E19" s="55">
        <v>1.683e-7</v>
      </c>
      <c r="F19" s="46">
        <v>1.96</v>
      </c>
    </row>
    <row r="20" s="46" customFormat="1" ht="15.5" spans="1:6">
      <c r="A20" s="49" t="s">
        <v>455</v>
      </c>
      <c r="B20" s="50" t="s">
        <v>436</v>
      </c>
      <c r="C20" s="51">
        <v>2</v>
      </c>
      <c r="D20" s="52">
        <v>0.002008</v>
      </c>
      <c r="E20" s="46">
        <v>2.189e-7</v>
      </c>
      <c r="F20" s="46">
        <v>1.94</v>
      </c>
    </row>
    <row r="21" s="46" customFormat="1" ht="15.5" spans="1:6">
      <c r="A21" s="49" t="s">
        <v>456</v>
      </c>
      <c r="B21" s="50" t="s">
        <v>436</v>
      </c>
      <c r="C21" s="51">
        <v>2</v>
      </c>
      <c r="D21" s="52">
        <v>0.002008</v>
      </c>
      <c r="E21" s="46">
        <v>2.53e-7</v>
      </c>
      <c r="F21" s="46">
        <v>1.92</v>
      </c>
    </row>
    <row r="22" s="46" customFormat="1" ht="15.5" spans="1:6">
      <c r="A22" s="49" t="s">
        <v>457</v>
      </c>
      <c r="B22" s="50" t="s">
        <v>436</v>
      </c>
      <c r="C22" s="54">
        <v>2</v>
      </c>
      <c r="D22" s="52">
        <v>0.002008</v>
      </c>
      <c r="E22" s="46">
        <v>3.028e-7</v>
      </c>
      <c r="F22" s="46">
        <v>1.9</v>
      </c>
    </row>
    <row r="23" s="46" customFormat="1" ht="15.5" spans="1:6">
      <c r="A23" s="49" t="s">
        <v>457</v>
      </c>
      <c r="B23" s="50" t="s">
        <v>458</v>
      </c>
      <c r="C23" s="51">
        <v>2</v>
      </c>
      <c r="D23" s="52">
        <v>0.002008</v>
      </c>
      <c r="E23" s="46">
        <v>5.207e-7</v>
      </c>
      <c r="F23" s="46">
        <v>1.84</v>
      </c>
    </row>
    <row r="24" s="46" customFormat="1" ht="15.5" spans="1:6">
      <c r="A24" s="49" t="s">
        <v>459</v>
      </c>
      <c r="B24" s="50" t="s">
        <v>436</v>
      </c>
      <c r="C24" s="51">
        <v>2</v>
      </c>
      <c r="D24" s="52">
        <v>0.002008</v>
      </c>
      <c r="E24" s="55">
        <v>6.949e-7</v>
      </c>
      <c r="F24" s="46">
        <v>1.81</v>
      </c>
    </row>
    <row r="25" s="46" customFormat="1" ht="15.5" spans="1:6">
      <c r="A25" s="49" t="s">
        <v>454</v>
      </c>
      <c r="B25" s="50" t="s">
        <v>460</v>
      </c>
      <c r="C25" s="51">
        <v>3</v>
      </c>
      <c r="D25" s="52">
        <v>0.002008</v>
      </c>
      <c r="E25" s="46">
        <v>8.751e-5</v>
      </c>
      <c r="F25" s="46">
        <v>1.69</v>
      </c>
    </row>
    <row r="26" s="46" customFormat="1" ht="15.5" spans="1:6">
      <c r="A26" s="49" t="s">
        <v>461</v>
      </c>
      <c r="B26" s="53" t="s">
        <v>436</v>
      </c>
      <c r="C26" s="51">
        <v>2</v>
      </c>
      <c r="D26" s="52">
        <v>0.002008</v>
      </c>
      <c r="E26" s="46">
        <v>2.6e-6</v>
      </c>
      <c r="F26" s="46">
        <v>1.66</v>
      </c>
    </row>
    <row r="27" s="46" customFormat="1" ht="15.5" spans="1:6">
      <c r="A27" s="56" t="s">
        <v>462</v>
      </c>
      <c r="B27" s="57" t="s">
        <v>436</v>
      </c>
      <c r="C27" s="58">
        <v>2</v>
      </c>
      <c r="D27" s="59">
        <v>0.002008</v>
      </c>
      <c r="E27" s="46">
        <v>3.232e-6</v>
      </c>
      <c r="F27" s="46">
        <v>1.63</v>
      </c>
    </row>
    <row r="28" s="46" customFormat="1" ht="15.5" spans="1:6">
      <c r="A28" s="56" t="s">
        <v>463</v>
      </c>
      <c r="B28" s="57" t="s">
        <v>444</v>
      </c>
      <c r="C28" s="51">
        <v>2</v>
      </c>
      <c r="D28" s="52">
        <v>0.002008</v>
      </c>
      <c r="E28" s="46">
        <v>1.509e-5</v>
      </c>
      <c r="F28" s="46">
        <v>1.46</v>
      </c>
    </row>
    <row r="29" s="45" customFormat="1" ht="17.5" spans="1:6">
      <c r="A29" s="56" t="s">
        <v>464</v>
      </c>
      <c r="B29" s="57" t="s">
        <v>442</v>
      </c>
      <c r="C29" s="51">
        <v>2</v>
      </c>
      <c r="D29" s="52">
        <v>0.002008</v>
      </c>
      <c r="E29" s="46">
        <v>2.27e-5</v>
      </c>
      <c r="F29" s="46">
        <v>1.42</v>
      </c>
    </row>
    <row r="30" s="46" customFormat="1" ht="15.5" spans="1:6">
      <c r="A30" s="49" t="s">
        <v>465</v>
      </c>
      <c r="B30" s="50" t="s">
        <v>436</v>
      </c>
      <c r="C30" s="51">
        <v>2</v>
      </c>
      <c r="D30" s="52">
        <v>0.002008</v>
      </c>
      <c r="E30" s="46">
        <v>0.0007582</v>
      </c>
      <c r="F30" s="46">
        <v>1.35</v>
      </c>
    </row>
    <row r="31" s="46" customFormat="1" ht="15.5" spans="1:6">
      <c r="A31" s="49" t="s">
        <v>466</v>
      </c>
      <c r="B31" s="50" t="s">
        <v>467</v>
      </c>
      <c r="C31" s="51">
        <v>3</v>
      </c>
      <c r="D31" s="52">
        <v>0.002008</v>
      </c>
      <c r="E31" s="46">
        <v>0.004128</v>
      </c>
      <c r="F31" s="46">
        <v>1.34</v>
      </c>
    </row>
    <row r="32" s="46" customFormat="1" ht="15.5" spans="1:6">
      <c r="A32" s="49" t="s">
        <v>468</v>
      </c>
      <c r="B32" s="50" t="s">
        <v>436</v>
      </c>
      <c r="C32" s="51">
        <v>2</v>
      </c>
      <c r="D32" s="52">
        <v>0.002008</v>
      </c>
      <c r="E32" s="46">
        <v>6.711e-5</v>
      </c>
      <c r="F32" s="46">
        <v>1.3</v>
      </c>
    </row>
    <row r="33" s="46" customFormat="1" ht="15.5" spans="1:6">
      <c r="A33" s="49" t="s">
        <v>469</v>
      </c>
      <c r="B33" s="50" t="s">
        <v>436</v>
      </c>
      <c r="C33" s="51">
        <v>2</v>
      </c>
      <c r="D33" s="52">
        <v>0.002008</v>
      </c>
      <c r="E33" s="46">
        <v>0.006324</v>
      </c>
      <c r="F33" s="46">
        <v>1.26</v>
      </c>
    </row>
    <row r="34" s="46" customFormat="1" ht="15.5" spans="1:6">
      <c r="A34" s="49" t="s">
        <v>470</v>
      </c>
      <c r="B34" s="50" t="s">
        <v>458</v>
      </c>
      <c r="C34" s="51">
        <v>4</v>
      </c>
      <c r="D34" s="52">
        <v>0.002008</v>
      </c>
      <c r="E34" s="46">
        <v>0.0001169</v>
      </c>
      <c r="F34" s="46">
        <v>1.23</v>
      </c>
    </row>
    <row r="35" s="46" customFormat="1" ht="15.5" spans="1:6">
      <c r="A35" s="49" t="s">
        <v>471</v>
      </c>
      <c r="B35" s="53" t="s">
        <v>472</v>
      </c>
      <c r="C35" s="54">
        <v>5</v>
      </c>
      <c r="D35" s="52">
        <v>0.002008</v>
      </c>
      <c r="E35" s="46">
        <v>0.009875</v>
      </c>
      <c r="F35" s="46">
        <v>1.17</v>
      </c>
    </row>
    <row r="36" s="46" customFormat="1" ht="15.5" spans="1:6">
      <c r="A36" s="49" t="s">
        <v>465</v>
      </c>
      <c r="B36" s="50" t="s">
        <v>473</v>
      </c>
      <c r="C36" s="51">
        <v>2</v>
      </c>
      <c r="D36" s="52">
        <v>0.002008</v>
      </c>
      <c r="E36" s="46">
        <v>0.01012</v>
      </c>
      <c r="F36" s="46">
        <v>1.16</v>
      </c>
    </row>
    <row r="37" s="46" customFormat="1" ht="15.5" spans="1:6">
      <c r="A37" s="49" t="s">
        <v>474</v>
      </c>
      <c r="B37" s="50" t="s">
        <v>436</v>
      </c>
      <c r="C37" s="51">
        <v>2</v>
      </c>
      <c r="D37" s="52">
        <v>0.002008</v>
      </c>
      <c r="E37" s="46">
        <v>0.003432</v>
      </c>
      <c r="F37" s="46">
        <v>1.11</v>
      </c>
    </row>
    <row r="38" s="46" customFormat="1" ht="15.5" spans="1:6">
      <c r="A38" s="49" t="s">
        <v>445</v>
      </c>
      <c r="B38" s="50" t="s">
        <v>475</v>
      </c>
      <c r="C38" s="51">
        <v>3</v>
      </c>
      <c r="D38" s="52">
        <v>0.002008</v>
      </c>
      <c r="E38" s="46">
        <v>0.005192</v>
      </c>
      <c r="F38" s="46">
        <v>1.05</v>
      </c>
    </row>
    <row r="39" s="46" customFormat="1" ht="15.5" spans="1:6">
      <c r="A39" s="49" t="s">
        <v>465</v>
      </c>
      <c r="B39" s="50" t="s">
        <v>458</v>
      </c>
      <c r="C39" s="51">
        <v>3</v>
      </c>
      <c r="D39" s="52">
        <v>0.002008</v>
      </c>
      <c r="E39" s="46">
        <v>0.0007925</v>
      </c>
      <c r="F39" s="46">
        <v>1.02</v>
      </c>
    </row>
    <row r="40" s="46" customFormat="1" ht="15.5" spans="1:6">
      <c r="A40" s="49" t="s">
        <v>474</v>
      </c>
      <c r="B40" s="50" t="s">
        <v>476</v>
      </c>
      <c r="C40" s="51">
        <v>3</v>
      </c>
      <c r="D40" s="52">
        <v>0.002008</v>
      </c>
      <c r="E40" s="46">
        <v>0.001842</v>
      </c>
      <c r="F40" s="46">
        <v>0.93</v>
      </c>
    </row>
    <row r="41" s="46" customFormat="1" ht="15.5" spans="1:6">
      <c r="A41" s="49" t="s">
        <v>477</v>
      </c>
      <c r="B41" s="50" t="s">
        <v>442</v>
      </c>
      <c r="C41" s="51">
        <v>3</v>
      </c>
      <c r="D41" s="52">
        <v>0.002008</v>
      </c>
      <c r="E41" s="55">
        <v>0.004769</v>
      </c>
      <c r="F41" s="46">
        <v>0.82</v>
      </c>
    </row>
    <row r="42" s="46" customFormat="1" ht="15.5" spans="1:6">
      <c r="A42" s="49" t="s">
        <v>445</v>
      </c>
      <c r="B42" s="50" t="s">
        <v>478</v>
      </c>
      <c r="C42" s="51">
        <v>3</v>
      </c>
      <c r="D42" s="52">
        <v>0.002008</v>
      </c>
      <c r="E42" s="46">
        <v>0.02942</v>
      </c>
      <c r="F42" s="46">
        <v>0.77</v>
      </c>
    </row>
    <row r="43" s="46" customFormat="1" ht="15.5" spans="1:6">
      <c r="A43" s="49" t="s">
        <v>457</v>
      </c>
      <c r="B43" s="50" t="s">
        <v>479</v>
      </c>
      <c r="C43" s="51">
        <v>3</v>
      </c>
      <c r="D43" s="52">
        <v>0.002008</v>
      </c>
      <c r="E43" s="46">
        <v>0.08435</v>
      </c>
      <c r="F43" s="46">
        <v>0.73</v>
      </c>
    </row>
    <row r="44" s="46" customFormat="1" ht="15.5" spans="1:6">
      <c r="A44" s="49" t="s">
        <v>445</v>
      </c>
      <c r="B44" s="50" t="s">
        <v>480</v>
      </c>
      <c r="C44" s="51">
        <v>3</v>
      </c>
      <c r="D44" s="52">
        <v>0.002008</v>
      </c>
      <c r="E44" s="46">
        <v>0.04481</v>
      </c>
      <c r="F44" s="46">
        <v>0.7</v>
      </c>
    </row>
    <row r="45" s="46" customFormat="1" ht="15.5" spans="1:6">
      <c r="A45" s="49" t="s">
        <v>450</v>
      </c>
      <c r="B45" s="50" t="s">
        <v>481</v>
      </c>
      <c r="C45" s="51">
        <v>3</v>
      </c>
      <c r="D45" s="52">
        <v>0.002008</v>
      </c>
      <c r="E45" s="46">
        <v>0.01925</v>
      </c>
      <c r="F45" s="46">
        <v>0.66</v>
      </c>
    </row>
    <row r="46" s="46" customFormat="1" ht="16.25" spans="1:6">
      <c r="A46" s="60" t="s">
        <v>454</v>
      </c>
      <c r="B46" s="61" t="s">
        <v>482</v>
      </c>
      <c r="C46" s="62">
        <v>3</v>
      </c>
      <c r="D46" s="63">
        <v>0.002008</v>
      </c>
      <c r="E46" s="64">
        <v>0.08872</v>
      </c>
      <c r="F46" s="64">
        <v>0.58</v>
      </c>
    </row>
    <row r="47" s="26" customFormat="1"/>
    <row r="48" s="26" customFormat="1"/>
    <row r="49" s="26" customFormat="1"/>
    <row r="50" s="26" customFormat="1"/>
    <row r="51" s="26" customFormat="1"/>
    <row r="52" s="26" customFormat="1"/>
    <row r="53" s="26" customFormat="1"/>
    <row r="54" s="26" customFormat="1"/>
    <row r="55" s="26" customFormat="1"/>
    <row r="56" s="26" customFormat="1"/>
    <row r="57" s="26" customFormat="1"/>
    <row r="58" s="26" customFormat="1"/>
    <row r="59" s="26" customFormat="1"/>
    <row r="60" s="26" customFormat="1"/>
    <row r="61" s="26" customFormat="1"/>
    <row r="62" s="26" customFormat="1"/>
    <row r="63" s="26" customFormat="1"/>
    <row r="64" s="26" customFormat="1"/>
    <row r="65" s="26" customFormat="1"/>
    <row r="66" s="26" customFormat="1"/>
    <row r="67" s="26" customFormat="1"/>
    <row r="68" s="26" customFormat="1"/>
    <row r="69" s="26" customFormat="1"/>
    <row r="70" s="26" customFormat="1"/>
    <row r="71" s="26" customFormat="1"/>
    <row r="72" s="26" customFormat="1"/>
    <row r="73" s="26" customFormat="1"/>
    <row r="74" s="26" customFormat="1"/>
    <row r="75" s="26" customFormat="1"/>
    <row r="76" s="26" customFormat="1"/>
    <row r="77" s="26" customFormat="1"/>
    <row r="78" s="26" customFormat="1"/>
    <row r="79" s="26" customFormat="1"/>
    <row r="80" s="26" customFormat="1"/>
    <row r="81" s="26" customFormat="1"/>
    <row r="82" s="26" customFormat="1"/>
    <row r="83" s="26" customFormat="1"/>
    <row r="84" s="26" customFormat="1"/>
    <row r="85" s="26" customFormat="1"/>
    <row r="86" s="26" customFormat="1"/>
    <row r="87" s="26" customFormat="1"/>
    <row r="88" s="26" customFormat="1"/>
    <row r="89" s="26" customFormat="1"/>
    <row r="90" s="26" customFormat="1"/>
    <row r="91" s="26" customFormat="1"/>
    <row r="92" s="26" customFormat="1"/>
    <row r="93" s="26" customFormat="1"/>
    <row r="94" s="26" customFormat="1"/>
    <row r="95" s="26" customFormat="1"/>
    <row r="96" s="26" customFormat="1"/>
    <row r="97" s="26" customFormat="1"/>
    <row r="98" s="26" customFormat="1"/>
    <row r="99" s="26" customFormat="1"/>
    <row r="100" s="26" customFormat="1"/>
    <row r="101" s="26" customFormat="1"/>
    <row r="102" s="26" customFormat="1"/>
    <row r="103" s="26" customFormat="1"/>
    <row r="104" s="26" customFormat="1"/>
    <row r="105" s="26" customFormat="1"/>
    <row r="106" s="26" customFormat="1"/>
    <row r="107" s="26" customFormat="1"/>
    <row r="108" s="26" customFormat="1"/>
    <row r="109" s="26" customFormat="1"/>
    <row r="110" s="26" customFormat="1"/>
    <row r="111" s="26" customFormat="1"/>
    <row r="112" s="26" customFormat="1"/>
    <row r="113" s="26" customFormat="1"/>
    <row r="114" s="26" customFormat="1"/>
    <row r="115" s="26" customFormat="1"/>
    <row r="116" s="26" customFormat="1"/>
    <row r="117" s="26" customFormat="1"/>
    <row r="118" s="26" customFormat="1"/>
    <row r="119" s="26" customFormat="1"/>
    <row r="120" s="26" customFormat="1"/>
    <row r="121" s="26" customFormat="1"/>
    <row r="122" s="26" customFormat="1"/>
    <row r="123" s="26" customFormat="1"/>
    <row r="124" s="26" customFormat="1"/>
    <row r="125" s="26" customFormat="1"/>
    <row r="126" s="26" customFormat="1"/>
    <row r="127" s="26" customFormat="1"/>
    <row r="128" s="26" customFormat="1"/>
    <row r="129" s="26" customFormat="1"/>
    <row r="130" s="26" customFormat="1"/>
    <row r="131" s="26" customFormat="1"/>
    <row r="132" s="26" customFormat="1"/>
    <row r="133" s="26" customFormat="1"/>
    <row r="134" s="26" customFormat="1"/>
    <row r="135" s="26" customFormat="1"/>
    <row r="136" s="26" customFormat="1"/>
    <row r="137" s="26" customFormat="1"/>
    <row r="138" s="26" customFormat="1"/>
    <row r="139" s="26" customFormat="1"/>
    <row r="140" s="26" customFormat="1"/>
    <row r="141" s="26" customFormat="1"/>
    <row r="142" s="26" customFormat="1"/>
    <row r="143" s="26" customFormat="1"/>
    <row r="144" s="26" customFormat="1"/>
    <row r="145" s="26" customFormat="1"/>
    <row r="146" s="26" customFormat="1"/>
    <row r="147" s="26" customFormat="1"/>
    <row r="148" s="26" customFormat="1"/>
    <row r="149" s="26" customFormat="1"/>
    <row r="150" s="26" customFormat="1"/>
    <row r="151" s="26" customFormat="1"/>
    <row r="152" s="26" customFormat="1"/>
    <row r="153" s="26" customFormat="1"/>
    <row r="154" s="26" customFormat="1"/>
    <row r="155" s="26" customFormat="1"/>
    <row r="156" s="26" customFormat="1"/>
    <row r="157" s="26" customFormat="1"/>
    <row r="158" s="26" customFormat="1"/>
    <row r="159" s="26" customFormat="1"/>
    <row r="160" s="26" customFormat="1"/>
    <row r="161" s="26" customFormat="1"/>
    <row r="162" s="26" customFormat="1"/>
    <row r="163" s="26" customFormat="1"/>
    <row r="164" s="26" customFormat="1"/>
    <row r="165" s="26" customFormat="1"/>
    <row r="166" s="26" customFormat="1"/>
    <row r="167" s="26" customFormat="1"/>
    <row r="168" s="26" customFormat="1"/>
    <row r="169" s="26" customFormat="1"/>
    <row r="170" s="26" customFormat="1"/>
    <row r="171" s="26" customFormat="1"/>
    <row r="172" s="26" customFormat="1"/>
    <row r="173" s="26" customFormat="1"/>
    <row r="174" s="26" customFormat="1"/>
    <row r="175" s="26" customFormat="1"/>
    <row r="176" s="26" customFormat="1"/>
    <row r="177" s="26" customFormat="1"/>
    <row r="178" s="26" customFormat="1"/>
    <row r="179" s="26" customFormat="1"/>
    <row r="180" s="26" customFormat="1"/>
    <row r="181" s="26" customFormat="1"/>
    <row r="182" s="26" customFormat="1"/>
    <row r="183" s="26" customFormat="1"/>
    <row r="184" s="26" customFormat="1"/>
    <row r="185" s="26" customFormat="1"/>
    <row r="186" s="26" customFormat="1"/>
    <row r="187" s="26" customFormat="1"/>
    <row r="188" s="26" customFormat="1"/>
    <row r="189" s="26" customFormat="1"/>
    <row r="190" s="26" customFormat="1"/>
    <row r="191" s="26" customFormat="1"/>
    <row r="192" s="26" customFormat="1"/>
    <row r="193" s="26" customFormat="1"/>
    <row r="194" s="26" customFormat="1"/>
    <row r="195" s="26" customFormat="1"/>
    <row r="196" s="26" customFormat="1"/>
    <row r="197" s="26" customFormat="1"/>
    <row r="198" s="26" customFormat="1"/>
    <row r="199" s="26" customFormat="1"/>
    <row r="200" s="26" customFormat="1"/>
    <row r="201" s="26" customFormat="1"/>
    <row r="202" s="26" customFormat="1"/>
    <row r="203" s="26" customFormat="1"/>
    <row r="204" s="26" customFormat="1"/>
    <row r="205" s="26" customFormat="1"/>
    <row r="206" s="26" customFormat="1"/>
    <row r="207" s="26" customFormat="1"/>
    <row r="208" s="26" customFormat="1"/>
    <row r="209" s="26" customFormat="1"/>
    <row r="210" s="26" customFormat="1"/>
    <row r="211" s="26" customFormat="1"/>
    <row r="212" s="26" customFormat="1"/>
    <row r="213" s="26" customFormat="1"/>
    <row r="214" s="26" customFormat="1"/>
    <row r="215" s="26" customFormat="1"/>
    <row r="216" s="26" customFormat="1"/>
    <row r="217" s="26" customFormat="1"/>
    <row r="218" s="26" customFormat="1"/>
    <row r="219" s="26" customFormat="1"/>
    <row r="220" s="26" customFormat="1"/>
    <row r="221" s="26" customFormat="1"/>
    <row r="222" s="26" customFormat="1"/>
    <row r="223" s="26" customFormat="1"/>
    <row r="224" s="26" customFormat="1"/>
    <row r="225" s="26" customFormat="1"/>
    <row r="226" s="26" customFormat="1"/>
    <row r="227" s="26" customFormat="1"/>
    <row r="228" s="26" customFormat="1"/>
    <row r="229" s="26" customFormat="1"/>
    <row r="230" s="26" customFormat="1"/>
    <row r="231" s="26" customFormat="1"/>
    <row r="232" s="26" customFormat="1"/>
    <row r="233" s="26" customFormat="1"/>
    <row r="234" s="26" customFormat="1"/>
    <row r="235" s="26" customFormat="1"/>
    <row r="236" s="26" customFormat="1"/>
    <row r="237" s="26" customFormat="1"/>
    <row r="238" s="26" customFormat="1"/>
    <row r="239" s="26" customFormat="1"/>
    <row r="240" s="26" customFormat="1"/>
    <row r="241" s="26" customFormat="1"/>
    <row r="242" s="26" customFormat="1"/>
    <row r="243" s="26" customFormat="1"/>
    <row r="244" s="26" customFormat="1"/>
    <row r="245" s="26" customFormat="1"/>
    <row r="246" s="26" customFormat="1"/>
    <row r="247" s="26" customFormat="1"/>
    <row r="248" s="26" customFormat="1"/>
    <row r="249" s="26" customFormat="1"/>
    <row r="250" s="26" customFormat="1"/>
    <row r="251" s="26" customFormat="1"/>
    <row r="252" s="26" customFormat="1"/>
    <row r="253" s="26" customFormat="1"/>
    <row r="254" s="26" customFormat="1"/>
    <row r="255" s="26" customFormat="1"/>
    <row r="256" s="26" customFormat="1"/>
    <row r="257" s="26" customFormat="1"/>
    <row r="258" s="26" customFormat="1"/>
    <row r="259" s="26" customFormat="1"/>
    <row r="260" s="26" customFormat="1"/>
    <row r="261" s="26" customFormat="1"/>
    <row r="262" s="26" customFormat="1"/>
    <row r="263" s="26" customFormat="1"/>
    <row r="264" s="26" customFormat="1"/>
    <row r="265" s="26" customFormat="1"/>
    <row r="266" s="26" customFormat="1"/>
    <row r="267" s="26" customFormat="1"/>
    <row r="268" s="26" customFormat="1"/>
    <row r="269" s="26" customFormat="1"/>
    <row r="270" s="26" customFormat="1"/>
    <row r="271" s="26" customFormat="1"/>
    <row r="272" s="26" customFormat="1"/>
    <row r="273" s="26" customFormat="1"/>
    <row r="274" s="26" customFormat="1"/>
    <row r="275" s="26" customFormat="1"/>
    <row r="276" s="26" customFormat="1"/>
    <row r="277" s="26" customFormat="1"/>
    <row r="278" s="26" customFormat="1"/>
    <row r="279" s="26" customFormat="1"/>
    <row r="280" s="26" customFormat="1"/>
    <row r="281" s="26" customFormat="1"/>
    <row r="282" s="26" customFormat="1"/>
    <row r="283" s="26" customFormat="1"/>
    <row r="284" s="26" customFormat="1"/>
    <row r="285" s="26" customFormat="1"/>
    <row r="286" s="26" customFormat="1"/>
    <row r="287" s="26" customFormat="1"/>
    <row r="288" s="26" customFormat="1"/>
    <row r="289" s="26" customFormat="1"/>
    <row r="290" s="26" customFormat="1"/>
    <row r="291" s="26" customFormat="1"/>
    <row r="292" s="26" customFormat="1"/>
    <row r="293" s="26" customFormat="1"/>
    <row r="294" s="26" customFormat="1"/>
    <row r="295" s="26" customFormat="1"/>
    <row r="296" s="26" customFormat="1"/>
    <row r="297" s="26" customFormat="1"/>
    <row r="298" s="26" customFormat="1"/>
    <row r="299" s="26" customFormat="1"/>
    <row r="300" s="26" customFormat="1"/>
    <row r="301" s="26" customFormat="1"/>
    <row r="302" s="26" customFormat="1"/>
    <row r="303" s="26" customFormat="1"/>
    <row r="304" s="26" customFormat="1"/>
    <row r="305" s="26" customFormat="1"/>
    <row r="306" s="26" customFormat="1"/>
    <row r="307" s="26" customFormat="1"/>
    <row r="308" s="26" customFormat="1"/>
    <row r="309" s="26" customFormat="1"/>
    <row r="310" s="26" customFormat="1"/>
    <row r="311" s="26" customFormat="1"/>
    <row r="312" s="26" customFormat="1"/>
    <row r="313" s="26" customFormat="1"/>
    <row r="314" s="26" customFormat="1"/>
    <row r="315" s="26" customFormat="1"/>
    <row r="316" s="26" customFormat="1"/>
    <row r="317" s="26" customFormat="1"/>
    <row r="318" s="26" customFormat="1"/>
    <row r="319" s="26" customFormat="1"/>
    <row r="320" s="26" customFormat="1"/>
    <row r="321" s="26" customFormat="1"/>
    <row r="322" s="26" customFormat="1"/>
    <row r="323" s="26" customFormat="1"/>
    <row r="324" s="26" customFormat="1"/>
    <row r="325" s="26" customFormat="1"/>
    <row r="326" s="26" customFormat="1"/>
    <row r="327" s="26" customFormat="1"/>
    <row r="328" s="26" customFormat="1"/>
    <row r="329" s="26" customFormat="1"/>
    <row r="330" s="26" customFormat="1"/>
    <row r="331" s="26" customFormat="1"/>
    <row r="332" s="26" customFormat="1"/>
    <row r="333" s="26" customFormat="1"/>
    <row r="334" s="26" customFormat="1"/>
    <row r="335" s="26" customFormat="1"/>
    <row r="336" s="26" customFormat="1"/>
    <row r="337" s="26" customFormat="1"/>
    <row r="338" s="26" customFormat="1"/>
    <row r="339" s="26" customFormat="1"/>
    <row r="340" s="26" customFormat="1"/>
    <row r="341" s="26" customFormat="1"/>
    <row r="342" s="26" customFormat="1"/>
    <row r="343" s="26" customFormat="1"/>
    <row r="344" s="26" customFormat="1"/>
    <row r="345" s="26" customFormat="1"/>
    <row r="346" s="26" customFormat="1"/>
    <row r="347" s="26" customFormat="1"/>
    <row r="348" s="26" customFormat="1"/>
    <row r="349" s="26" customFormat="1"/>
    <row r="350" s="26" customFormat="1"/>
    <row r="351" s="26" customFormat="1"/>
    <row r="352" s="26" customFormat="1"/>
    <row r="353" s="26" customFormat="1"/>
    <row r="354" s="26" customFormat="1"/>
    <row r="355" s="26" customFormat="1"/>
    <row r="356" s="26" customFormat="1"/>
    <row r="357" s="26" customFormat="1"/>
    <row r="358" s="26" customFormat="1"/>
    <row r="359" s="26" customFormat="1"/>
    <row r="360" s="26" customFormat="1"/>
    <row r="361" s="26" customFormat="1"/>
    <row r="362" s="26" customFormat="1"/>
    <row r="363" s="26" customFormat="1"/>
    <row r="364" s="26" customFormat="1"/>
    <row r="365" s="26" customFormat="1"/>
    <row r="366" s="26" customFormat="1"/>
    <row r="367" s="26" customFormat="1"/>
    <row r="368" s="26" customFormat="1"/>
    <row r="369" s="26" customFormat="1"/>
    <row r="370" s="26" customFormat="1"/>
    <row r="371" s="26" customFormat="1"/>
    <row r="372" s="26" customFormat="1"/>
    <row r="373" s="26" customFormat="1"/>
    <row r="374" s="26" customFormat="1"/>
    <row r="375" s="26" customFormat="1"/>
    <row r="376" s="26" customFormat="1"/>
    <row r="377" s="26" customFormat="1"/>
    <row r="378" s="26" customFormat="1"/>
    <row r="379" s="26" customFormat="1"/>
    <row r="380" s="26" customFormat="1"/>
    <row r="381" s="26" customFormat="1"/>
    <row r="382" s="26" customFormat="1"/>
    <row r="383" s="26" customFormat="1"/>
    <row r="384" s="26" customFormat="1"/>
    <row r="385" s="26" customFormat="1"/>
    <row r="386" s="26" customFormat="1"/>
    <row r="387" s="26" customFormat="1"/>
    <row r="388" s="26" customFormat="1"/>
    <row r="389" s="26" customFormat="1"/>
    <row r="390" s="26" customFormat="1"/>
    <row r="391" s="26" customFormat="1"/>
    <row r="392" s="26" customFormat="1"/>
    <row r="393" s="26" customFormat="1"/>
    <row r="394" s="26" customFormat="1"/>
    <row r="395" s="26" customFormat="1"/>
    <row r="396" s="26" customFormat="1"/>
    <row r="397" s="26" customFormat="1"/>
    <row r="398" s="26" customFormat="1"/>
    <row r="399" s="26" customFormat="1"/>
    <row r="400" s="26" customFormat="1"/>
    <row r="401" s="26" customFormat="1"/>
    <row r="402" s="26" customFormat="1"/>
    <row r="403" s="26" customFormat="1"/>
    <row r="404" s="26" customFormat="1"/>
    <row r="405" s="26" customFormat="1"/>
    <row r="406" s="26" customFormat="1"/>
    <row r="407" s="26" customFormat="1"/>
    <row r="408" s="26" customFormat="1"/>
    <row r="409" s="26" customFormat="1"/>
    <row r="410" s="26" customFormat="1"/>
    <row r="411" s="26" customFormat="1"/>
    <row r="412" s="26" customFormat="1"/>
    <row r="413" s="26" customFormat="1"/>
    <row r="414" s="26" customFormat="1"/>
    <row r="415" s="26" customFormat="1"/>
    <row r="416" s="26" customFormat="1"/>
    <row r="417" s="26" customFormat="1"/>
    <row r="418" s="26" customFormat="1"/>
    <row r="419" s="26" customFormat="1"/>
    <row r="420" s="26" customFormat="1"/>
    <row r="421" s="26" customFormat="1"/>
    <row r="422" s="26" customFormat="1"/>
    <row r="423" s="26" customFormat="1"/>
    <row r="424" s="26" customFormat="1"/>
    <row r="425" s="26" customFormat="1"/>
    <row r="426" s="26" customFormat="1"/>
    <row r="427" s="26" customFormat="1"/>
    <row r="428" s="26" customFormat="1"/>
    <row r="429" s="26" customFormat="1"/>
    <row r="430" s="26" customFormat="1"/>
    <row r="431" s="26" customFormat="1"/>
    <row r="432" s="26" customFormat="1"/>
    <row r="433" s="26" customFormat="1"/>
    <row r="434" s="26" customFormat="1"/>
    <row r="435" s="26" customFormat="1"/>
    <row r="436" s="26" customFormat="1"/>
    <row r="437" s="26" customFormat="1"/>
    <row r="438" s="26" customFormat="1"/>
    <row r="439" s="26" customFormat="1"/>
    <row r="440" s="26" customFormat="1"/>
    <row r="441" s="26" customFormat="1"/>
    <row r="442" s="26" customFormat="1"/>
    <row r="443" s="26" customFormat="1"/>
    <row r="444" s="26" customFormat="1"/>
    <row r="445" s="26" customFormat="1"/>
    <row r="446" s="26" customFormat="1"/>
    <row r="447" s="26" customFormat="1"/>
    <row r="448" s="26" customFormat="1"/>
    <row r="449" s="26" customFormat="1"/>
    <row r="450" s="26" customFormat="1"/>
    <row r="451" s="26" customFormat="1"/>
    <row r="452" s="26" customFormat="1"/>
    <row r="453" s="26" customFormat="1"/>
    <row r="454" s="26" customFormat="1"/>
    <row r="455" s="26" customFormat="1"/>
    <row r="456" s="26" customFormat="1"/>
    <row r="457" s="26" customFormat="1"/>
    <row r="458" s="26" customFormat="1"/>
    <row r="459" s="26" customFormat="1"/>
    <row r="460" s="26" customFormat="1"/>
    <row r="461" s="26" customFormat="1"/>
    <row r="462" s="26" customFormat="1"/>
    <row r="463" s="26" customFormat="1"/>
    <row r="464" s="26" customFormat="1"/>
    <row r="465" s="26" customFormat="1"/>
    <row r="466" s="26" customFormat="1"/>
    <row r="467" s="26" customFormat="1"/>
    <row r="468" s="26" customFormat="1"/>
    <row r="469" s="26" customFormat="1"/>
    <row r="470" s="26" customFormat="1"/>
    <row r="471" s="26" customFormat="1"/>
    <row r="472" s="26" customFormat="1"/>
    <row r="473" s="26" customFormat="1"/>
    <row r="474" s="26" customFormat="1"/>
    <row r="475" s="26" customFormat="1"/>
    <row r="476" s="26" customFormat="1"/>
    <row r="477" s="26" customFormat="1"/>
    <row r="478" s="26" customFormat="1"/>
    <row r="479" s="26" customFormat="1"/>
    <row r="480" s="26" customFormat="1"/>
    <row r="481" s="26" customFormat="1"/>
    <row r="482" s="26" customFormat="1"/>
    <row r="483" s="26" customFormat="1"/>
    <row r="484" s="26" customFormat="1"/>
    <row r="485" s="26" customFormat="1"/>
    <row r="486" s="26" customFormat="1"/>
    <row r="487" s="26" customFormat="1"/>
    <row r="488" s="26" customFormat="1"/>
    <row r="489" s="26" customFormat="1"/>
    <row r="490" s="26" customFormat="1"/>
    <row r="491" s="26" customFormat="1"/>
    <row r="492" s="26" customFormat="1"/>
    <row r="493" s="26" customFormat="1"/>
    <row r="494" s="26" customFormat="1"/>
    <row r="495" s="26" customFormat="1"/>
    <row r="496" s="26" customFormat="1"/>
    <row r="497" s="26" customFormat="1"/>
    <row r="498" s="26" customFormat="1"/>
    <row r="499" s="26" customFormat="1"/>
    <row r="500" s="26" customFormat="1"/>
    <row r="501" s="26" customFormat="1"/>
    <row r="502" s="26" customFormat="1"/>
    <row r="503" s="26" customFormat="1"/>
    <row r="504" s="26" customFormat="1"/>
    <row r="505" s="26" customFormat="1"/>
    <row r="506" s="26" customFormat="1"/>
    <row r="507" s="26" customFormat="1"/>
    <row r="508" s="26" customFormat="1"/>
    <row r="509" s="26" customFormat="1"/>
    <row r="510" s="26" customFormat="1"/>
    <row r="511" s="26" customFormat="1"/>
    <row r="512" s="26" customFormat="1"/>
    <row r="513" s="26" customFormat="1"/>
    <row r="514" s="26" customFormat="1"/>
    <row r="515" s="26" customFormat="1"/>
    <row r="516" s="26" customFormat="1"/>
    <row r="517" s="26" customFormat="1"/>
    <row r="518" s="26" customFormat="1"/>
    <row r="519" s="26" customFormat="1"/>
    <row r="520" s="26" customFormat="1"/>
    <row r="521" s="26" customFormat="1"/>
    <row r="522" s="26" customFormat="1"/>
    <row r="523" s="26" customFormat="1"/>
    <row r="524" s="26" customFormat="1"/>
    <row r="525" s="26" customFormat="1"/>
    <row r="526" s="26" customFormat="1"/>
    <row r="527" s="26" customFormat="1"/>
    <row r="528" s="26" customFormat="1"/>
    <row r="529" s="26" customFormat="1"/>
    <row r="530" s="26" customFormat="1"/>
    <row r="531" s="26" customFormat="1"/>
    <row r="532" s="26" customFormat="1"/>
    <row r="533" s="26" customFormat="1"/>
    <row r="534" s="26" customFormat="1"/>
    <row r="535" s="26" customFormat="1"/>
    <row r="536" s="26" customFormat="1"/>
    <row r="537" s="26" customFormat="1"/>
    <row r="538" s="26" customFormat="1"/>
    <row r="539" s="26" customFormat="1"/>
    <row r="540" s="26" customFormat="1"/>
    <row r="541" s="26" customFormat="1"/>
    <row r="542" s="26" customFormat="1"/>
    <row r="543" s="26" customFormat="1"/>
    <row r="544" s="26" customFormat="1"/>
    <row r="545" s="26" customFormat="1"/>
    <row r="546" s="26" customFormat="1"/>
    <row r="547" s="26" customFormat="1"/>
    <row r="548" s="26" customFormat="1"/>
    <row r="549" s="26" customFormat="1"/>
    <row r="550" s="26" customFormat="1"/>
    <row r="551" s="26" customFormat="1"/>
    <row r="552" s="26" customFormat="1"/>
    <row r="553" s="26" customFormat="1"/>
    <row r="554" s="26" customFormat="1"/>
    <row r="555" s="26" customFormat="1"/>
    <row r="556" s="26" customFormat="1"/>
    <row r="557" s="26" customFormat="1"/>
    <row r="558" s="26" customFormat="1"/>
    <row r="559" s="26" customFormat="1"/>
    <row r="560" s="26" customFormat="1"/>
    <row r="561" s="26" customFormat="1"/>
    <row r="562" s="26" customFormat="1"/>
    <row r="563" s="26" customFormat="1"/>
    <row r="564" s="26" customFormat="1"/>
    <row r="565" s="26" customFormat="1"/>
    <row r="566" s="26" customFormat="1"/>
    <row r="567" s="26" customFormat="1"/>
    <row r="568" s="26" customFormat="1"/>
    <row r="569" s="26" customFormat="1"/>
    <row r="570" s="26" customFormat="1"/>
    <row r="571" s="26" customFormat="1"/>
    <row r="572" s="26" customFormat="1"/>
    <row r="573" s="26" customFormat="1"/>
    <row r="574" s="26" customFormat="1"/>
    <row r="575" s="26" customFormat="1"/>
    <row r="576" s="26" customFormat="1"/>
    <row r="577" s="26" customFormat="1"/>
    <row r="578" s="26" customFormat="1"/>
    <row r="579" s="26" customFormat="1"/>
    <row r="580" s="26" customFormat="1"/>
    <row r="581" s="26" customFormat="1"/>
    <row r="582" s="26" customFormat="1"/>
    <row r="583" s="26" customFormat="1"/>
    <row r="584" s="26" customFormat="1"/>
    <row r="585" s="26" customFormat="1"/>
    <row r="586" s="26" customFormat="1"/>
    <row r="587" s="26" customFormat="1"/>
    <row r="588" s="26" customFormat="1"/>
    <row r="589" s="26" customFormat="1"/>
    <row r="590" s="26" customFormat="1"/>
    <row r="591" s="26" customFormat="1"/>
    <row r="592" s="26" customFormat="1"/>
    <row r="593" s="26" customFormat="1"/>
    <row r="594" s="26" customFormat="1"/>
    <row r="595" s="26" customFormat="1"/>
    <row r="596" s="26" customFormat="1"/>
    <row r="597" s="26" customFormat="1"/>
    <row r="598" s="26" customFormat="1"/>
    <row r="599" s="26" customFormat="1"/>
    <row r="600" s="26" customFormat="1"/>
    <row r="601" s="26" customFormat="1"/>
    <row r="602" s="26" customFormat="1"/>
    <row r="603" s="26" customFormat="1"/>
    <row r="604" s="26" customFormat="1"/>
    <row r="605" s="26" customFormat="1"/>
    <row r="606" s="26" customFormat="1"/>
    <row r="607" s="26" customFormat="1"/>
    <row r="608" s="26" customFormat="1"/>
    <row r="609" s="26" customFormat="1"/>
    <row r="610" s="26" customFormat="1"/>
    <row r="611" s="26" customFormat="1"/>
    <row r="612" s="26" customFormat="1"/>
    <row r="613" s="26" customFormat="1"/>
    <row r="614" s="26" customFormat="1"/>
    <row r="615" s="26" customFormat="1"/>
    <row r="616" s="26" customFormat="1"/>
    <row r="617" s="26" customFormat="1"/>
    <row r="618" s="26" customFormat="1"/>
    <row r="619" s="26" customFormat="1"/>
    <row r="620" s="26" customFormat="1"/>
    <row r="621" s="26" customFormat="1"/>
    <row r="622" s="26" customFormat="1"/>
    <row r="623" s="26" customFormat="1"/>
    <row r="624" s="26" customFormat="1"/>
    <row r="625" s="26" customFormat="1"/>
    <row r="626" s="26" customFormat="1"/>
    <row r="627" s="26" customFormat="1"/>
    <row r="628" s="26" customFormat="1"/>
    <row r="629" s="26" customFormat="1"/>
    <row r="630" s="26" customFormat="1"/>
    <row r="631" s="26" customFormat="1"/>
    <row r="632" s="26" customFormat="1"/>
    <row r="633" s="26" customFormat="1"/>
    <row r="634" s="26" customFormat="1"/>
    <row r="635" s="26" customFormat="1"/>
    <row r="636" s="26" customFormat="1"/>
    <row r="637" s="26" customFormat="1"/>
    <row r="638" s="26" customFormat="1"/>
    <row r="639" s="26" customFormat="1"/>
    <row r="640" s="26" customFormat="1"/>
    <row r="641" s="26" customFormat="1"/>
    <row r="642" s="26" customFormat="1"/>
    <row r="643" s="26" customFormat="1"/>
    <row r="644" s="26" customFormat="1"/>
    <row r="645" s="26" customFormat="1"/>
    <row r="646" s="26" customFormat="1"/>
    <row r="647" s="26" customFormat="1"/>
    <row r="648" s="26" customFormat="1"/>
    <row r="649" s="26" customFormat="1"/>
    <row r="650" s="26" customFormat="1"/>
    <row r="651" s="26" customFormat="1"/>
    <row r="652" s="26" customFormat="1"/>
    <row r="653" s="26" customFormat="1"/>
    <row r="654" s="26" customFormat="1"/>
    <row r="655" s="26" customFormat="1"/>
    <row r="656" s="26" customFormat="1"/>
    <row r="657" s="26" customFormat="1"/>
    <row r="658" s="26" customFormat="1"/>
    <row r="659" s="26" customFormat="1"/>
    <row r="660" s="26" customFormat="1"/>
    <row r="661" s="26" customFormat="1"/>
    <row r="662" s="26" customFormat="1"/>
    <row r="663" s="26" customFormat="1"/>
    <row r="664" s="26" customFormat="1"/>
    <row r="665" s="26" customFormat="1"/>
    <row r="666" s="26" customFormat="1"/>
    <row r="667" s="26" customFormat="1"/>
    <row r="668" s="26" customFormat="1"/>
    <row r="669" s="26" customFormat="1"/>
    <row r="670" s="26" customFormat="1"/>
    <row r="671" s="26" customFormat="1"/>
    <row r="672" s="26" customFormat="1"/>
    <row r="673" s="26" customFormat="1"/>
  </sheetData>
  <sortState ref="A2:Q778">
    <sortCondition ref="F2:F778" descending="1"/>
  </sortState>
  <mergeCells count="1">
    <mergeCell ref="A1:F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5"/>
  <sheetViews>
    <sheetView workbookViewId="0">
      <selection activeCell="A1" sqref="A1:C1"/>
    </sheetView>
  </sheetViews>
  <sheetFormatPr defaultColWidth="9.81818181818182" defaultRowHeight="14" outlineLevelCol="7"/>
  <cols>
    <col min="1" max="1" width="40.4545454545455" style="26" customWidth="1"/>
    <col min="2" max="2" width="81.5454545454545" style="26" customWidth="1"/>
    <col min="3" max="3" width="12.0909090909091" style="26" customWidth="1"/>
    <col min="4" max="4" width="24.4545454545455" style="26" customWidth="1"/>
    <col min="5" max="5" width="21.8181818181818" style="26" customWidth="1"/>
    <col min="6" max="6" width="15.9090909090909" style="26" customWidth="1"/>
    <col min="7" max="16373" width="9.81818181818182" style="26"/>
    <col min="16374" max="16384" width="9.81818181818182" style="27"/>
  </cols>
  <sheetData>
    <row r="1" ht="39" customHeight="1" spans="1:8">
      <c r="A1" s="28" t="s">
        <v>483</v>
      </c>
      <c r="B1" s="29"/>
      <c r="C1" s="29"/>
      <c r="G1" s="30"/>
      <c r="H1" s="30"/>
    </row>
    <row r="2" s="24" customFormat="1" ht="18.25" spans="1:8">
      <c r="A2" s="31" t="s">
        <v>427</v>
      </c>
      <c r="B2" s="31" t="s">
        <v>428</v>
      </c>
      <c r="C2" s="31" t="s">
        <v>429</v>
      </c>
      <c r="D2" s="31" t="s">
        <v>430</v>
      </c>
      <c r="E2" s="31" t="s">
        <v>431</v>
      </c>
      <c r="F2" s="31" t="s">
        <v>432</v>
      </c>
      <c r="G2" s="32"/>
      <c r="H2" s="32"/>
    </row>
    <row r="3" s="25" customFormat="1" ht="30" customHeight="1" spans="1:8">
      <c r="A3" s="33" t="s">
        <v>468</v>
      </c>
      <c r="B3" s="34" t="s">
        <v>436</v>
      </c>
      <c r="C3" s="34">
        <v>2</v>
      </c>
      <c r="D3" s="34">
        <v>0.1429</v>
      </c>
      <c r="E3" s="34">
        <v>0.2189</v>
      </c>
      <c r="F3" s="35">
        <v>1.48</v>
      </c>
      <c r="G3" s="32"/>
      <c r="H3" s="36"/>
    </row>
    <row r="4" s="25" customFormat="1" ht="15.5" spans="1:8">
      <c r="A4" s="33" t="s">
        <v>484</v>
      </c>
      <c r="B4" s="34" t="s">
        <v>485</v>
      </c>
      <c r="C4" s="34">
        <v>5</v>
      </c>
      <c r="D4" s="34">
        <v>0.1428571</v>
      </c>
      <c r="E4" s="37">
        <v>0.189667</v>
      </c>
      <c r="F4" s="38">
        <v>0.72</v>
      </c>
      <c r="G4" s="39"/>
      <c r="H4" s="40"/>
    </row>
    <row r="5" s="25" customFormat="1" ht="19.5" customHeight="1" spans="1:8">
      <c r="A5" s="41" t="s">
        <v>486</v>
      </c>
      <c r="B5" s="42" t="s">
        <v>487</v>
      </c>
      <c r="C5" s="42">
        <v>3</v>
      </c>
      <c r="D5" s="42">
        <v>0.5268</v>
      </c>
      <c r="E5" s="42">
        <v>0.5504</v>
      </c>
      <c r="F5" s="42">
        <v>0.6</v>
      </c>
      <c r="G5" s="38"/>
      <c r="H5" s="43"/>
    </row>
    <row r="6" s="26" customFormat="1"/>
    <row r="7" s="26" customFormat="1"/>
    <row r="8" s="26" customFormat="1"/>
    <row r="9" s="26" customFormat="1"/>
    <row r="10" s="26" customFormat="1"/>
    <row r="11" s="26" customFormat="1"/>
    <row r="12" s="26" customFormat="1"/>
    <row r="13" s="26" customFormat="1"/>
    <row r="14" s="26" customFormat="1"/>
    <row r="15" s="26" customFormat="1"/>
    <row r="16" s="26" customFormat="1"/>
    <row r="17" s="26" customFormat="1"/>
    <row r="18" s="26" customFormat="1"/>
    <row r="19" s="26" customFormat="1"/>
    <row r="20" s="26" customFormat="1"/>
    <row r="21" s="26" customFormat="1"/>
    <row r="22" s="26" customFormat="1"/>
    <row r="23" s="26" customFormat="1"/>
    <row r="24" s="26" customFormat="1"/>
    <row r="25" s="26" customFormat="1"/>
    <row r="26" s="26" customFormat="1"/>
    <row r="27" s="26" customFormat="1"/>
    <row r="28" s="26" customFormat="1"/>
    <row r="29" s="26" customFormat="1"/>
    <row r="30" s="26" customFormat="1"/>
    <row r="31" s="26" customFormat="1"/>
    <row r="32" s="26" customFormat="1"/>
    <row r="33" s="26" customFormat="1"/>
    <row r="34" s="26" customFormat="1"/>
    <row r="35" s="26" customFormat="1"/>
    <row r="36" s="26" customFormat="1"/>
    <row r="37" s="26" customFormat="1"/>
    <row r="38" s="26" customFormat="1"/>
    <row r="39" s="26" customFormat="1"/>
    <row r="40" s="26" customFormat="1"/>
    <row r="41" s="26" customFormat="1"/>
    <row r="42" s="26" customFormat="1"/>
    <row r="43" s="26" customFormat="1"/>
    <row r="44" s="26" customFormat="1"/>
    <row r="45" s="26" customFormat="1"/>
    <row r="46" s="26" customFormat="1"/>
    <row r="47" s="26" customFormat="1"/>
    <row r="48" s="26" customFormat="1"/>
    <row r="49" s="26" customFormat="1"/>
    <row r="50" s="26" customFormat="1"/>
    <row r="51" s="26" customFormat="1"/>
    <row r="52" s="26" customFormat="1"/>
    <row r="53" s="26" customFormat="1"/>
    <row r="54" s="26" customFormat="1"/>
    <row r="55" s="26" customFormat="1"/>
    <row r="56" s="26" customFormat="1"/>
    <row r="57" s="26" customFormat="1"/>
    <row r="58" s="26" customFormat="1"/>
    <row r="59" s="26" customFormat="1"/>
    <row r="60" s="26" customFormat="1"/>
    <row r="61" s="26" customFormat="1"/>
    <row r="62" s="26" customFormat="1"/>
    <row r="63" s="26" customFormat="1"/>
    <row r="64" s="26" customFormat="1"/>
    <row r="65" s="26" customFormat="1"/>
    <row r="66" s="26" customFormat="1"/>
    <row r="67" s="26" customFormat="1"/>
    <row r="68" s="26" customFormat="1"/>
    <row r="69" s="26" customFormat="1"/>
    <row r="70" s="26" customFormat="1"/>
    <row r="71" s="26" customFormat="1"/>
    <row r="72" s="26" customFormat="1"/>
    <row r="73" s="26" customFormat="1"/>
    <row r="74" s="26" customFormat="1"/>
    <row r="75" s="26" customFormat="1"/>
    <row r="76" s="26" customFormat="1"/>
    <row r="77" s="26" customFormat="1"/>
    <row r="78" s="26" customFormat="1"/>
    <row r="79" s="26" customFormat="1"/>
    <row r="80" s="26" customFormat="1"/>
    <row r="81" s="26" customFormat="1"/>
    <row r="82" s="26" customFormat="1"/>
    <row r="83" s="26" customFormat="1"/>
    <row r="84" s="26" customFormat="1"/>
    <row r="85" s="26" customFormat="1"/>
    <row r="86" s="26" customFormat="1"/>
    <row r="87" s="26" customFormat="1"/>
    <row r="88" s="26" customFormat="1"/>
    <row r="89" s="26" customFormat="1"/>
    <row r="90" s="26" customFormat="1"/>
    <row r="91" s="26" customFormat="1"/>
    <row r="92" s="26" customFormat="1"/>
    <row r="93" s="26" customFormat="1"/>
    <row r="94" s="26" customFormat="1"/>
    <row r="95" s="26" customFormat="1"/>
    <row r="96" s="26" customFormat="1"/>
    <row r="97" s="26" customFormat="1"/>
    <row r="98" s="26" customFormat="1"/>
    <row r="99" s="26" customFormat="1"/>
    <row r="100" s="26" customFormat="1"/>
    <row r="101" s="26" customFormat="1"/>
    <row r="102" s="26" customFormat="1"/>
    <row r="103" s="26" customFormat="1"/>
    <row r="104" s="26" customFormat="1"/>
    <row r="105" s="26" customFormat="1"/>
    <row r="106" s="26" customFormat="1"/>
    <row r="107" s="26" customFormat="1"/>
    <row r="108" s="26" customFormat="1"/>
    <row r="109" s="26" customFormat="1"/>
    <row r="110" s="26" customFormat="1"/>
    <row r="111" s="26" customFormat="1"/>
    <row r="112" s="26" customFormat="1"/>
    <row r="113" s="26" customFormat="1"/>
    <row r="114" s="26" customFormat="1"/>
    <row r="115" s="26" customFormat="1"/>
    <row r="116" s="26" customFormat="1"/>
    <row r="117" s="26" customFormat="1"/>
    <row r="118" s="26" customFormat="1"/>
    <row r="119" s="26" customFormat="1"/>
    <row r="120" s="26" customFormat="1"/>
    <row r="121" s="26" customFormat="1"/>
    <row r="122" s="26" customFormat="1"/>
    <row r="123" s="26" customFormat="1"/>
    <row r="124" s="26" customFormat="1"/>
    <row r="125" s="26" customFormat="1"/>
    <row r="126" s="26" customFormat="1"/>
    <row r="127" s="26" customFormat="1"/>
    <row r="128" s="26" customFormat="1"/>
    <row r="129" s="26" customFormat="1"/>
    <row r="130" s="26" customFormat="1"/>
    <row r="131" s="26" customFormat="1"/>
    <row r="132" s="26" customFormat="1"/>
    <row r="133" s="26" customFormat="1"/>
    <row r="134" s="26" customFormat="1"/>
    <row r="135" s="26" customFormat="1"/>
    <row r="136" s="26" customFormat="1"/>
    <row r="137" s="26" customFormat="1"/>
    <row r="138" s="26" customFormat="1"/>
    <row r="139" s="26" customFormat="1"/>
    <row r="140" s="26" customFormat="1"/>
    <row r="141" s="26" customFormat="1"/>
    <row r="142" s="26" customFormat="1"/>
    <row r="143" s="26" customFormat="1"/>
    <row r="144" s="26" customFormat="1"/>
    <row r="145" s="26" customFormat="1"/>
    <row r="146" s="26" customFormat="1"/>
    <row r="147" s="26" customFormat="1"/>
    <row r="148" s="26" customFormat="1"/>
    <row r="149" s="26" customFormat="1"/>
    <row r="150" s="26" customFormat="1"/>
    <row r="151" s="26" customFormat="1"/>
    <row r="152" s="26" customFormat="1"/>
    <row r="153" s="26" customFormat="1"/>
    <row r="154" s="26" customFormat="1"/>
    <row r="155" s="26" customFormat="1"/>
    <row r="156" s="26" customFormat="1"/>
    <row r="157" s="26" customFormat="1"/>
    <row r="158" s="26" customFormat="1"/>
    <row r="159" s="26" customFormat="1"/>
    <row r="160" s="26" customFormat="1"/>
    <row r="161" s="26" customFormat="1"/>
    <row r="162" s="26" customFormat="1"/>
    <row r="163" s="26" customFormat="1"/>
    <row r="164" s="26" customFormat="1"/>
    <row r="165" s="26" customFormat="1"/>
    <row r="166" s="26" customFormat="1"/>
    <row r="167" s="26" customFormat="1"/>
    <row r="168" s="26" customFormat="1"/>
    <row r="169" s="26" customFormat="1"/>
    <row r="170" s="26" customFormat="1"/>
    <row r="171" s="26" customFormat="1"/>
    <row r="172" s="26" customFormat="1"/>
    <row r="173" s="26" customFormat="1"/>
    <row r="174" s="26" customFormat="1"/>
    <row r="175" s="26" customFormat="1"/>
    <row r="176" s="26" customFormat="1"/>
    <row r="177" s="26" customFormat="1"/>
    <row r="178" s="26" customFormat="1"/>
    <row r="179" s="26" customFormat="1"/>
    <row r="180" s="26" customFormat="1"/>
    <row r="181" s="26" customFormat="1"/>
    <row r="182" s="26" customFormat="1"/>
    <row r="183" s="26" customFormat="1"/>
    <row r="184" s="26" customFormat="1"/>
    <row r="185" s="26" customFormat="1"/>
    <row r="186" s="26" customFormat="1"/>
    <row r="187" s="26" customFormat="1"/>
    <row r="188" s="26" customFormat="1"/>
    <row r="189" s="26" customFormat="1"/>
    <row r="190" s="26" customFormat="1"/>
    <row r="191" s="26" customFormat="1"/>
    <row r="192" s="26" customFormat="1"/>
    <row r="193" s="26" customFormat="1"/>
    <row r="194" s="26" customFormat="1"/>
    <row r="195" s="26" customFormat="1"/>
  </sheetData>
  <sortState ref="A2:Q430">
    <sortCondition ref="F2:F430" descending="1"/>
  </sortState>
  <mergeCells count="2">
    <mergeCell ref="A1:C1"/>
    <mergeCell ref="H3:H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5"/>
  <sheetViews>
    <sheetView workbookViewId="0">
      <selection activeCell="A1" sqref="A1:H1"/>
    </sheetView>
  </sheetViews>
  <sheetFormatPr defaultColWidth="9.81818181818182" defaultRowHeight="17.5"/>
  <cols>
    <col min="1" max="1" width="14.4545454545455" style="12" customWidth="1"/>
    <col min="2" max="2" width="20.7272727272727" style="12" customWidth="1"/>
    <col min="3" max="3" width="4.36363636363636" style="12" customWidth="1"/>
    <col min="4" max="4" width="14.2727272727273" style="12" customWidth="1"/>
    <col min="5" max="5" width="9.36363636363636" style="12" customWidth="1"/>
    <col min="6" max="6" width="10.3636363636364" style="12" customWidth="1"/>
    <col min="7" max="7" width="9.36363636363636" style="12" customWidth="1"/>
    <col min="8" max="8" width="12.0909090909091" style="12" customWidth="1"/>
    <col min="9" max="13" width="9.45454545454546" style="12"/>
    <col min="14" max="14" width="9.36363636363636" style="12" customWidth="1"/>
    <col min="15" max="15" width="9.45454545454546" style="12"/>
    <col min="16" max="16" width="14.2727272727273" style="12" customWidth="1"/>
    <col min="17" max="17" width="9.45454545454546" style="12"/>
    <col min="18" max="18" width="10.6363636363636" style="12" customWidth="1"/>
    <col min="19" max="16384" width="9.45454545454546" style="12"/>
  </cols>
  <sheetData>
    <row r="1" s="12" customFormat="1" ht="42" customHeight="1" spans="1:8">
      <c r="A1" s="15" t="s">
        <v>488</v>
      </c>
      <c r="B1" s="16"/>
      <c r="C1" s="16"/>
      <c r="D1" s="16"/>
      <c r="E1" s="16"/>
      <c r="F1" s="16"/>
      <c r="G1" s="16"/>
      <c r="H1" s="16"/>
    </row>
    <row r="2" s="13" customFormat="1" ht="20.75" spans="1:8">
      <c r="A2" s="17" t="s">
        <v>372</v>
      </c>
      <c r="B2" s="17"/>
      <c r="C2" s="17" t="s">
        <v>373</v>
      </c>
      <c r="D2" s="17" t="s">
        <v>374</v>
      </c>
      <c r="E2" s="17" t="s">
        <v>375</v>
      </c>
      <c r="F2" s="17" t="s">
        <v>376</v>
      </c>
      <c r="G2" s="17" t="s">
        <v>377</v>
      </c>
      <c r="H2" s="17" t="s">
        <v>378</v>
      </c>
    </row>
    <row r="3" s="14" customFormat="1" ht="18" spans="1:20">
      <c r="A3" s="18" t="s">
        <v>101</v>
      </c>
      <c r="B3" s="14" t="s">
        <v>489</v>
      </c>
      <c r="C3" s="14">
        <v>21</v>
      </c>
      <c r="D3" s="19">
        <v>0.4471</v>
      </c>
      <c r="E3" s="19">
        <v>0</v>
      </c>
      <c r="F3" s="19">
        <v>27.72662</v>
      </c>
      <c r="G3" s="19">
        <v>0.5114</v>
      </c>
      <c r="H3" s="19">
        <v>-0.02704</v>
      </c>
      <c r="K3" s="23"/>
      <c r="P3" s="19"/>
      <c r="Q3" s="19"/>
      <c r="R3" s="19"/>
      <c r="S3" s="19"/>
      <c r="T3" s="19"/>
    </row>
    <row r="4" s="14" customFormat="1" ht="18" spans="1:20">
      <c r="A4" s="18" t="s">
        <v>17</v>
      </c>
      <c r="B4" s="14" t="s">
        <v>489</v>
      </c>
      <c r="C4" s="14">
        <v>21</v>
      </c>
      <c r="D4" s="19">
        <v>0.3055</v>
      </c>
      <c r="E4" s="19">
        <v>0</v>
      </c>
      <c r="F4" s="19">
        <v>27.87953</v>
      </c>
      <c r="G4" s="19">
        <v>0.5866</v>
      </c>
      <c r="H4" s="19">
        <v>-0.0342</v>
      </c>
      <c r="P4" s="19"/>
      <c r="Q4" s="19"/>
      <c r="R4" s="19"/>
      <c r="S4" s="19"/>
      <c r="T4" s="19"/>
    </row>
    <row r="5" s="14" customFormat="1" ht="18" spans="1:8">
      <c r="A5" s="18" t="s">
        <v>12</v>
      </c>
      <c r="B5" s="14" t="s">
        <v>489</v>
      </c>
      <c r="C5" s="14">
        <v>21</v>
      </c>
      <c r="D5" s="19">
        <v>0.5801</v>
      </c>
      <c r="E5" s="19">
        <v>0</v>
      </c>
      <c r="F5" s="19">
        <v>27.584</v>
      </c>
      <c r="G5" s="19">
        <v>0.4552</v>
      </c>
      <c r="H5" s="19">
        <v>-0.02041</v>
      </c>
    </row>
    <row r="6" s="14" customFormat="1" ht="18" spans="1:8">
      <c r="A6" s="18" t="s">
        <v>51</v>
      </c>
      <c r="B6" s="14" t="s">
        <v>489</v>
      </c>
      <c r="C6" s="14">
        <v>21</v>
      </c>
      <c r="D6" s="14">
        <v>1.824</v>
      </c>
      <c r="E6" s="19">
        <v>0.91</v>
      </c>
      <c r="F6" s="14">
        <v>27.84936</v>
      </c>
      <c r="G6" s="14">
        <v>0.192</v>
      </c>
      <c r="H6" s="14">
        <v>0.03775</v>
      </c>
    </row>
    <row r="7" s="14" customFormat="1" ht="18" spans="1:8">
      <c r="A7" s="18" t="s">
        <v>18</v>
      </c>
      <c r="B7" s="14" t="s">
        <v>489</v>
      </c>
      <c r="C7" s="14">
        <v>21</v>
      </c>
      <c r="D7" s="19">
        <v>0.1709</v>
      </c>
      <c r="E7" s="19">
        <v>0</v>
      </c>
      <c r="F7" s="19">
        <v>28.02579</v>
      </c>
      <c r="G7" s="19">
        <v>0.6837</v>
      </c>
      <c r="H7" s="19">
        <v>-0.0411</v>
      </c>
    </row>
    <row r="8" s="14" customFormat="1" ht="18" spans="1:8">
      <c r="A8" s="18" t="s">
        <v>15</v>
      </c>
      <c r="B8" s="14" t="s">
        <v>489</v>
      </c>
      <c r="C8" s="14">
        <v>21</v>
      </c>
      <c r="D8" s="19">
        <v>0.0102</v>
      </c>
      <c r="E8" s="19">
        <v>0</v>
      </c>
      <c r="F8" s="19">
        <v>28.20178</v>
      </c>
      <c r="G8" s="19">
        <v>0.9206</v>
      </c>
      <c r="H8" s="19">
        <v>-0.04946</v>
      </c>
    </row>
    <row r="9" s="14" customFormat="1" ht="18" spans="1:8">
      <c r="A9" s="18" t="s">
        <v>16</v>
      </c>
      <c r="B9" s="14" t="s">
        <v>489</v>
      </c>
      <c r="C9" s="14">
        <v>21</v>
      </c>
      <c r="D9" s="19">
        <v>0.009065</v>
      </c>
      <c r="E9" s="19">
        <v>0</v>
      </c>
      <c r="F9" s="19">
        <v>28.20302</v>
      </c>
      <c r="G9" s="19">
        <v>0.9251</v>
      </c>
      <c r="H9" s="19">
        <v>-0.04952</v>
      </c>
    </row>
    <row r="10" s="14" customFormat="1" ht="18" spans="1:8">
      <c r="A10" s="18" t="s">
        <v>32</v>
      </c>
      <c r="B10" s="14" t="s">
        <v>489</v>
      </c>
      <c r="C10" s="14">
        <v>21</v>
      </c>
      <c r="D10" s="19">
        <v>0.001648</v>
      </c>
      <c r="E10" s="19">
        <v>0</v>
      </c>
      <c r="F10" s="19">
        <v>28.21118</v>
      </c>
      <c r="G10" s="19">
        <v>0.968</v>
      </c>
      <c r="H10" s="19">
        <v>-0.04991</v>
      </c>
    </row>
    <row r="11" s="14" customFormat="1" ht="18" spans="1:8">
      <c r="A11" s="18" t="s">
        <v>20</v>
      </c>
      <c r="B11" s="14" t="s">
        <v>489</v>
      </c>
      <c r="C11" s="14">
        <v>21</v>
      </c>
      <c r="D11" s="19">
        <v>0.002392</v>
      </c>
      <c r="E11" s="19">
        <v>0</v>
      </c>
      <c r="F11" s="19">
        <v>28.21036</v>
      </c>
      <c r="G11" s="19">
        <v>0.9615</v>
      </c>
      <c r="H11" s="19">
        <v>-0.04987</v>
      </c>
    </row>
    <row r="12" s="14" customFormat="1" ht="18" spans="1:8">
      <c r="A12" s="18" t="s">
        <v>186</v>
      </c>
      <c r="B12" s="14" t="s">
        <v>489</v>
      </c>
      <c r="C12" s="14">
        <v>21</v>
      </c>
      <c r="D12" s="19">
        <v>6.17</v>
      </c>
      <c r="E12" s="19">
        <v>1</v>
      </c>
      <c r="F12" s="19">
        <v>24.24343</v>
      </c>
      <c r="G12" s="19">
        <v>0.02198</v>
      </c>
      <c r="H12" s="19">
        <v>0.1975</v>
      </c>
    </row>
    <row r="13" s="14" customFormat="1" ht="18" spans="1:8">
      <c r="A13" s="18" t="s">
        <v>19</v>
      </c>
      <c r="B13" s="14" t="s">
        <v>489</v>
      </c>
      <c r="C13" s="14">
        <v>21</v>
      </c>
      <c r="D13" s="19">
        <v>0.2639</v>
      </c>
      <c r="E13" s="19">
        <v>1</v>
      </c>
      <c r="F13" s="19">
        <v>29.86998</v>
      </c>
      <c r="G13" s="19">
        <v>0.6131</v>
      </c>
      <c r="H13" s="19">
        <v>-0.03632</v>
      </c>
    </row>
    <row r="14" s="14" customFormat="1" ht="18" spans="1:8">
      <c r="A14" s="18" t="s">
        <v>60</v>
      </c>
      <c r="B14" s="14" t="s">
        <v>489</v>
      </c>
      <c r="C14" s="14">
        <v>21</v>
      </c>
      <c r="D14" s="19">
        <v>0.0001972</v>
      </c>
      <c r="E14" s="19">
        <v>1</v>
      </c>
      <c r="F14" s="19">
        <v>28.21278</v>
      </c>
      <c r="G14" s="19">
        <v>0.9889</v>
      </c>
      <c r="H14" s="19">
        <v>-0.04999</v>
      </c>
    </row>
    <row r="15" s="14" customFormat="1" ht="18" spans="1:8">
      <c r="A15" s="18" t="s">
        <v>87</v>
      </c>
      <c r="B15" s="14" t="s">
        <v>489</v>
      </c>
      <c r="C15" s="14">
        <v>21</v>
      </c>
      <c r="D15" s="19">
        <v>1.363</v>
      </c>
      <c r="E15" s="19">
        <v>0</v>
      </c>
      <c r="F15" s="19">
        <v>26.76214</v>
      </c>
      <c r="G15" s="19">
        <v>0.2567</v>
      </c>
      <c r="H15" s="19">
        <v>0.01701</v>
      </c>
    </row>
    <row r="16" s="14" customFormat="1" ht="18" spans="1:8">
      <c r="A16" s="18" t="s">
        <v>224</v>
      </c>
      <c r="B16" s="14" t="s">
        <v>489</v>
      </c>
      <c r="C16" s="14">
        <v>21</v>
      </c>
      <c r="D16" s="19">
        <v>1.525</v>
      </c>
      <c r="E16" s="19">
        <v>0</v>
      </c>
      <c r="F16" s="19">
        <v>26.59688</v>
      </c>
      <c r="G16" s="19">
        <v>0.2312</v>
      </c>
      <c r="H16" s="19">
        <v>0.02437</v>
      </c>
    </row>
    <row r="17" s="14" customFormat="1" ht="18" spans="1:8">
      <c r="A17" s="18" t="s">
        <v>39</v>
      </c>
      <c r="B17" s="14" t="s">
        <v>489</v>
      </c>
      <c r="C17" s="14">
        <v>21</v>
      </c>
      <c r="D17" s="19">
        <v>0.09496</v>
      </c>
      <c r="E17" s="19">
        <v>0</v>
      </c>
      <c r="F17" s="19">
        <v>28.10878</v>
      </c>
      <c r="G17" s="19">
        <v>0.7611</v>
      </c>
      <c r="H17" s="19">
        <v>-0.04504</v>
      </c>
    </row>
    <row r="18" s="14" customFormat="1" ht="18" spans="1:8">
      <c r="A18" s="18"/>
      <c r="D18" s="19"/>
      <c r="E18" s="19"/>
      <c r="F18" s="19"/>
      <c r="G18" s="19"/>
      <c r="H18" s="19"/>
    </row>
    <row r="19" s="14" customFormat="1" ht="18" spans="1:8">
      <c r="A19" s="18"/>
      <c r="D19" s="19"/>
      <c r="E19" s="19"/>
      <c r="F19" s="19"/>
      <c r="G19" s="19"/>
      <c r="H19" s="19"/>
    </row>
    <row r="20" s="14" customFormat="1" ht="18" spans="1:8">
      <c r="A20" s="18"/>
      <c r="D20" s="19"/>
      <c r="E20" s="19"/>
      <c r="F20" s="19"/>
      <c r="G20" s="19"/>
      <c r="H20" s="19"/>
    </row>
    <row r="21" s="14" customFormat="1" ht="18" spans="1:8">
      <c r="A21" s="18"/>
      <c r="D21" s="19"/>
      <c r="E21" s="19"/>
      <c r="F21" s="19"/>
      <c r="G21" s="19"/>
      <c r="H21" s="19"/>
    </row>
    <row r="22" s="14" customFormat="1" ht="18" spans="1:8">
      <c r="A22" s="18"/>
      <c r="D22" s="19"/>
      <c r="E22" s="19"/>
      <c r="F22" s="19"/>
      <c r="G22" s="19"/>
      <c r="H22" s="19"/>
    </row>
    <row r="23" s="14" customFormat="1" ht="18" spans="1:8">
      <c r="A23" s="18"/>
      <c r="D23" s="19"/>
      <c r="E23" s="19"/>
      <c r="F23" s="19"/>
      <c r="G23" s="19"/>
      <c r="H23" s="19"/>
    </row>
    <row r="24" s="14" customFormat="1" ht="18" spans="1:8">
      <c r="A24" s="18"/>
      <c r="D24" s="19"/>
      <c r="E24" s="19"/>
      <c r="F24" s="19"/>
      <c r="G24" s="19"/>
      <c r="H24" s="19"/>
    </row>
    <row r="25" s="14" customFormat="1" ht="18" spans="1:8">
      <c r="A25" s="18"/>
      <c r="D25" s="19"/>
      <c r="E25" s="19"/>
      <c r="F25" s="19"/>
      <c r="G25" s="19"/>
      <c r="H25" s="19"/>
    </row>
    <row r="26" s="14" customFormat="1" ht="18" spans="1:8">
      <c r="A26" s="18"/>
      <c r="D26" s="19"/>
      <c r="E26" s="19"/>
      <c r="F26" s="19"/>
      <c r="G26" s="19"/>
      <c r="H26" s="19"/>
    </row>
    <row r="27" s="14" customFormat="1" ht="18" spans="1:8">
      <c r="A27" s="18"/>
      <c r="D27" s="19"/>
      <c r="E27" s="19"/>
      <c r="F27" s="19"/>
      <c r="G27" s="19"/>
      <c r="H27" s="19"/>
    </row>
    <row r="28" s="14" customFormat="1" ht="18" spans="1:8">
      <c r="A28" s="18"/>
      <c r="D28" s="19"/>
      <c r="E28" s="19"/>
      <c r="F28" s="19"/>
      <c r="G28" s="19"/>
      <c r="H28" s="19"/>
    </row>
    <row r="29" s="14" customFormat="1" ht="18" spans="1:8">
      <c r="A29" s="18"/>
      <c r="D29" s="19"/>
      <c r="E29" s="19"/>
      <c r="F29" s="19"/>
      <c r="G29" s="19"/>
      <c r="H29" s="19"/>
    </row>
    <row r="30" s="14" customFormat="1" ht="18" spans="1:8">
      <c r="A30" s="18"/>
      <c r="D30" s="19"/>
      <c r="E30" s="19"/>
      <c r="F30" s="19"/>
      <c r="G30" s="19"/>
      <c r="H30" s="19"/>
    </row>
    <row r="31" s="14" customFormat="1" ht="18" spans="1:8">
      <c r="A31" s="18"/>
      <c r="D31" s="19"/>
      <c r="E31" s="19"/>
      <c r="F31" s="19"/>
      <c r="G31" s="19"/>
      <c r="H31" s="19"/>
    </row>
    <row r="32" s="14" customFormat="1" ht="18" spans="1:8">
      <c r="A32" s="18"/>
      <c r="D32" s="19"/>
      <c r="E32" s="19"/>
      <c r="F32" s="19"/>
      <c r="G32" s="19"/>
      <c r="H32" s="19"/>
    </row>
    <row r="33" s="14" customFormat="1" ht="18" spans="1:8">
      <c r="A33" s="18"/>
      <c r="D33" s="19"/>
      <c r="E33" s="19"/>
      <c r="F33" s="19"/>
      <c r="G33" s="19"/>
      <c r="H33" s="19"/>
    </row>
    <row r="34" s="14" customFormat="1" ht="18" spans="1:8">
      <c r="A34" s="18"/>
      <c r="D34" s="19"/>
      <c r="E34" s="19"/>
      <c r="F34" s="19"/>
      <c r="G34" s="19"/>
      <c r="H34" s="19"/>
    </row>
    <row r="35" s="14" customFormat="1" ht="18" spans="1:8">
      <c r="A35" s="18"/>
      <c r="D35" s="19"/>
      <c r="E35" s="19"/>
      <c r="F35" s="19"/>
      <c r="G35" s="19"/>
      <c r="H35" s="19"/>
    </row>
    <row r="36" s="14" customFormat="1" ht="18" spans="1:8">
      <c r="A36" s="18"/>
      <c r="D36" s="19"/>
      <c r="E36" s="19"/>
      <c r="F36" s="19"/>
      <c r="G36" s="19"/>
      <c r="H36" s="19"/>
    </row>
    <row r="37" s="14" customFormat="1" ht="18" spans="1:8">
      <c r="A37" s="18"/>
      <c r="D37" s="19"/>
      <c r="E37" s="19"/>
      <c r="F37" s="19"/>
      <c r="G37" s="19"/>
      <c r="H37" s="19"/>
    </row>
    <row r="38" s="14" customFormat="1" ht="18" spans="1:8">
      <c r="A38" s="18"/>
      <c r="D38" s="19"/>
      <c r="E38" s="19"/>
      <c r="F38" s="19"/>
      <c r="G38" s="19"/>
      <c r="H38" s="19"/>
    </row>
    <row r="39" s="14" customFormat="1" ht="18" spans="1:8">
      <c r="A39" s="18"/>
      <c r="D39" s="19"/>
      <c r="E39" s="19"/>
      <c r="F39" s="19"/>
      <c r="G39" s="19"/>
      <c r="H39" s="19"/>
    </row>
    <row r="40" s="14" customFormat="1" ht="18" spans="1:8">
      <c r="A40" s="18"/>
      <c r="D40" s="19"/>
      <c r="E40" s="19"/>
      <c r="F40" s="19"/>
      <c r="G40" s="19"/>
      <c r="H40" s="19"/>
    </row>
    <row r="41" s="14" customFormat="1" ht="18" spans="1:8">
      <c r="A41" s="18"/>
      <c r="D41" s="19"/>
      <c r="E41" s="19"/>
      <c r="F41" s="19"/>
      <c r="G41" s="19"/>
      <c r="H41" s="19"/>
    </row>
    <row r="42" s="14" customFormat="1" ht="18" spans="1:8">
      <c r="A42" s="18"/>
      <c r="D42" s="19"/>
      <c r="E42" s="19"/>
      <c r="F42" s="19"/>
      <c r="G42" s="19"/>
      <c r="H42" s="19"/>
    </row>
    <row r="43" s="14" customFormat="1" ht="18.75" spans="1:8">
      <c r="A43" s="20"/>
      <c r="B43" s="21"/>
      <c r="C43" s="21"/>
      <c r="D43" s="22"/>
      <c r="E43" s="22"/>
      <c r="F43" s="22"/>
      <c r="G43" s="22"/>
      <c r="H43" s="22"/>
    </row>
    <row r="44" s="14" customFormat="1" ht="18"/>
    <row r="45" s="14" customFormat="1" ht="18"/>
    <row r="46" s="14" customFormat="1" ht="18"/>
    <row r="47" s="14" customFormat="1" ht="18"/>
    <row r="48" s="14" customFormat="1" ht="18"/>
    <row r="49" s="14" customFormat="1" ht="18"/>
    <row r="50" s="14" customFormat="1" ht="18"/>
    <row r="51" s="14" customFormat="1" ht="18"/>
    <row r="52" s="14" customFormat="1" ht="18"/>
    <row r="53" s="14" customFormat="1" ht="18"/>
    <row r="54" s="14" customFormat="1" ht="18"/>
    <row r="55" s="14" customFormat="1" ht="18"/>
    <row r="56" s="14" customFormat="1" ht="18"/>
    <row r="57" s="14" customFormat="1" ht="18"/>
    <row r="58" s="14" customFormat="1" ht="18"/>
    <row r="59" s="14" customFormat="1" ht="18"/>
    <row r="60" s="14" customFormat="1" ht="18"/>
    <row r="61" s="14" customFormat="1" ht="18"/>
    <row r="62" s="14" customFormat="1" ht="18"/>
    <row r="63" s="14" customFormat="1" ht="18"/>
    <row r="64" s="14" customFormat="1" ht="18"/>
    <row r="65" s="14" customFormat="1" ht="18"/>
    <row r="66" s="14" customFormat="1" ht="18"/>
    <row r="67" s="14" customFormat="1" ht="18"/>
    <row r="68" s="14" customFormat="1" ht="18"/>
    <row r="69" s="14" customFormat="1" ht="18"/>
    <row r="70" s="14" customFormat="1" ht="18"/>
    <row r="71" s="14" customFormat="1" ht="18"/>
    <row r="72" s="14" customFormat="1" ht="18"/>
    <row r="73" s="14" customFormat="1" ht="18"/>
    <row r="74" s="14" customFormat="1" ht="18"/>
    <row r="75" s="14" customFormat="1" ht="18"/>
    <row r="76" s="14" customFormat="1" ht="18"/>
    <row r="77" s="14" customFormat="1" ht="18"/>
    <row r="78" s="14" customFormat="1" ht="18"/>
    <row r="79" s="14" customFormat="1" ht="18"/>
    <row r="80" s="14" customFormat="1" ht="18"/>
    <row r="81" s="14" customFormat="1" ht="18"/>
    <row r="82" s="14" customFormat="1" ht="18"/>
    <row r="83" s="14" customFormat="1" ht="18"/>
    <row r="84" s="14" customFormat="1" ht="18"/>
    <row r="85" s="14" customFormat="1" ht="18"/>
    <row r="86" s="14" customFormat="1" ht="18"/>
    <row r="87" s="14" customFormat="1" ht="18"/>
    <row r="88" s="14" customFormat="1" ht="18"/>
    <row r="89" s="14" customFormat="1" ht="18"/>
    <row r="90" s="14" customFormat="1" ht="18"/>
    <row r="91" s="14" customFormat="1" ht="18"/>
    <row r="92" s="14" customFormat="1" ht="18"/>
    <row r="93" s="14" customFormat="1" ht="18"/>
    <row r="94" s="14" customFormat="1" ht="18"/>
    <row r="95" s="14" customFormat="1" ht="18"/>
  </sheetData>
  <mergeCells count="3">
    <mergeCell ref="A1:H1"/>
    <mergeCell ref="A2:B2"/>
    <mergeCell ref="M2:N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Table S1</vt:lpstr>
      <vt:lpstr>Table S2</vt:lpstr>
      <vt:lpstr>Table S3</vt:lpstr>
      <vt:lpstr>Table S4</vt:lpstr>
      <vt:lpstr>Table S5</vt:lpstr>
      <vt:lpstr>Table S6</vt:lpstr>
      <vt:lpstr>Table S7</vt:lpstr>
      <vt:lpstr>Table S8</vt:lpstr>
      <vt:lpstr>Table S9</vt:lpstr>
      <vt:lpstr>Table S10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WPS_1615558684</cp:lastModifiedBy>
  <dcterms:created xsi:type="dcterms:W3CDTF">2024-06-03T08:06:00Z</dcterms:created>
  <dcterms:modified xsi:type="dcterms:W3CDTF">2024-10-15T05:38:39Z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FB4B6300BC5949B6BE2332B3708F468E_13</vt:lpwstr>
  </property>
  <property fmtid="{D5CDD505-2E9C-101B-9397-08002B2CF9AE}" pid="3" name="KSOProductBuildVer">
    <vt:lpwstr>2052-12.1.0.17827</vt:lpwstr>
  </property>
</Properties>
</file>