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keshi_ITO\Documents\0Resarch\My_Resarch_Articles\External_vs_Internal_fertilization\論文\Figure and Table\Figs and table_used\"/>
    </mc:Choice>
  </mc:AlternateContent>
  <xr:revisionPtr revIDLastSave="0" documentId="13_ncr:1_{9E5C5E4A-4D7F-4058-BA8D-9D15FB9A6C35}" xr6:coauthVersionLast="46" xr6:coauthVersionMax="46" xr10:uidLastSave="{00000000-0000-0000-0000-000000000000}"/>
  <bookViews>
    <workbookView xWindow="4452" yWindow="1608" windowWidth="17280" windowHeight="8964" xr2:uid="{689102C2-0F46-486C-9EC3-9B60CB0533D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6" i="1" l="1"/>
</calcChain>
</file>

<file path=xl/sharedStrings.xml><?xml version="1.0" encoding="utf-8"?>
<sst xmlns="http://schemas.openxmlformats.org/spreadsheetml/2006/main" count="354" uniqueCount="113">
  <si>
    <t>01_A.clarkii_</t>
  </si>
  <si>
    <t>01_A.clarkii_1</t>
  </si>
  <si>
    <t>01_A.clarkii_2</t>
  </si>
  <si>
    <t>01_A.clarkii_3</t>
  </si>
  <si>
    <t>01_A.clarkii_4</t>
  </si>
  <si>
    <t>01_A.clarkii_5</t>
  </si>
  <si>
    <t>01_A.clarkii_6</t>
  </si>
  <si>
    <t>01_A.clarkii_7</t>
  </si>
  <si>
    <t>02_C.notata_</t>
  </si>
  <si>
    <t>02_C.notata_1</t>
  </si>
  <si>
    <t>NA</t>
  </si>
  <si>
    <t>02_C.notata_2</t>
  </si>
  <si>
    <t>02_C.notata_3</t>
  </si>
  <si>
    <t>02_C.notata_4</t>
  </si>
  <si>
    <t>02_C.notata_5</t>
  </si>
  <si>
    <t>02_C.notata_6</t>
  </si>
  <si>
    <t>02_C.notata_7</t>
  </si>
  <si>
    <t>02_C.notata_8</t>
  </si>
  <si>
    <t>02_C.notata_9</t>
  </si>
  <si>
    <t>02_C.notata_10</t>
  </si>
  <si>
    <t>02_C.notata_11</t>
  </si>
  <si>
    <t>02_C.notata_12</t>
  </si>
  <si>
    <t>02_C.notata_13</t>
  </si>
  <si>
    <t>02_C.notata_14</t>
  </si>
  <si>
    <t>02_C.notata_15</t>
  </si>
  <si>
    <t>03_P.nagasakiensis_</t>
  </si>
  <si>
    <t>03_P.nagasakiensis_1</t>
  </si>
  <si>
    <t>03_P.nagasakiensis_2</t>
  </si>
  <si>
    <t>03_P.nagasakiensis_3</t>
  </si>
  <si>
    <t>03_P.nagasakiensis_4</t>
  </si>
  <si>
    <t>03_P.nagasakiensis_5</t>
  </si>
  <si>
    <t>03_P.nagasakiensis_6</t>
  </si>
  <si>
    <t>03_P.nagasakiensis_7</t>
  </si>
  <si>
    <t>03_P.nagasakiensis_9</t>
  </si>
  <si>
    <t>04_D.temmincki_temmincki_</t>
  </si>
  <si>
    <t>04_D.temmincki_temmincki_1</t>
  </si>
  <si>
    <t>04_D.temmincki_temmincki_2</t>
  </si>
  <si>
    <t>04_D.temmincki_temmincki_7</t>
  </si>
  <si>
    <t>04_D.temmincki_temmincki_8</t>
  </si>
  <si>
    <t>04_D.temmincki_temmincki_9</t>
  </si>
  <si>
    <t>04_D.temmincki_temmincki_10</t>
  </si>
  <si>
    <t>04_D.temmincki_temmincki_12</t>
  </si>
  <si>
    <t>04_D.temmincki_temmincki_14</t>
  </si>
  <si>
    <t>04_D.temmincki_temmincki_15</t>
  </si>
  <si>
    <t>05_D.zebra_</t>
  </si>
  <si>
    <t>05_D.zebra_6</t>
  </si>
  <si>
    <t>05_D.zebra_7</t>
  </si>
  <si>
    <t>05_D.zebra_8</t>
  </si>
  <si>
    <t>05_D.zebra_9</t>
  </si>
  <si>
    <t>05_D.zebra_10</t>
  </si>
  <si>
    <t>05_D.zebra_2019_1</t>
  </si>
  <si>
    <t>05_D.zebra_2019_2</t>
  </si>
  <si>
    <t>06_S.cheni_</t>
  </si>
  <si>
    <t>06_S.cheni_2019-2</t>
  </si>
  <si>
    <t>06_S.cheni_2019-3</t>
  </si>
  <si>
    <t>06_S.cheni_2019-4</t>
  </si>
  <si>
    <t>06_S.cheni_2019-6</t>
  </si>
  <si>
    <t>06_S.cheni_2019-9</t>
  </si>
  <si>
    <t>06_S.cheni_2021-1</t>
  </si>
  <si>
    <t>06_S.cheni_2021-12</t>
  </si>
  <si>
    <t>07_S.marmoratus_</t>
  </si>
  <si>
    <t>07_S.marmoratus_2021-1</t>
  </si>
  <si>
    <t>07_S.marmoratus_2021-2</t>
  </si>
  <si>
    <t>07_S.marmoratus_2021-3</t>
  </si>
  <si>
    <t>07_S.marmoratus_2021-5</t>
  </si>
  <si>
    <t>07_S.marmoratus_2021-6</t>
  </si>
  <si>
    <t>08_A.flavidus_</t>
  </si>
  <si>
    <t>09_H.dybowskii_</t>
  </si>
  <si>
    <t>09_H.dybowskii_1</t>
  </si>
  <si>
    <t>09_H.dybowskii_2017-1</t>
  </si>
  <si>
    <t>09_H.dybowskii_2017-2</t>
  </si>
  <si>
    <t>09_H.dybowskii_2017-3</t>
  </si>
  <si>
    <t>10_A.japonicus_</t>
  </si>
  <si>
    <t>10_A.japonicus_1</t>
  </si>
  <si>
    <t>10_A.japonicus_2</t>
  </si>
  <si>
    <t>10_A.japonicus_4</t>
  </si>
  <si>
    <t>10_A.japonicus_5</t>
  </si>
  <si>
    <t>10_A.japonicus_6</t>
  </si>
  <si>
    <t>10_A.japonicus_7</t>
  </si>
  <si>
    <t>Group</t>
  </si>
  <si>
    <t>Species</t>
  </si>
  <si>
    <t>SpeciesInd</t>
  </si>
  <si>
    <t>Sex</t>
  </si>
  <si>
    <t>LMM_regression</t>
  </si>
  <si>
    <t>M</t>
  </si>
  <si>
    <t>04_D.temmincki_temmincki_6</t>
  </si>
  <si>
    <t>F</t>
  </si>
  <si>
    <t>06_S.cheni_2019-1</t>
  </si>
  <si>
    <t>07_S.marmoratus_1</t>
  </si>
  <si>
    <t>10_A.japonicus_3</t>
  </si>
  <si>
    <t>Total_length_(mm)</t>
  </si>
  <si>
    <t>Standard_length_(mm)</t>
  </si>
  <si>
    <t>Bodymass_(g)</t>
  </si>
  <si>
    <t>Gonad_mass_(g)</t>
  </si>
  <si>
    <t>SomaW_(g)</t>
  </si>
  <si>
    <t>Log_soma_mass</t>
  </si>
  <si>
    <t>Log_gonad_mass</t>
  </si>
  <si>
    <t>Total_sperm_length_(μm)</t>
  </si>
  <si>
    <t>Head_length_(μm)</t>
  </si>
  <si>
    <t>Midpiece_length_(μm)</t>
  </si>
  <si>
    <t>Midpiece_width_(μm)</t>
  </si>
  <si>
    <t>Flagella_length_(μm)</t>
  </si>
  <si>
    <t>Relative_testes_mass</t>
  </si>
  <si>
    <t>Sperm_velocity_(μm/s)</t>
  </si>
  <si>
    <t>Head_width_(μm)</t>
  </si>
  <si>
    <t>Head_length/head_width</t>
  </si>
  <si>
    <t>Midpiece_length/midpiece_width</t>
  </si>
  <si>
    <t>Head_length/flagella_length</t>
  </si>
  <si>
    <t>08_A.flavidus_2019-1</t>
  </si>
  <si>
    <t>NA</t>
    <phoneticPr fontId="1"/>
  </si>
  <si>
    <t>NA</t>
    <phoneticPr fontId="1"/>
  </si>
  <si>
    <t>09_H.dybowskii_３</t>
    <phoneticPr fontId="1"/>
  </si>
  <si>
    <t>Additional file 2: Table S2. Measurement information for each individual fish and sperm used in this study.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</si>
</sst>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0" fillId="0" borderId="0" xfId="0" applyAlignment="1"/>
    <xf numFmtId="0" fontId="3" fillId="0" borderId="0" xfId="0" applyFont="1" applyAlignment="1"/>
    <xf numFmtId="0" fontId="4" fillId="0" borderId="0" xfId="0" applyFont="1">
      <alignment vertical="center"/>
    </xf>
    <xf numFmtId="176" fontId="0" fillId="0" borderId="0" xfId="0" applyNumberFormat="1" applyAlignment="1"/>
    <xf numFmtId="0" fontId="0" fillId="0" borderId="1" xfId="0" applyBorder="1">
      <alignment vertical="center"/>
    </xf>
    <xf numFmtId="0" fontId="4" fillId="0" borderId="0" xfId="0" applyFont="1" applyAlignment="1"/>
    <xf numFmtId="0" fontId="0" fillId="0" borderId="2" xfId="0" applyBorder="1">
      <alignment vertical="center"/>
    </xf>
    <xf numFmtId="0" fontId="0" fillId="0" borderId="2" xfId="0" applyBorder="1" applyAlignment="1"/>
    <xf numFmtId="0" fontId="0" fillId="0" borderId="0" xfId="0" applyBorder="1">
      <alignment vertical="center"/>
    </xf>
    <xf numFmtId="176" fontId="0" fillId="0" borderId="2" xfId="0" applyNumberFormat="1" applyBorder="1" applyAlignment="1"/>
    <xf numFmtId="0" fontId="6" fillId="0" borderId="0" xfId="1" applyNumberFormat="1" applyFont="1" applyAlignme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69E6D-7207-44F5-A62A-F452D68F1662}">
  <dimension ref="A1:W76"/>
  <sheetViews>
    <sheetView tabSelected="1" zoomScale="70" zoomScaleNormal="70" workbookViewId="0"/>
  </sheetViews>
  <sheetFormatPr defaultRowHeight="18" x14ac:dyDescent="0.45"/>
  <cols>
    <col min="1" max="1" width="7.19921875" bestFit="1" customWidth="1"/>
    <col min="2" max="2" width="28.19921875" bestFit="1" customWidth="1"/>
    <col min="3" max="3" width="30.5" bestFit="1" customWidth="1"/>
    <col min="4" max="4" width="7.8984375" customWidth="1"/>
    <col min="5" max="5" width="17.59765625" customWidth="1"/>
    <col min="6" max="6" width="15.8984375" customWidth="1"/>
    <col min="7" max="7" width="16.19921875" bestFit="1" customWidth="1"/>
    <col min="8" max="8" width="16.5" customWidth="1"/>
    <col min="9" max="9" width="11.796875" customWidth="1"/>
    <col min="10" max="10" width="16.796875" bestFit="1" customWidth="1"/>
    <col min="11" max="11" width="13.796875" bestFit="1" customWidth="1"/>
    <col min="12" max="12" width="12.3984375" customWidth="1"/>
    <col min="18" max="18" width="8.796875" customWidth="1"/>
  </cols>
  <sheetData>
    <row r="1" spans="1:23" x14ac:dyDescent="0.45">
      <c r="A1" t="s">
        <v>112</v>
      </c>
    </row>
    <row r="2" spans="1:23" s="11" customFormat="1" ht="18.600000000000001" thickBot="1" x14ac:dyDescent="0.5">
      <c r="A2" s="7" t="s">
        <v>79</v>
      </c>
      <c r="B2" s="7" t="s">
        <v>80</v>
      </c>
      <c r="C2" s="7" t="s">
        <v>81</v>
      </c>
      <c r="D2" s="7" t="s">
        <v>82</v>
      </c>
      <c r="E2" s="7" t="s">
        <v>90</v>
      </c>
      <c r="F2" s="7" t="s">
        <v>91</v>
      </c>
      <c r="G2" s="7" t="s">
        <v>92</v>
      </c>
      <c r="H2" s="7" t="s">
        <v>93</v>
      </c>
      <c r="I2" s="7" t="s">
        <v>94</v>
      </c>
      <c r="J2" s="7" t="s">
        <v>95</v>
      </c>
      <c r="K2" s="7" t="s">
        <v>96</v>
      </c>
      <c r="L2" s="7" t="s">
        <v>103</v>
      </c>
      <c r="M2" s="1" t="s">
        <v>97</v>
      </c>
      <c r="N2" s="1" t="s">
        <v>98</v>
      </c>
      <c r="O2" s="1" t="s">
        <v>104</v>
      </c>
      <c r="P2" s="1" t="s">
        <v>99</v>
      </c>
      <c r="Q2" s="1" t="s">
        <v>100</v>
      </c>
      <c r="R2" s="1" t="s">
        <v>105</v>
      </c>
      <c r="S2" s="1" t="s">
        <v>106</v>
      </c>
      <c r="T2" s="1" t="s">
        <v>101</v>
      </c>
      <c r="U2" s="1" t="s">
        <v>107</v>
      </c>
      <c r="V2" s="7" t="s">
        <v>83</v>
      </c>
      <c r="W2" s="7" t="s">
        <v>102</v>
      </c>
    </row>
    <row r="3" spans="1:23" x14ac:dyDescent="0.45">
      <c r="A3">
        <v>1</v>
      </c>
      <c r="B3" t="s">
        <v>0</v>
      </c>
      <c r="C3" t="s">
        <v>1</v>
      </c>
      <c r="D3" t="s">
        <v>84</v>
      </c>
      <c r="E3">
        <v>119.77</v>
      </c>
      <c r="F3">
        <v>86.61</v>
      </c>
      <c r="G3">
        <v>24.8</v>
      </c>
      <c r="H3">
        <v>7.0999999999999994E-2</v>
      </c>
      <c r="I3">
        <v>24.728999999999999</v>
      </c>
      <c r="J3">
        <v>1.393</v>
      </c>
      <c r="K3">
        <v>-1.149</v>
      </c>
      <c r="L3">
        <v>86.948999999999998</v>
      </c>
      <c r="M3">
        <v>34.164999999999999</v>
      </c>
      <c r="N3">
        <v>2.6469999999999998</v>
      </c>
      <c r="O3">
        <v>2.6269999999999998</v>
      </c>
      <c r="P3">
        <v>0.78100000000000003</v>
      </c>
      <c r="Q3">
        <v>2.4140000000000001</v>
      </c>
      <c r="R3" s="3">
        <v>1.0129999999999999</v>
      </c>
      <c r="S3" s="3">
        <v>0.32400000000000001</v>
      </c>
      <c r="T3" s="3">
        <v>31.518000000000001</v>
      </c>
      <c r="U3">
        <v>8.4000000000000005E-2</v>
      </c>
      <c r="V3">
        <v>-0.79800000000000004</v>
      </c>
      <c r="W3">
        <v>-0.35099999999999998</v>
      </c>
    </row>
    <row r="4" spans="1:23" x14ac:dyDescent="0.45">
      <c r="A4">
        <v>1</v>
      </c>
      <c r="B4" t="s">
        <v>0</v>
      </c>
      <c r="C4" t="s">
        <v>2</v>
      </c>
      <c r="D4" t="s">
        <v>84</v>
      </c>
      <c r="E4">
        <v>96.94</v>
      </c>
      <c r="F4">
        <v>70.459999999999994</v>
      </c>
      <c r="G4">
        <v>13.2</v>
      </c>
      <c r="H4">
        <v>0.04</v>
      </c>
      <c r="I4">
        <v>13.16</v>
      </c>
      <c r="J4">
        <v>1.119</v>
      </c>
      <c r="K4">
        <v>-1.3979999999999999</v>
      </c>
      <c r="L4">
        <v>78.442999999999998</v>
      </c>
      <c r="M4" s="3">
        <v>32.441000000000003</v>
      </c>
      <c r="N4" s="3">
        <v>2.6389999999999998</v>
      </c>
      <c r="O4" s="3">
        <v>2.6139999999999999</v>
      </c>
      <c r="P4" s="3">
        <v>0.73899999999999999</v>
      </c>
      <c r="Q4" s="3">
        <v>2.633</v>
      </c>
      <c r="R4" s="3">
        <v>1.012</v>
      </c>
      <c r="S4" s="3">
        <v>0.317</v>
      </c>
      <c r="T4" s="3">
        <v>30.114999999999998</v>
      </c>
      <c r="U4">
        <v>8.7999999999999995E-2</v>
      </c>
      <c r="V4">
        <v>-0.98299999999999998</v>
      </c>
      <c r="W4">
        <v>-0.41499999999999998</v>
      </c>
    </row>
    <row r="5" spans="1:23" x14ac:dyDescent="0.45">
      <c r="A5">
        <v>1</v>
      </c>
      <c r="B5" t="s">
        <v>0</v>
      </c>
      <c r="C5" t="s">
        <v>3</v>
      </c>
      <c r="D5" t="s">
        <v>84</v>
      </c>
      <c r="E5">
        <v>110.07</v>
      </c>
      <c r="F5">
        <v>77.900000000000006</v>
      </c>
      <c r="G5">
        <v>17.5</v>
      </c>
      <c r="H5">
        <v>5.1999999999999998E-2</v>
      </c>
      <c r="I5">
        <v>17.448</v>
      </c>
      <c r="J5">
        <v>1.242</v>
      </c>
      <c r="K5">
        <v>-1.284</v>
      </c>
      <c r="L5">
        <v>73.766999999999996</v>
      </c>
      <c r="M5">
        <v>30.466000000000001</v>
      </c>
      <c r="N5">
        <v>2.6379999999999999</v>
      </c>
      <c r="O5">
        <v>2.5840000000000001</v>
      </c>
      <c r="P5">
        <v>0.90600000000000003</v>
      </c>
      <c r="Q5">
        <v>2.306</v>
      </c>
      <c r="R5">
        <v>1.02</v>
      </c>
      <c r="S5">
        <v>0.39</v>
      </c>
      <c r="T5">
        <v>27.827999999999999</v>
      </c>
      <c r="U5">
        <v>9.5000000000000001E-2</v>
      </c>
      <c r="V5">
        <v>-0.9</v>
      </c>
      <c r="W5">
        <v>-0.38400000000000001</v>
      </c>
    </row>
    <row r="6" spans="1:23" x14ac:dyDescent="0.45">
      <c r="A6">
        <v>1</v>
      </c>
      <c r="B6" t="s">
        <v>0</v>
      </c>
      <c r="C6" t="s">
        <v>4</v>
      </c>
      <c r="D6" t="s">
        <v>84</v>
      </c>
      <c r="E6">
        <v>114.68</v>
      </c>
      <c r="F6">
        <v>79.95</v>
      </c>
      <c r="G6">
        <v>20.9</v>
      </c>
      <c r="H6">
        <v>4.8000000000000001E-2</v>
      </c>
      <c r="I6">
        <v>20.852</v>
      </c>
      <c r="J6">
        <v>1.319</v>
      </c>
      <c r="K6">
        <v>-1.319</v>
      </c>
      <c r="L6">
        <v>66.468000000000004</v>
      </c>
      <c r="M6">
        <v>30.364999999999998</v>
      </c>
      <c r="N6">
        <v>2.681</v>
      </c>
      <c r="O6">
        <v>2.7959999999999998</v>
      </c>
      <c r="P6">
        <v>0.89</v>
      </c>
      <c r="Q6">
        <v>2.915</v>
      </c>
      <c r="R6">
        <v>0.96299999999999997</v>
      </c>
      <c r="S6">
        <v>0.33600000000000002</v>
      </c>
      <c r="T6">
        <v>27.721</v>
      </c>
      <c r="U6">
        <v>9.6000000000000002E-2</v>
      </c>
      <c r="V6">
        <v>-0.84799999999999998</v>
      </c>
      <c r="W6">
        <v>-0.47099999999999997</v>
      </c>
    </row>
    <row r="7" spans="1:23" x14ac:dyDescent="0.45">
      <c r="A7">
        <v>1</v>
      </c>
      <c r="B7" t="s">
        <v>0</v>
      </c>
      <c r="C7" t="s">
        <v>5</v>
      </c>
      <c r="D7" t="s">
        <v>84</v>
      </c>
      <c r="E7">
        <v>102.56</v>
      </c>
      <c r="F7">
        <v>74.31</v>
      </c>
      <c r="G7">
        <v>14.7</v>
      </c>
      <c r="H7">
        <v>3.7999999999999999E-2</v>
      </c>
      <c r="I7">
        <v>14.662000000000001</v>
      </c>
      <c r="J7">
        <v>1.1659999999999999</v>
      </c>
      <c r="K7">
        <v>-1.42</v>
      </c>
      <c r="L7">
        <v>60.454000000000001</v>
      </c>
      <c r="M7">
        <v>36.935000000000002</v>
      </c>
      <c r="N7">
        <v>2.6909999999999998</v>
      </c>
      <c r="O7">
        <v>2.6760000000000002</v>
      </c>
      <c r="P7">
        <v>0.83699999999999997</v>
      </c>
      <c r="Q7">
        <v>2.7280000000000002</v>
      </c>
      <c r="R7">
        <v>0.99099999999999999</v>
      </c>
      <c r="S7">
        <v>0.34</v>
      </c>
      <c r="T7">
        <v>34.244</v>
      </c>
      <c r="U7">
        <v>7.9000000000000001E-2</v>
      </c>
      <c r="V7">
        <v>-0.95099999999999996</v>
      </c>
      <c r="W7">
        <v>-0.46899999999999997</v>
      </c>
    </row>
    <row r="8" spans="1:23" x14ac:dyDescent="0.45">
      <c r="A8">
        <v>1</v>
      </c>
      <c r="B8" t="s">
        <v>0</v>
      </c>
      <c r="C8" t="s">
        <v>6</v>
      </c>
      <c r="D8" t="s">
        <v>84</v>
      </c>
      <c r="E8">
        <v>109.97</v>
      </c>
      <c r="F8">
        <v>78.77</v>
      </c>
      <c r="G8">
        <v>21.9</v>
      </c>
      <c r="H8">
        <v>4.7E-2</v>
      </c>
      <c r="I8">
        <v>21.853000000000002</v>
      </c>
      <c r="J8">
        <v>1.34</v>
      </c>
      <c r="K8">
        <v>-1.3280000000000001</v>
      </c>
      <c r="L8">
        <v>58.86</v>
      </c>
      <c r="M8">
        <v>32.630000000000003</v>
      </c>
      <c r="N8">
        <v>2.5390000000000001</v>
      </c>
      <c r="O8">
        <v>2.7229999999999999</v>
      </c>
      <c r="P8">
        <v>1.0429999999999999</v>
      </c>
      <c r="Q8">
        <v>2.3079999999999998</v>
      </c>
      <c r="R8">
        <v>0.93899999999999995</v>
      </c>
      <c r="S8">
        <v>0.47399999999999998</v>
      </c>
      <c r="T8">
        <v>30.079000000000001</v>
      </c>
      <c r="U8">
        <v>8.5000000000000006E-2</v>
      </c>
      <c r="V8">
        <v>-0.83399999999999996</v>
      </c>
      <c r="W8">
        <v>-0.49399999999999999</v>
      </c>
    </row>
    <row r="9" spans="1:23" x14ac:dyDescent="0.45">
      <c r="A9">
        <v>1</v>
      </c>
      <c r="B9" t="s">
        <v>0</v>
      </c>
      <c r="C9" t="s">
        <v>7</v>
      </c>
      <c r="D9" t="s">
        <v>84</v>
      </c>
      <c r="E9">
        <v>11946</v>
      </c>
      <c r="F9">
        <v>89.32</v>
      </c>
      <c r="G9">
        <v>28.9</v>
      </c>
      <c r="H9">
        <v>0.06</v>
      </c>
      <c r="I9">
        <v>28.84</v>
      </c>
      <c r="J9">
        <v>1.46</v>
      </c>
      <c r="K9">
        <v>-1.222</v>
      </c>
      <c r="L9">
        <v>57.26</v>
      </c>
      <c r="M9">
        <v>31.707999999999998</v>
      </c>
      <c r="N9">
        <v>2.7029999999999998</v>
      </c>
      <c r="O9">
        <v>2.669</v>
      </c>
      <c r="P9">
        <v>1.0349999999999999</v>
      </c>
      <c r="Q9">
        <v>2.875</v>
      </c>
      <c r="R9">
        <v>1.016</v>
      </c>
      <c r="S9">
        <v>0.36399999999999999</v>
      </c>
      <c r="T9">
        <v>29.032</v>
      </c>
      <c r="U9">
        <v>9.1999999999999998E-2</v>
      </c>
      <c r="V9">
        <v>-0.753</v>
      </c>
      <c r="W9">
        <v>-0.46899999999999997</v>
      </c>
    </row>
    <row r="10" spans="1:23" x14ac:dyDescent="0.45">
      <c r="A10">
        <v>1</v>
      </c>
      <c r="B10" t="s">
        <v>8</v>
      </c>
      <c r="C10" t="s">
        <v>9</v>
      </c>
      <c r="D10" t="s">
        <v>84</v>
      </c>
      <c r="E10">
        <v>133.46</v>
      </c>
      <c r="F10">
        <v>99.18</v>
      </c>
      <c r="G10">
        <v>36.14</v>
      </c>
      <c r="H10">
        <v>0.91800000000000004</v>
      </c>
      <c r="I10">
        <v>35.222000000000001</v>
      </c>
      <c r="J10">
        <v>1.5469999999999999</v>
      </c>
      <c r="K10">
        <v>-3.6999999999999998E-2</v>
      </c>
      <c r="L10" t="s">
        <v>10</v>
      </c>
      <c r="M10" s="3">
        <v>30.143999999999998</v>
      </c>
      <c r="N10" s="3">
        <v>1.5089999999999999</v>
      </c>
      <c r="O10" s="3">
        <v>2.3839999999999999</v>
      </c>
      <c r="P10" s="3">
        <v>1.0209999999999999</v>
      </c>
      <c r="Q10" s="3">
        <v>1.258</v>
      </c>
      <c r="R10" s="3">
        <v>0.622</v>
      </c>
      <c r="S10" s="3">
        <v>0.84199999999999997</v>
      </c>
      <c r="T10" s="3">
        <v>29.347000000000001</v>
      </c>
      <c r="U10">
        <v>5.1999999999999998E-2</v>
      </c>
      <c r="V10">
        <v>-0.69499999999999995</v>
      </c>
      <c r="W10">
        <v>0.65800000000000003</v>
      </c>
    </row>
    <row r="11" spans="1:23" x14ac:dyDescent="0.45">
      <c r="A11">
        <v>1</v>
      </c>
      <c r="B11" t="s">
        <v>8</v>
      </c>
      <c r="C11" t="s">
        <v>11</v>
      </c>
      <c r="D11" t="s">
        <v>84</v>
      </c>
      <c r="E11">
        <v>120.08</v>
      </c>
      <c r="F11">
        <v>89.4</v>
      </c>
      <c r="G11">
        <v>28.27</v>
      </c>
      <c r="H11">
        <v>0.60499999999999998</v>
      </c>
      <c r="I11">
        <v>27.664999999999999</v>
      </c>
      <c r="J11">
        <v>1.4419999999999999</v>
      </c>
      <c r="K11">
        <v>-0.218</v>
      </c>
      <c r="L11" t="s">
        <v>10</v>
      </c>
      <c r="M11" s="3">
        <v>30.491</v>
      </c>
      <c r="N11" s="3">
        <v>1.66</v>
      </c>
      <c r="O11" s="3">
        <v>2.4900000000000002</v>
      </c>
      <c r="P11" s="3">
        <v>0.97599999999999998</v>
      </c>
      <c r="Q11" s="3">
        <v>0.97299999999999998</v>
      </c>
      <c r="R11" s="3">
        <v>0.66100000000000003</v>
      </c>
      <c r="S11" s="3">
        <v>1.0469999999999999</v>
      </c>
      <c r="T11" s="3">
        <v>29.132000000000001</v>
      </c>
      <c r="U11">
        <v>5.7000000000000002E-2</v>
      </c>
      <c r="V11">
        <v>-0.76500000000000001</v>
      </c>
      <c r="W11">
        <v>0.54700000000000004</v>
      </c>
    </row>
    <row r="12" spans="1:23" x14ac:dyDescent="0.45">
      <c r="A12">
        <v>1</v>
      </c>
      <c r="B12" t="s">
        <v>8</v>
      </c>
      <c r="C12" t="s">
        <v>12</v>
      </c>
      <c r="D12" t="s">
        <v>84</v>
      </c>
      <c r="E12">
        <v>114.18</v>
      </c>
      <c r="F12">
        <v>85.92</v>
      </c>
      <c r="G12">
        <v>20.76</v>
      </c>
      <c r="H12">
        <v>0.378</v>
      </c>
      <c r="I12">
        <v>20.382000000000001</v>
      </c>
      <c r="J12">
        <v>1.3089999999999999</v>
      </c>
      <c r="K12">
        <v>-0.42299999999999999</v>
      </c>
      <c r="L12" t="s">
        <v>10</v>
      </c>
      <c r="M12" s="3">
        <v>30.276</v>
      </c>
      <c r="N12" s="3">
        <v>1.5960000000000001</v>
      </c>
      <c r="O12" s="3">
        <v>2.3929999999999998</v>
      </c>
      <c r="P12" s="3">
        <v>0.95499999999999996</v>
      </c>
      <c r="Q12" s="3">
        <v>1.079</v>
      </c>
      <c r="R12" s="3">
        <v>0.64400000000000002</v>
      </c>
      <c r="S12" s="3">
        <v>0.86699999999999999</v>
      </c>
      <c r="T12" s="3">
        <v>29.335999999999999</v>
      </c>
      <c r="U12">
        <v>5.3999999999999999E-2</v>
      </c>
      <c r="V12">
        <v>-0.85499999999999998</v>
      </c>
      <c r="W12">
        <v>0.432</v>
      </c>
    </row>
    <row r="13" spans="1:23" x14ac:dyDescent="0.45">
      <c r="A13">
        <v>1</v>
      </c>
      <c r="B13" t="s">
        <v>8</v>
      </c>
      <c r="C13" t="s">
        <v>13</v>
      </c>
      <c r="D13" t="s">
        <v>84</v>
      </c>
      <c r="E13">
        <v>102.17</v>
      </c>
      <c r="F13">
        <v>73.41</v>
      </c>
      <c r="G13">
        <v>16.12</v>
      </c>
      <c r="H13">
        <v>0.54300000000000004</v>
      </c>
      <c r="I13">
        <v>15.577</v>
      </c>
      <c r="J13">
        <v>1.1919999999999999</v>
      </c>
      <c r="K13">
        <v>-0.26500000000000001</v>
      </c>
      <c r="L13" t="s">
        <v>10</v>
      </c>
      <c r="M13" s="3">
        <v>30.411000000000001</v>
      </c>
      <c r="N13" s="3">
        <v>1.7709999999999999</v>
      </c>
      <c r="O13" s="3">
        <v>2.6179999999999999</v>
      </c>
      <c r="P13" s="3">
        <v>1.03</v>
      </c>
      <c r="Q13" s="3">
        <v>1.0649999999999999</v>
      </c>
      <c r="R13" s="3">
        <v>0.68</v>
      </c>
      <c r="S13" s="3">
        <v>0.996</v>
      </c>
      <c r="T13" s="3">
        <v>28.866</v>
      </c>
      <c r="U13">
        <v>6.0999999999999999E-2</v>
      </c>
      <c r="V13">
        <v>-0.93300000000000005</v>
      </c>
      <c r="W13">
        <v>0.66800000000000004</v>
      </c>
    </row>
    <row r="14" spans="1:23" x14ac:dyDescent="0.45">
      <c r="A14">
        <v>1</v>
      </c>
      <c r="B14" t="s">
        <v>8</v>
      </c>
      <c r="C14" t="s">
        <v>14</v>
      </c>
      <c r="D14" t="s">
        <v>84</v>
      </c>
      <c r="E14">
        <v>98.83</v>
      </c>
      <c r="F14">
        <v>72.17</v>
      </c>
      <c r="G14">
        <v>13.89</v>
      </c>
      <c r="H14">
        <v>0.64400000000000002</v>
      </c>
      <c r="I14">
        <v>13.246</v>
      </c>
      <c r="J14">
        <v>1.1220000000000001</v>
      </c>
      <c r="K14">
        <v>-0.191</v>
      </c>
      <c r="L14" t="s">
        <v>10</v>
      </c>
      <c r="M14" s="3">
        <v>31.707000000000001</v>
      </c>
      <c r="N14" s="3">
        <v>1.6020000000000001</v>
      </c>
      <c r="O14" s="3">
        <v>2.508</v>
      </c>
      <c r="P14" s="3">
        <v>1.0860000000000001</v>
      </c>
      <c r="Q14" s="3">
        <v>1.0649999999999999</v>
      </c>
      <c r="R14" s="3">
        <v>0.64200000000000002</v>
      </c>
      <c r="S14" s="3">
        <v>1.0469999999999999</v>
      </c>
      <c r="T14" s="3">
        <v>30.053999999999998</v>
      </c>
      <c r="U14">
        <v>5.2999999999999999E-2</v>
      </c>
      <c r="V14">
        <v>-0.98099999999999998</v>
      </c>
      <c r="W14">
        <v>0.79</v>
      </c>
    </row>
    <row r="15" spans="1:23" x14ac:dyDescent="0.45">
      <c r="A15">
        <v>1</v>
      </c>
      <c r="B15" t="s">
        <v>8</v>
      </c>
      <c r="C15" t="s">
        <v>15</v>
      </c>
      <c r="D15" t="s">
        <v>84</v>
      </c>
      <c r="E15">
        <v>129.46</v>
      </c>
      <c r="F15">
        <v>95.11</v>
      </c>
      <c r="G15">
        <v>29.26</v>
      </c>
      <c r="H15">
        <v>0.55000000000000004</v>
      </c>
      <c r="I15">
        <v>28.71</v>
      </c>
      <c r="J15">
        <v>1.458</v>
      </c>
      <c r="K15">
        <v>-0.26</v>
      </c>
      <c r="L15" s="3">
        <v>78.593000000000004</v>
      </c>
      <c r="M15" s="3">
        <v>32.039000000000001</v>
      </c>
      <c r="N15" s="3">
        <v>1.583</v>
      </c>
      <c r="O15" s="3">
        <v>2.464</v>
      </c>
      <c r="P15" s="3">
        <v>1.006</v>
      </c>
      <c r="Q15" s="3">
        <v>1.0880000000000001</v>
      </c>
      <c r="R15" s="3">
        <v>0.64400000000000002</v>
      </c>
      <c r="S15" s="3">
        <v>0.92100000000000004</v>
      </c>
      <c r="T15" s="3">
        <v>30.510999999999999</v>
      </c>
      <c r="U15">
        <v>5.0999999999999997E-2</v>
      </c>
      <c r="V15">
        <v>-0.755</v>
      </c>
      <c r="W15">
        <v>0.495</v>
      </c>
    </row>
    <row r="16" spans="1:23" x14ac:dyDescent="0.45">
      <c r="A16">
        <v>1</v>
      </c>
      <c r="B16" t="s">
        <v>8</v>
      </c>
      <c r="C16" t="s">
        <v>16</v>
      </c>
      <c r="D16" t="s">
        <v>84</v>
      </c>
      <c r="E16">
        <v>132.65</v>
      </c>
      <c r="F16">
        <v>98.15</v>
      </c>
      <c r="G16">
        <v>36.630000000000003</v>
      </c>
      <c r="H16">
        <v>0.41799999999999998</v>
      </c>
      <c r="I16">
        <v>36.212000000000003</v>
      </c>
      <c r="J16">
        <v>1.5589999999999999</v>
      </c>
      <c r="K16">
        <v>-0.379</v>
      </c>
      <c r="L16" s="3">
        <v>61.746000000000002</v>
      </c>
      <c r="M16" s="3">
        <v>29.748999999999999</v>
      </c>
      <c r="N16" s="3">
        <v>1.798</v>
      </c>
      <c r="O16" s="3">
        <v>2.5880000000000001</v>
      </c>
      <c r="P16" s="3">
        <v>0.95</v>
      </c>
      <c r="Q16" s="3">
        <v>0.97</v>
      </c>
      <c r="R16" s="3">
        <v>0.69699999999999995</v>
      </c>
      <c r="S16" s="3">
        <v>0.996</v>
      </c>
      <c r="T16" s="3">
        <v>27.988</v>
      </c>
      <c r="U16">
        <v>6.4000000000000001E-2</v>
      </c>
      <c r="V16">
        <v>-0.68700000000000006</v>
      </c>
      <c r="W16">
        <v>0.308</v>
      </c>
    </row>
    <row r="17" spans="1:23" x14ac:dyDescent="0.45">
      <c r="A17">
        <v>1</v>
      </c>
      <c r="B17" t="s">
        <v>8</v>
      </c>
      <c r="C17" t="s">
        <v>17</v>
      </c>
      <c r="D17" t="s">
        <v>84</v>
      </c>
      <c r="E17">
        <v>132.84</v>
      </c>
      <c r="F17">
        <v>98.18</v>
      </c>
      <c r="G17">
        <v>34.799999999999997</v>
      </c>
      <c r="H17">
        <v>0.54900000000000004</v>
      </c>
      <c r="I17">
        <v>34.250999999999998</v>
      </c>
      <c r="J17">
        <v>1.5349999999999999</v>
      </c>
      <c r="K17">
        <v>-0.26</v>
      </c>
      <c r="L17" s="3">
        <v>96.153999999999996</v>
      </c>
      <c r="M17" s="3">
        <v>29.794</v>
      </c>
      <c r="N17" s="3">
        <v>1.5569999999999999</v>
      </c>
      <c r="O17" s="3">
        <v>2.3719999999999999</v>
      </c>
      <c r="P17" s="3">
        <v>0.84299999999999997</v>
      </c>
      <c r="Q17" s="3">
        <v>0.91400000000000003</v>
      </c>
      <c r="R17" s="3">
        <v>0.66</v>
      </c>
      <c r="S17" s="3">
        <v>0.95499999999999996</v>
      </c>
      <c r="T17" s="3">
        <v>27.818000000000001</v>
      </c>
      <c r="U17">
        <v>5.6000000000000001E-2</v>
      </c>
      <c r="V17">
        <v>-0.70299999999999996</v>
      </c>
      <c r="W17">
        <v>0.443</v>
      </c>
    </row>
    <row r="18" spans="1:23" x14ac:dyDescent="0.45">
      <c r="A18">
        <v>1</v>
      </c>
      <c r="B18" t="s">
        <v>8</v>
      </c>
      <c r="C18" t="s">
        <v>18</v>
      </c>
      <c r="D18" t="s">
        <v>84</v>
      </c>
      <c r="E18">
        <v>129.66999999999999</v>
      </c>
      <c r="F18">
        <v>96.53</v>
      </c>
      <c r="G18">
        <v>30.55</v>
      </c>
      <c r="H18">
        <v>0.67700000000000005</v>
      </c>
      <c r="I18">
        <v>29.873000000000001</v>
      </c>
      <c r="J18">
        <v>1.4750000000000001</v>
      </c>
      <c r="K18">
        <v>-0.16900000000000001</v>
      </c>
      <c r="L18" s="3">
        <v>97.747</v>
      </c>
      <c r="M18" s="3">
        <v>33.610999999999997</v>
      </c>
      <c r="N18" s="3">
        <v>1.73</v>
      </c>
      <c r="O18" s="3">
        <v>2.6429999999999998</v>
      </c>
      <c r="P18" s="3">
        <v>1.006</v>
      </c>
      <c r="Q18" s="3">
        <v>1.0589999999999999</v>
      </c>
      <c r="R18" s="3">
        <v>0.65400000000000003</v>
      </c>
      <c r="S18" s="3">
        <v>0.998</v>
      </c>
      <c r="T18" s="3">
        <v>31.856000000000002</v>
      </c>
      <c r="U18">
        <v>5.5E-2</v>
      </c>
      <c r="V18">
        <v>-0.74299999999999999</v>
      </c>
      <c r="W18">
        <v>0.57399999999999995</v>
      </c>
    </row>
    <row r="19" spans="1:23" x14ac:dyDescent="0.45">
      <c r="A19">
        <v>1</v>
      </c>
      <c r="B19" t="s">
        <v>8</v>
      </c>
      <c r="C19" t="s">
        <v>19</v>
      </c>
      <c r="D19" t="s">
        <v>84</v>
      </c>
      <c r="E19">
        <v>115.19</v>
      </c>
      <c r="F19">
        <v>87.21</v>
      </c>
      <c r="G19">
        <v>24.87</v>
      </c>
      <c r="H19">
        <v>0.56399999999999995</v>
      </c>
      <c r="I19">
        <v>24.306000000000001</v>
      </c>
      <c r="J19">
        <v>1.3859999999999999</v>
      </c>
      <c r="K19">
        <v>-0.249</v>
      </c>
      <c r="L19" t="s">
        <v>10</v>
      </c>
      <c r="M19" t="s">
        <v>10</v>
      </c>
      <c r="N19" t="s">
        <v>10</v>
      </c>
      <c r="O19" t="s">
        <v>10</v>
      </c>
      <c r="P19" t="s">
        <v>10</v>
      </c>
      <c r="Q19" t="s">
        <v>10</v>
      </c>
      <c r="R19" t="s">
        <v>10</v>
      </c>
      <c r="S19" t="s">
        <v>10</v>
      </c>
      <c r="T19" t="s">
        <v>10</v>
      </c>
      <c r="U19" t="s">
        <v>10</v>
      </c>
      <c r="V19">
        <v>-0.80300000000000005</v>
      </c>
      <c r="W19">
        <v>0.55500000000000005</v>
      </c>
    </row>
    <row r="20" spans="1:23" x14ac:dyDescent="0.45">
      <c r="A20">
        <v>1</v>
      </c>
      <c r="B20" t="s">
        <v>8</v>
      </c>
      <c r="C20" t="s">
        <v>20</v>
      </c>
      <c r="D20" t="s">
        <v>84</v>
      </c>
      <c r="E20">
        <v>126.03</v>
      </c>
      <c r="F20">
        <v>93.85</v>
      </c>
      <c r="G20">
        <v>31.17</v>
      </c>
      <c r="H20">
        <v>0.99199999999999999</v>
      </c>
      <c r="I20">
        <v>30.178000000000001</v>
      </c>
      <c r="J20">
        <v>1.48</v>
      </c>
      <c r="K20">
        <v>-3.0000000000000001E-3</v>
      </c>
      <c r="L20" t="s">
        <v>10</v>
      </c>
      <c r="M20" t="s">
        <v>10</v>
      </c>
      <c r="N20" t="s">
        <v>10</v>
      </c>
      <c r="O20" t="s">
        <v>10</v>
      </c>
      <c r="P20" t="s">
        <v>10</v>
      </c>
      <c r="Q20" t="s">
        <v>10</v>
      </c>
      <c r="R20" t="s">
        <v>10</v>
      </c>
      <c r="S20" t="s">
        <v>10</v>
      </c>
      <c r="T20" t="s">
        <v>10</v>
      </c>
      <c r="U20" t="s">
        <v>10</v>
      </c>
      <c r="V20">
        <v>-0.74</v>
      </c>
      <c r="W20">
        <v>0.73699999999999999</v>
      </c>
    </row>
    <row r="21" spans="1:23" x14ac:dyDescent="0.45">
      <c r="A21">
        <v>1</v>
      </c>
      <c r="B21" t="s">
        <v>8</v>
      </c>
      <c r="C21" t="s">
        <v>21</v>
      </c>
      <c r="D21" t="s">
        <v>84</v>
      </c>
      <c r="E21">
        <v>118.27</v>
      </c>
      <c r="F21">
        <v>89.92</v>
      </c>
      <c r="G21">
        <v>27.59</v>
      </c>
      <c r="H21">
        <v>0.247</v>
      </c>
      <c r="I21">
        <v>27.343</v>
      </c>
      <c r="J21">
        <v>1.4370000000000001</v>
      </c>
      <c r="K21">
        <v>-0.60699999999999998</v>
      </c>
      <c r="L21" t="s">
        <v>10</v>
      </c>
      <c r="M21" t="s">
        <v>10</v>
      </c>
      <c r="N21" t="s">
        <v>10</v>
      </c>
      <c r="O21" t="s">
        <v>10</v>
      </c>
      <c r="P21" t="s">
        <v>10</v>
      </c>
      <c r="Q21" t="s">
        <v>10</v>
      </c>
      <c r="R21" t="s">
        <v>10</v>
      </c>
      <c r="S21" t="s">
        <v>10</v>
      </c>
      <c r="T21" t="s">
        <v>10</v>
      </c>
      <c r="U21" t="s">
        <v>10</v>
      </c>
      <c r="V21">
        <v>-0.76900000000000002</v>
      </c>
      <c r="W21">
        <v>0.16200000000000001</v>
      </c>
    </row>
    <row r="22" spans="1:23" x14ac:dyDescent="0.45">
      <c r="A22">
        <v>1</v>
      </c>
      <c r="B22" t="s">
        <v>8</v>
      </c>
      <c r="C22" t="s">
        <v>22</v>
      </c>
      <c r="D22" t="s">
        <v>84</v>
      </c>
      <c r="E22">
        <v>128.55000000000001</v>
      </c>
      <c r="F22">
        <v>94.41</v>
      </c>
      <c r="G22">
        <v>30.45</v>
      </c>
      <c r="H22">
        <v>0.23200000000000001</v>
      </c>
      <c r="I22">
        <v>30.218</v>
      </c>
      <c r="J22">
        <v>1.48</v>
      </c>
      <c r="K22">
        <v>-0.63500000000000001</v>
      </c>
      <c r="L22" s="3">
        <v>137.14599999999999</v>
      </c>
      <c r="M22" t="s">
        <v>10</v>
      </c>
      <c r="N22" t="s">
        <v>10</v>
      </c>
      <c r="O22" t="s">
        <v>10</v>
      </c>
      <c r="P22" t="s">
        <v>10</v>
      </c>
      <c r="Q22" t="s">
        <v>10</v>
      </c>
      <c r="R22" t="s">
        <v>10</v>
      </c>
      <c r="S22" t="s">
        <v>10</v>
      </c>
      <c r="T22" t="s">
        <v>10</v>
      </c>
      <c r="U22" t="s">
        <v>10</v>
      </c>
      <c r="V22">
        <v>-0.74</v>
      </c>
      <c r="W22">
        <v>0.105</v>
      </c>
    </row>
    <row r="23" spans="1:23" x14ac:dyDescent="0.45">
      <c r="A23">
        <v>1</v>
      </c>
      <c r="B23" t="s">
        <v>8</v>
      </c>
      <c r="C23" t="s">
        <v>23</v>
      </c>
      <c r="D23" t="s">
        <v>84</v>
      </c>
      <c r="E23">
        <v>122.06</v>
      </c>
      <c r="F23">
        <v>88.56</v>
      </c>
      <c r="G23">
        <v>25.5</v>
      </c>
      <c r="H23">
        <v>0.129</v>
      </c>
      <c r="I23">
        <v>25.370999999999999</v>
      </c>
      <c r="J23">
        <v>1.4039999999999999</v>
      </c>
      <c r="K23">
        <v>-0.88900000000000001</v>
      </c>
      <c r="L23" s="3">
        <v>138.773</v>
      </c>
      <c r="M23" t="s">
        <v>10</v>
      </c>
      <c r="N23" t="s">
        <v>10</v>
      </c>
      <c r="O23" t="s">
        <v>10</v>
      </c>
      <c r="P23" t="s">
        <v>10</v>
      </c>
      <c r="Q23" t="s">
        <v>10</v>
      </c>
      <c r="R23" t="s">
        <v>10</v>
      </c>
      <c r="S23" t="s">
        <v>10</v>
      </c>
      <c r="T23" t="s">
        <v>10</v>
      </c>
      <c r="U23" t="s">
        <v>10</v>
      </c>
      <c r="V23">
        <v>-0.79100000000000004</v>
      </c>
      <c r="W23">
        <v>-9.9000000000000005E-2</v>
      </c>
    </row>
    <row r="24" spans="1:23" x14ac:dyDescent="0.45">
      <c r="A24">
        <v>1</v>
      </c>
      <c r="B24" t="s">
        <v>8</v>
      </c>
      <c r="C24" t="s">
        <v>24</v>
      </c>
      <c r="D24" t="s">
        <v>84</v>
      </c>
      <c r="E24">
        <v>112.35</v>
      </c>
      <c r="F24">
        <v>84.57</v>
      </c>
      <c r="G24">
        <v>20.63</v>
      </c>
      <c r="H24">
        <v>0.155</v>
      </c>
      <c r="I24">
        <v>20.475000000000001</v>
      </c>
      <c r="J24">
        <v>1.3109999999999999</v>
      </c>
      <c r="K24">
        <v>-0.81</v>
      </c>
      <c r="L24" s="3">
        <v>112.13500000000001</v>
      </c>
      <c r="M24" t="s">
        <v>10</v>
      </c>
      <c r="N24" t="s">
        <v>10</v>
      </c>
      <c r="O24" t="s">
        <v>10</v>
      </c>
      <c r="P24" t="s">
        <v>10</v>
      </c>
      <c r="Q24" t="s">
        <v>10</v>
      </c>
      <c r="R24" t="s">
        <v>10</v>
      </c>
      <c r="S24" t="s">
        <v>10</v>
      </c>
      <c r="T24" t="s">
        <v>10</v>
      </c>
      <c r="U24" t="s">
        <v>10</v>
      </c>
      <c r="V24">
        <v>-0.85299999999999998</v>
      </c>
      <c r="W24">
        <v>4.3999999999999997E-2</v>
      </c>
    </row>
    <row r="25" spans="1:23" x14ac:dyDescent="0.45">
      <c r="A25">
        <v>1</v>
      </c>
      <c r="B25" t="s">
        <v>25</v>
      </c>
      <c r="C25" t="s">
        <v>26</v>
      </c>
      <c r="D25" t="s">
        <v>84</v>
      </c>
      <c r="E25">
        <v>101.4</v>
      </c>
      <c r="F25">
        <v>77.14</v>
      </c>
      <c r="G25">
        <v>19.600000000000001</v>
      </c>
      <c r="H25">
        <v>0.26600000000000001</v>
      </c>
      <c r="I25">
        <v>19.334</v>
      </c>
      <c r="J25">
        <v>1.286</v>
      </c>
      <c r="K25">
        <v>-0.57499999999999996</v>
      </c>
      <c r="L25">
        <v>121.28100000000001</v>
      </c>
      <c r="M25">
        <v>23.895</v>
      </c>
      <c r="N25">
        <v>1.806</v>
      </c>
      <c r="O25">
        <v>2.39</v>
      </c>
      <c r="P25">
        <v>0.70399999999999996</v>
      </c>
      <c r="Q25">
        <v>1.214</v>
      </c>
      <c r="R25">
        <v>0.80500000000000005</v>
      </c>
      <c r="S25">
        <v>0.60599999999999998</v>
      </c>
      <c r="T25">
        <v>22.242999999999999</v>
      </c>
      <c r="U25">
        <v>8.3000000000000004E-2</v>
      </c>
      <c r="V25">
        <v>-0.87</v>
      </c>
      <c r="W25">
        <v>0.29499999999999998</v>
      </c>
    </row>
    <row r="26" spans="1:23" x14ac:dyDescent="0.45">
      <c r="A26">
        <v>1</v>
      </c>
      <c r="B26" t="s">
        <v>25</v>
      </c>
      <c r="C26" t="s">
        <v>27</v>
      </c>
      <c r="D26" t="s">
        <v>84</v>
      </c>
      <c r="E26">
        <v>94.05</v>
      </c>
      <c r="F26">
        <v>73.17</v>
      </c>
      <c r="G26">
        <v>15.2</v>
      </c>
      <c r="H26">
        <v>0.214</v>
      </c>
      <c r="I26">
        <v>14.986000000000001</v>
      </c>
      <c r="J26">
        <v>1.1759999999999999</v>
      </c>
      <c r="K26">
        <v>-0.67</v>
      </c>
      <c r="L26">
        <v>67.316999999999993</v>
      </c>
      <c r="M26">
        <v>25.436</v>
      </c>
      <c r="N26">
        <v>2.2000000000000002</v>
      </c>
      <c r="O26">
        <v>1.9530000000000001</v>
      </c>
      <c r="P26">
        <v>0.69599999999999995</v>
      </c>
      <c r="Q26">
        <v>1.1299999999999999</v>
      </c>
      <c r="R26">
        <v>1.1970000000000001</v>
      </c>
      <c r="S26">
        <v>0.61399999999999999</v>
      </c>
      <c r="T26">
        <v>23.510999999999999</v>
      </c>
      <c r="U26">
        <v>9.5000000000000001E-2</v>
      </c>
      <c r="V26">
        <v>-0.94499999999999995</v>
      </c>
      <c r="W26">
        <v>0.27500000000000002</v>
      </c>
    </row>
    <row r="27" spans="1:23" x14ac:dyDescent="0.45">
      <c r="A27">
        <v>1</v>
      </c>
      <c r="B27" t="s">
        <v>25</v>
      </c>
      <c r="C27" t="s">
        <v>28</v>
      </c>
      <c r="D27" t="s">
        <v>84</v>
      </c>
      <c r="E27">
        <v>100.88</v>
      </c>
      <c r="F27">
        <v>77.25</v>
      </c>
      <c r="G27">
        <v>18.100000000000001</v>
      </c>
      <c r="H27">
        <v>0.192</v>
      </c>
      <c r="I27">
        <v>17.908000000000001</v>
      </c>
      <c r="J27">
        <v>1.2529999999999999</v>
      </c>
      <c r="K27">
        <v>-0.71699999999999997</v>
      </c>
      <c r="L27">
        <v>112.996</v>
      </c>
      <c r="M27">
        <v>26.994</v>
      </c>
      <c r="N27">
        <v>2.177</v>
      </c>
      <c r="O27">
        <v>2.0089999999999999</v>
      </c>
      <c r="P27">
        <v>0.82399999999999995</v>
      </c>
      <c r="Q27">
        <v>1.3919999999999999</v>
      </c>
      <c r="R27">
        <v>1.1559999999999999</v>
      </c>
      <c r="S27">
        <v>0.58499999999999996</v>
      </c>
      <c r="T27">
        <v>24.431999999999999</v>
      </c>
      <c r="U27">
        <v>8.7999999999999995E-2</v>
      </c>
      <c r="V27">
        <v>-0.89300000000000002</v>
      </c>
      <c r="W27">
        <v>0.17599999999999999</v>
      </c>
    </row>
    <row r="28" spans="1:23" x14ac:dyDescent="0.45">
      <c r="A28">
        <v>1</v>
      </c>
      <c r="B28" t="s">
        <v>25</v>
      </c>
      <c r="C28" t="s">
        <v>29</v>
      </c>
      <c r="D28" t="s">
        <v>84</v>
      </c>
      <c r="E28">
        <v>106</v>
      </c>
      <c r="F28">
        <v>83</v>
      </c>
      <c r="G28">
        <v>24.9</v>
      </c>
      <c r="H28">
        <v>0.41</v>
      </c>
      <c r="I28">
        <v>24.49</v>
      </c>
      <c r="J28">
        <v>1.389</v>
      </c>
      <c r="K28">
        <v>-0.38700000000000001</v>
      </c>
      <c r="L28">
        <v>119.298</v>
      </c>
      <c r="M28" s="3">
        <v>25.19</v>
      </c>
      <c r="N28" s="3">
        <v>2.12</v>
      </c>
      <c r="O28" s="3">
        <v>2.3919999999999999</v>
      </c>
      <c r="P28" s="3">
        <v>1.046</v>
      </c>
      <c r="Q28" s="3">
        <v>1.337</v>
      </c>
      <c r="R28">
        <v>0.95599999999999996</v>
      </c>
      <c r="S28">
        <v>0.84399999999999997</v>
      </c>
      <c r="T28">
        <v>23.263000000000002</v>
      </c>
      <c r="U28">
        <v>9.1999999999999998E-2</v>
      </c>
      <c r="V28">
        <v>-0.80100000000000005</v>
      </c>
      <c r="W28">
        <v>0.41399999999999998</v>
      </c>
    </row>
    <row r="29" spans="1:23" x14ac:dyDescent="0.45">
      <c r="A29">
        <v>1</v>
      </c>
      <c r="B29" t="s">
        <v>25</v>
      </c>
      <c r="C29" t="s">
        <v>30</v>
      </c>
      <c r="D29" t="s">
        <v>84</v>
      </c>
      <c r="E29">
        <v>101.5</v>
      </c>
      <c r="F29">
        <v>78</v>
      </c>
      <c r="G29">
        <v>22.5</v>
      </c>
      <c r="H29">
        <v>0.40200000000000002</v>
      </c>
      <c r="I29">
        <v>22.097999999999999</v>
      </c>
      <c r="J29">
        <v>1.3440000000000001</v>
      </c>
      <c r="K29">
        <v>-0.39600000000000002</v>
      </c>
      <c r="L29">
        <v>128.16800000000001</v>
      </c>
      <c r="M29" s="3">
        <v>30.052</v>
      </c>
      <c r="N29" s="3">
        <v>2.2280000000000002</v>
      </c>
      <c r="O29" s="3">
        <v>2.5110000000000001</v>
      </c>
      <c r="P29" s="3">
        <v>1.1140000000000001</v>
      </c>
      <c r="Q29" s="3">
        <v>1.4139999999999999</v>
      </c>
      <c r="R29" s="3">
        <v>0.92500000000000004</v>
      </c>
      <c r="S29" s="3">
        <v>0.79400000000000004</v>
      </c>
      <c r="T29" s="3">
        <v>27.695</v>
      </c>
      <c r="U29">
        <v>0.08</v>
      </c>
      <c r="V29">
        <v>-0.83099999999999996</v>
      </c>
      <c r="W29">
        <v>0.435</v>
      </c>
    </row>
    <row r="30" spans="1:23" x14ac:dyDescent="0.45">
      <c r="A30">
        <v>1</v>
      </c>
      <c r="B30" t="s">
        <v>25</v>
      </c>
      <c r="C30" t="s">
        <v>31</v>
      </c>
      <c r="D30" t="s">
        <v>84</v>
      </c>
      <c r="E30">
        <v>112.5</v>
      </c>
      <c r="F30">
        <v>87.5</v>
      </c>
      <c r="G30">
        <v>30.1</v>
      </c>
      <c r="H30">
        <v>0.45800000000000002</v>
      </c>
      <c r="I30">
        <v>29.641999999999999</v>
      </c>
      <c r="J30">
        <v>1.472</v>
      </c>
      <c r="K30">
        <v>-0.33900000000000002</v>
      </c>
      <c r="L30">
        <v>97.284999999999997</v>
      </c>
      <c r="M30" s="3">
        <v>26.782</v>
      </c>
      <c r="N30" s="3">
        <v>2.3620000000000001</v>
      </c>
      <c r="O30" s="3">
        <v>2.2850000000000001</v>
      </c>
      <c r="P30" s="3">
        <v>1.054</v>
      </c>
      <c r="Q30" s="3">
        <v>1.421</v>
      </c>
      <c r="R30">
        <v>1.1519999999999999</v>
      </c>
      <c r="S30">
        <v>0.78100000000000003</v>
      </c>
      <c r="T30">
        <v>24.294</v>
      </c>
      <c r="U30">
        <v>9.7000000000000003E-2</v>
      </c>
      <c r="V30">
        <v>-0.745</v>
      </c>
      <c r="W30">
        <v>0.40600000000000003</v>
      </c>
    </row>
    <row r="31" spans="1:23" x14ac:dyDescent="0.45">
      <c r="A31">
        <v>1</v>
      </c>
      <c r="B31" t="s">
        <v>25</v>
      </c>
      <c r="C31" t="s">
        <v>32</v>
      </c>
      <c r="D31" t="s">
        <v>84</v>
      </c>
      <c r="E31">
        <v>91</v>
      </c>
      <c r="F31">
        <v>78.5</v>
      </c>
      <c r="G31">
        <v>13.9</v>
      </c>
      <c r="H31">
        <v>0.217</v>
      </c>
      <c r="I31">
        <v>13.683</v>
      </c>
      <c r="J31">
        <v>1.1359999999999999</v>
      </c>
      <c r="K31">
        <v>-0.66400000000000003</v>
      </c>
      <c r="L31">
        <v>112.495</v>
      </c>
      <c r="M31" s="3">
        <v>24.773</v>
      </c>
      <c r="N31" s="3">
        <v>2.1589999999999998</v>
      </c>
      <c r="O31" s="3">
        <v>2.5950000000000002</v>
      </c>
      <c r="P31" s="3">
        <v>0.73199999999999998</v>
      </c>
      <c r="Q31" s="3">
        <v>0.91400000000000003</v>
      </c>
      <c r="R31">
        <v>0.91900000000000004</v>
      </c>
      <c r="S31">
        <v>0.73099999999999998</v>
      </c>
      <c r="T31">
        <v>22.347999999999999</v>
      </c>
      <c r="U31">
        <v>9.7000000000000003E-2</v>
      </c>
      <c r="V31">
        <v>-0.97099999999999997</v>
      </c>
      <c r="W31">
        <v>0.308</v>
      </c>
    </row>
    <row r="32" spans="1:23" x14ac:dyDescent="0.45">
      <c r="A32">
        <v>1</v>
      </c>
      <c r="B32" t="s">
        <v>25</v>
      </c>
      <c r="C32" t="s">
        <v>33</v>
      </c>
      <c r="D32" t="s">
        <v>84</v>
      </c>
      <c r="E32" s="4">
        <v>116</v>
      </c>
      <c r="F32" s="4">
        <v>89</v>
      </c>
      <c r="G32" s="4">
        <v>29.9</v>
      </c>
      <c r="H32" s="4">
        <v>0.42</v>
      </c>
      <c r="I32">
        <v>29.48</v>
      </c>
      <c r="J32">
        <v>1.47</v>
      </c>
      <c r="K32">
        <v>-0.377</v>
      </c>
      <c r="L32" t="s">
        <v>10</v>
      </c>
      <c r="M32" s="3">
        <v>24.135999999999999</v>
      </c>
      <c r="N32" s="3">
        <v>2.1259999999999999</v>
      </c>
      <c r="O32" s="3">
        <v>2.0760000000000001</v>
      </c>
      <c r="P32" s="3">
        <v>1.01</v>
      </c>
      <c r="Q32" s="3">
        <v>1.415</v>
      </c>
      <c r="R32">
        <v>1.04</v>
      </c>
      <c r="S32">
        <v>0.72099999999999997</v>
      </c>
      <c r="T32">
        <v>21.951000000000001</v>
      </c>
      <c r="U32">
        <v>9.8000000000000004E-2</v>
      </c>
      <c r="V32">
        <v>-0.747</v>
      </c>
      <c r="W32">
        <v>0.37</v>
      </c>
    </row>
    <row r="33" spans="1:23" x14ac:dyDescent="0.45">
      <c r="A33">
        <v>1</v>
      </c>
      <c r="B33" t="s">
        <v>34</v>
      </c>
      <c r="C33" t="s">
        <v>35</v>
      </c>
      <c r="D33" t="s">
        <v>84</v>
      </c>
      <c r="E33">
        <v>190</v>
      </c>
      <c r="F33">
        <v>145</v>
      </c>
      <c r="G33">
        <v>83.7</v>
      </c>
      <c r="H33">
        <v>0.39600000000000002</v>
      </c>
      <c r="I33">
        <v>83.304000000000002</v>
      </c>
      <c r="J33">
        <v>1.921</v>
      </c>
      <c r="K33">
        <v>-0.40200000000000002</v>
      </c>
      <c r="L33" s="3">
        <v>74.837000000000003</v>
      </c>
      <c r="M33" s="3">
        <v>43.554000000000002</v>
      </c>
      <c r="N33" s="3">
        <v>3.629</v>
      </c>
      <c r="O33" s="3">
        <v>1.252</v>
      </c>
      <c r="P33" s="3">
        <v>3.7909999999999999</v>
      </c>
      <c r="Q33" s="3">
        <v>1.069</v>
      </c>
      <c r="R33" s="3">
        <v>2.9340000000000002</v>
      </c>
      <c r="S33" s="3">
        <v>3.5649999999999999</v>
      </c>
      <c r="T33" s="3">
        <v>39.968000000000004</v>
      </c>
      <c r="U33">
        <v>9.0999999999999998E-2</v>
      </c>
      <c r="V33">
        <v>-0.443</v>
      </c>
      <c r="W33">
        <v>4.1000000000000002E-2</v>
      </c>
    </row>
    <row r="34" spans="1:23" x14ac:dyDescent="0.45">
      <c r="A34">
        <v>1</v>
      </c>
      <c r="B34" t="s">
        <v>34</v>
      </c>
      <c r="C34" t="s">
        <v>36</v>
      </c>
      <c r="D34" t="s">
        <v>84</v>
      </c>
      <c r="E34">
        <v>173</v>
      </c>
      <c r="F34">
        <v>130.5</v>
      </c>
      <c r="G34">
        <v>60.65</v>
      </c>
      <c r="H34">
        <v>0.191</v>
      </c>
      <c r="I34">
        <v>60.459000000000003</v>
      </c>
      <c r="J34">
        <v>1.7809999999999999</v>
      </c>
      <c r="K34">
        <v>-0.71899999999999997</v>
      </c>
      <c r="L34" s="3">
        <v>68.930000000000007</v>
      </c>
      <c r="M34" s="3">
        <v>42.173000000000002</v>
      </c>
      <c r="N34" s="3">
        <v>3.7040000000000002</v>
      </c>
      <c r="O34" s="3">
        <v>1.329</v>
      </c>
      <c r="P34" s="3">
        <v>3.47</v>
      </c>
      <c r="Q34" s="3">
        <v>1.208</v>
      </c>
      <c r="R34" s="3">
        <v>2.8260000000000001</v>
      </c>
      <c r="S34" s="3">
        <v>2.9609999999999999</v>
      </c>
      <c r="T34" s="3">
        <v>38.572000000000003</v>
      </c>
      <c r="U34">
        <v>9.6000000000000002E-2</v>
      </c>
      <c r="V34">
        <v>-0.53700000000000003</v>
      </c>
      <c r="W34">
        <v>-0.182</v>
      </c>
    </row>
    <row r="35" spans="1:23" x14ac:dyDescent="0.45">
      <c r="A35">
        <v>1</v>
      </c>
      <c r="B35" t="s">
        <v>34</v>
      </c>
      <c r="C35" t="s">
        <v>85</v>
      </c>
      <c r="D35" t="s">
        <v>86</v>
      </c>
      <c r="E35" s="8">
        <v>210</v>
      </c>
      <c r="F35" s="8">
        <v>162.5</v>
      </c>
      <c r="G35">
        <v>116.02</v>
      </c>
      <c r="H35">
        <v>0.246</v>
      </c>
      <c r="I35">
        <v>115.774</v>
      </c>
      <c r="J35">
        <v>2.0640000000000001</v>
      </c>
      <c r="K35">
        <v>-0.60899999999999999</v>
      </c>
      <c r="L35" s="3">
        <v>86.844999999999999</v>
      </c>
      <c r="M35" s="3">
        <v>26.782</v>
      </c>
      <c r="N35" s="3">
        <v>2.3620000000000001</v>
      </c>
      <c r="O35" s="3">
        <v>2.2850000000000001</v>
      </c>
      <c r="P35" s="3">
        <v>1.054</v>
      </c>
      <c r="Q35" s="3">
        <v>1.421</v>
      </c>
      <c r="R35">
        <v>1.1519999999999999</v>
      </c>
      <c r="S35">
        <v>0.78100000000000003</v>
      </c>
      <c r="T35">
        <v>24.294</v>
      </c>
      <c r="U35">
        <v>0.09</v>
      </c>
      <c r="V35" t="s">
        <v>109</v>
      </c>
      <c r="W35" t="s">
        <v>109</v>
      </c>
    </row>
    <row r="36" spans="1:23" x14ac:dyDescent="0.45">
      <c r="A36">
        <v>1</v>
      </c>
      <c r="B36" t="s">
        <v>34</v>
      </c>
      <c r="C36" t="s">
        <v>37</v>
      </c>
      <c r="D36" t="s">
        <v>84</v>
      </c>
      <c r="E36">
        <v>190.5</v>
      </c>
      <c r="F36">
        <v>143</v>
      </c>
      <c r="G36">
        <v>93.85</v>
      </c>
      <c r="H36">
        <v>1.1830000000000001</v>
      </c>
      <c r="I36">
        <v>92.667000000000002</v>
      </c>
      <c r="J36">
        <v>1.9670000000000001</v>
      </c>
      <c r="K36">
        <v>7.2999999999999995E-2</v>
      </c>
      <c r="L36" s="3">
        <v>90.444999999999993</v>
      </c>
      <c r="M36" s="3">
        <v>44.497999999999998</v>
      </c>
      <c r="N36" s="3">
        <v>3.6509999999999998</v>
      </c>
      <c r="O36" s="3">
        <v>1.296</v>
      </c>
      <c r="P36" s="3">
        <v>3.7549999999999999</v>
      </c>
      <c r="Q36" s="3">
        <v>1.097</v>
      </c>
      <c r="R36" s="3">
        <v>2.839</v>
      </c>
      <c r="S36" s="3">
        <v>3.4</v>
      </c>
      <c r="T36" s="3">
        <v>40.847999999999999</v>
      </c>
      <c r="U36">
        <v>8.8999999999999996E-2</v>
      </c>
      <c r="V36">
        <v>-0.41199999999999998</v>
      </c>
      <c r="W36">
        <v>0.48499999999999999</v>
      </c>
    </row>
    <row r="37" spans="1:23" x14ac:dyDescent="0.45">
      <c r="A37">
        <v>1</v>
      </c>
      <c r="B37" t="s">
        <v>34</v>
      </c>
      <c r="C37" t="s">
        <v>38</v>
      </c>
      <c r="D37" t="s">
        <v>84</v>
      </c>
      <c r="E37">
        <v>163.5</v>
      </c>
      <c r="F37">
        <v>125</v>
      </c>
      <c r="G37">
        <v>51.86</v>
      </c>
      <c r="H37">
        <v>0.375</v>
      </c>
      <c r="I37">
        <v>51.484999999999999</v>
      </c>
      <c r="J37">
        <v>1.712</v>
      </c>
      <c r="K37">
        <v>-0.42599999999999999</v>
      </c>
      <c r="L37" s="3">
        <v>84.753</v>
      </c>
      <c r="M37" s="3">
        <v>42.555999999999997</v>
      </c>
      <c r="N37" s="3">
        <v>3.597</v>
      </c>
      <c r="O37" s="3">
        <v>1.3009999999999999</v>
      </c>
      <c r="P37" s="3">
        <v>2.883</v>
      </c>
      <c r="Q37" s="3">
        <v>1.2110000000000001</v>
      </c>
      <c r="R37" s="3">
        <v>2.7229999999999999</v>
      </c>
      <c r="S37" s="3">
        <v>2.4319999999999999</v>
      </c>
      <c r="T37" s="3">
        <v>38.959000000000003</v>
      </c>
      <c r="U37">
        <v>9.2999999999999999E-2</v>
      </c>
      <c r="V37">
        <v>-0.58399999999999996</v>
      </c>
      <c r="W37">
        <v>0.158</v>
      </c>
    </row>
    <row r="38" spans="1:23" x14ac:dyDescent="0.45">
      <c r="A38">
        <v>1</v>
      </c>
      <c r="B38" t="s">
        <v>34</v>
      </c>
      <c r="C38" t="s">
        <v>39</v>
      </c>
      <c r="D38" t="s">
        <v>84</v>
      </c>
      <c r="E38">
        <v>215</v>
      </c>
      <c r="F38">
        <v>171.5</v>
      </c>
      <c r="G38">
        <v>140.49</v>
      </c>
      <c r="H38">
        <v>1.341</v>
      </c>
      <c r="I38">
        <v>139.149</v>
      </c>
      <c r="J38">
        <v>2.1429999999999998</v>
      </c>
      <c r="K38">
        <v>0.127</v>
      </c>
      <c r="L38" s="3">
        <v>78.430000000000007</v>
      </c>
      <c r="M38">
        <v>44.51</v>
      </c>
      <c r="N38">
        <v>3.5790000000000002</v>
      </c>
      <c r="O38">
        <v>1.27</v>
      </c>
      <c r="P38">
        <v>3.2829999999999999</v>
      </c>
      <c r="Q38">
        <v>1.159</v>
      </c>
      <c r="R38">
        <v>2.879</v>
      </c>
      <c r="S38">
        <v>2.8580000000000001</v>
      </c>
      <c r="T38">
        <v>40.857999999999997</v>
      </c>
      <c r="U38">
        <v>8.7999999999999995E-2</v>
      </c>
      <c r="V38">
        <v>-0.29299999999999998</v>
      </c>
      <c r="W38">
        <v>0.42099999999999999</v>
      </c>
    </row>
    <row r="39" spans="1:23" x14ac:dyDescent="0.45">
      <c r="A39">
        <v>1</v>
      </c>
      <c r="B39" t="s">
        <v>34</v>
      </c>
      <c r="C39" t="s">
        <v>40</v>
      </c>
      <c r="D39" t="s">
        <v>84</v>
      </c>
      <c r="E39">
        <v>160</v>
      </c>
      <c r="F39">
        <v>131</v>
      </c>
      <c r="G39">
        <v>53.52</v>
      </c>
      <c r="H39">
        <v>0.878</v>
      </c>
      <c r="I39">
        <v>52.642000000000003</v>
      </c>
      <c r="J39">
        <v>1.7210000000000001</v>
      </c>
      <c r="K39">
        <v>-5.7000000000000002E-2</v>
      </c>
      <c r="L39" s="3">
        <v>81.152000000000001</v>
      </c>
      <c r="M39">
        <v>43.448999999999998</v>
      </c>
      <c r="N39" s="3">
        <v>3.5859999999999999</v>
      </c>
      <c r="O39">
        <v>1.4350000000000001</v>
      </c>
      <c r="P39" s="3">
        <v>3.3250000000000002</v>
      </c>
      <c r="Q39" s="3">
        <v>1.2010000000000001</v>
      </c>
      <c r="R39" s="3">
        <v>2.5230000000000001</v>
      </c>
      <c r="S39" s="3">
        <v>2.8740000000000001</v>
      </c>
      <c r="T39" s="3">
        <v>39.874000000000002</v>
      </c>
      <c r="U39">
        <v>0.09</v>
      </c>
      <c r="V39">
        <v>-0.57699999999999996</v>
      </c>
      <c r="W39">
        <v>0.52100000000000002</v>
      </c>
    </row>
    <row r="40" spans="1:23" x14ac:dyDescent="0.45">
      <c r="A40">
        <v>1</v>
      </c>
      <c r="B40" t="s">
        <v>34</v>
      </c>
      <c r="C40" t="s">
        <v>41</v>
      </c>
      <c r="D40" t="s">
        <v>84</v>
      </c>
      <c r="E40">
        <v>156</v>
      </c>
      <c r="F40">
        <v>120</v>
      </c>
      <c r="G40">
        <v>43.24</v>
      </c>
      <c r="H40">
        <v>0.182</v>
      </c>
      <c r="I40">
        <v>43.058</v>
      </c>
      <c r="J40">
        <v>1.6339999999999999</v>
      </c>
      <c r="K40">
        <v>-0.74</v>
      </c>
      <c r="L40" s="3">
        <v>105.212</v>
      </c>
      <c r="M40">
        <v>44.597999999999999</v>
      </c>
      <c r="N40">
        <v>3.3969999999999998</v>
      </c>
      <c r="O40">
        <v>1.2430000000000001</v>
      </c>
      <c r="P40">
        <v>3.419</v>
      </c>
      <c r="Q40">
        <v>1.0309999999999999</v>
      </c>
      <c r="R40">
        <v>2.7719999999999998</v>
      </c>
      <c r="S40">
        <v>3.4289999999999998</v>
      </c>
      <c r="T40">
        <v>41.201000000000001</v>
      </c>
      <c r="U40">
        <v>8.2000000000000003E-2</v>
      </c>
      <c r="V40">
        <v>-0.63600000000000001</v>
      </c>
      <c r="W40">
        <v>-0.104</v>
      </c>
    </row>
    <row r="41" spans="1:23" x14ac:dyDescent="0.45">
      <c r="A41">
        <v>1</v>
      </c>
      <c r="B41" t="s">
        <v>34</v>
      </c>
      <c r="C41" t="s">
        <v>42</v>
      </c>
      <c r="D41" t="s">
        <v>84</v>
      </c>
      <c r="E41">
        <v>197.5</v>
      </c>
      <c r="F41">
        <v>154</v>
      </c>
      <c r="G41">
        <v>85.28</v>
      </c>
      <c r="H41">
        <v>0.5</v>
      </c>
      <c r="I41">
        <v>84.78</v>
      </c>
      <c r="J41">
        <v>1.9279999999999999</v>
      </c>
      <c r="K41">
        <v>-0.30099999999999999</v>
      </c>
      <c r="L41" s="3">
        <v>91.63</v>
      </c>
      <c r="M41" s="3">
        <v>43.94</v>
      </c>
      <c r="N41" s="3">
        <v>3.5550000000000002</v>
      </c>
      <c r="O41" s="3">
        <v>1.222</v>
      </c>
      <c r="P41" s="3">
        <v>3.4169999999999998</v>
      </c>
      <c r="Q41" s="3">
        <v>0.997</v>
      </c>
      <c r="R41" s="3">
        <v>2.9260000000000002</v>
      </c>
      <c r="S41" s="3">
        <v>3.464</v>
      </c>
      <c r="T41" s="3">
        <v>40.377000000000002</v>
      </c>
      <c r="U41">
        <v>8.7999999999999995E-2</v>
      </c>
      <c r="V41">
        <v>-0.438</v>
      </c>
      <c r="W41">
        <v>0.13700000000000001</v>
      </c>
    </row>
    <row r="42" spans="1:23" x14ac:dyDescent="0.45">
      <c r="A42">
        <v>1</v>
      </c>
      <c r="B42" t="s">
        <v>34</v>
      </c>
      <c r="C42" t="s">
        <v>43</v>
      </c>
      <c r="D42" t="s">
        <v>84</v>
      </c>
      <c r="E42">
        <v>192.5</v>
      </c>
      <c r="F42">
        <v>150</v>
      </c>
      <c r="G42">
        <v>84.01</v>
      </c>
      <c r="H42">
        <v>0.34</v>
      </c>
      <c r="I42">
        <v>83.67</v>
      </c>
      <c r="J42">
        <v>1.923</v>
      </c>
      <c r="K42">
        <v>-0.46899999999999997</v>
      </c>
      <c r="L42" s="3">
        <v>100.803</v>
      </c>
      <c r="M42" s="3" t="s">
        <v>10</v>
      </c>
      <c r="N42" s="3" t="s">
        <v>10</v>
      </c>
      <c r="O42" s="3" t="s">
        <v>10</v>
      </c>
      <c r="P42" s="3" t="s">
        <v>10</v>
      </c>
      <c r="Q42" s="3" t="s">
        <v>10</v>
      </c>
      <c r="R42" s="3" t="s">
        <v>10</v>
      </c>
      <c r="S42" s="3" t="s">
        <v>10</v>
      </c>
      <c r="T42" s="3" t="s">
        <v>10</v>
      </c>
      <c r="U42" s="3" t="s">
        <v>10</v>
      </c>
      <c r="V42">
        <v>-0.442</v>
      </c>
      <c r="W42">
        <v>-2.7E-2</v>
      </c>
    </row>
    <row r="43" spans="1:23" x14ac:dyDescent="0.45">
      <c r="A43">
        <v>2</v>
      </c>
      <c r="B43" t="s">
        <v>44</v>
      </c>
      <c r="C43" t="s">
        <v>45</v>
      </c>
      <c r="D43" t="s">
        <v>84</v>
      </c>
      <c r="E43">
        <v>195</v>
      </c>
      <c r="F43">
        <v>150</v>
      </c>
      <c r="G43">
        <v>133.08000000000001</v>
      </c>
      <c r="H43">
        <v>0.28100000000000003</v>
      </c>
      <c r="I43">
        <v>132.79900000000001</v>
      </c>
      <c r="J43">
        <v>2.1230000000000002</v>
      </c>
      <c r="K43">
        <v>-0.55100000000000005</v>
      </c>
      <c r="L43">
        <v>33.134999999999998</v>
      </c>
      <c r="M43" s="3">
        <v>22.116</v>
      </c>
      <c r="N43" s="3">
        <v>2.8340000000000001</v>
      </c>
      <c r="O43" s="3">
        <v>2.9769999999999999</v>
      </c>
      <c r="P43" s="3">
        <v>1.1240000000000001</v>
      </c>
      <c r="Q43" s="3">
        <v>1.371</v>
      </c>
      <c r="R43" s="3">
        <v>0.95199999999999996</v>
      </c>
      <c r="S43" s="3">
        <v>0.86899999999999999</v>
      </c>
      <c r="T43" s="3">
        <v>19.283000000000001</v>
      </c>
      <c r="U43">
        <v>0.151</v>
      </c>
      <c r="V43">
        <v>-0.307</v>
      </c>
      <c r="W43">
        <v>-0.24399999999999999</v>
      </c>
    </row>
    <row r="44" spans="1:23" x14ac:dyDescent="0.45">
      <c r="A44">
        <v>2</v>
      </c>
      <c r="B44" t="s">
        <v>44</v>
      </c>
      <c r="C44" t="s">
        <v>46</v>
      </c>
      <c r="D44" t="s">
        <v>84</v>
      </c>
      <c r="E44">
        <v>181.5</v>
      </c>
      <c r="F44">
        <v>144</v>
      </c>
      <c r="G44">
        <v>115.86</v>
      </c>
      <c r="H44">
        <v>0.224</v>
      </c>
      <c r="I44">
        <v>115.636</v>
      </c>
      <c r="J44">
        <v>2.0630000000000002</v>
      </c>
      <c r="K44">
        <v>-0.65</v>
      </c>
      <c r="L44">
        <v>36.404000000000003</v>
      </c>
      <c r="M44" s="3">
        <v>26.558</v>
      </c>
      <c r="N44" s="3">
        <v>2.5619999999999998</v>
      </c>
      <c r="O44" s="3">
        <v>2.7429999999999999</v>
      </c>
      <c r="P44" s="3">
        <v>0.86299999999999999</v>
      </c>
      <c r="Q44" s="3">
        <v>0.83899999999999997</v>
      </c>
      <c r="R44" s="3">
        <v>0.94299999999999995</v>
      </c>
      <c r="S44" s="3">
        <v>1.054</v>
      </c>
      <c r="T44" s="3">
        <v>24.050999999999998</v>
      </c>
      <c r="U44">
        <v>0.107</v>
      </c>
      <c r="V44">
        <v>-0.34699999999999998</v>
      </c>
      <c r="W44">
        <v>-0.30299999999999999</v>
      </c>
    </row>
    <row r="45" spans="1:23" x14ac:dyDescent="0.45">
      <c r="A45">
        <v>2</v>
      </c>
      <c r="B45" t="s">
        <v>44</v>
      </c>
      <c r="C45" t="s">
        <v>47</v>
      </c>
      <c r="D45" t="s">
        <v>84</v>
      </c>
      <c r="E45">
        <v>185</v>
      </c>
      <c r="F45">
        <v>146</v>
      </c>
      <c r="G45">
        <v>115.8</v>
      </c>
      <c r="H45">
        <v>0.182</v>
      </c>
      <c r="I45">
        <v>115.61799999999999</v>
      </c>
      <c r="J45">
        <v>2.0630000000000002</v>
      </c>
      <c r="K45">
        <v>-0.74</v>
      </c>
      <c r="L45">
        <v>30.06</v>
      </c>
      <c r="M45" s="2">
        <v>27.46</v>
      </c>
      <c r="N45" s="2">
        <v>2.7069999999999999</v>
      </c>
      <c r="O45" s="2">
        <v>2.7389999999999999</v>
      </c>
      <c r="P45" s="2">
        <v>0.98499999999999999</v>
      </c>
      <c r="Q45" s="2">
        <v>1.2509999999999999</v>
      </c>
      <c r="R45" s="3">
        <v>0.98499999999999999</v>
      </c>
      <c r="S45" s="3">
        <v>0.88200000000000001</v>
      </c>
      <c r="T45" s="3">
        <v>24.739000000000001</v>
      </c>
      <c r="U45">
        <v>0.111</v>
      </c>
      <c r="V45">
        <v>-0.34699999999999998</v>
      </c>
      <c r="W45">
        <v>-0.39300000000000002</v>
      </c>
    </row>
    <row r="46" spans="1:23" x14ac:dyDescent="0.45">
      <c r="A46">
        <v>2</v>
      </c>
      <c r="B46" t="s">
        <v>44</v>
      </c>
      <c r="C46" t="s">
        <v>48</v>
      </c>
      <c r="D46" t="s">
        <v>84</v>
      </c>
      <c r="E46">
        <v>176</v>
      </c>
      <c r="F46">
        <v>133</v>
      </c>
      <c r="G46">
        <v>87.12</v>
      </c>
      <c r="H46">
        <v>0.115</v>
      </c>
      <c r="I46">
        <v>87.004999999999995</v>
      </c>
      <c r="J46">
        <v>1.94</v>
      </c>
      <c r="K46">
        <v>-0.93899999999999995</v>
      </c>
      <c r="L46">
        <v>30.198</v>
      </c>
      <c r="M46" s="3">
        <v>27.759</v>
      </c>
      <c r="N46" s="3">
        <v>2.5230000000000001</v>
      </c>
      <c r="O46" s="3">
        <v>2.7069999999999999</v>
      </c>
      <c r="P46" s="3">
        <v>1.1120000000000001</v>
      </c>
      <c r="Q46" s="3">
        <v>1.3160000000000001</v>
      </c>
      <c r="R46">
        <v>0.93500000000000005</v>
      </c>
      <c r="S46">
        <v>0.89600000000000002</v>
      </c>
      <c r="T46">
        <v>25.236999999999998</v>
      </c>
      <c r="U46">
        <v>0.1</v>
      </c>
      <c r="V46">
        <v>-0.43</v>
      </c>
      <c r="W46">
        <v>-0.50900000000000001</v>
      </c>
    </row>
    <row r="47" spans="1:23" x14ac:dyDescent="0.45">
      <c r="A47">
        <v>2</v>
      </c>
      <c r="B47" t="s">
        <v>44</v>
      </c>
      <c r="C47" t="s">
        <v>49</v>
      </c>
      <c r="D47" t="s">
        <v>84</v>
      </c>
      <c r="E47">
        <v>172</v>
      </c>
      <c r="F47">
        <v>129</v>
      </c>
      <c r="G47">
        <v>83.06</v>
      </c>
      <c r="H47">
        <v>0.10199999999999999</v>
      </c>
      <c r="I47">
        <v>82.957999999999998</v>
      </c>
      <c r="J47">
        <v>1.919</v>
      </c>
      <c r="K47">
        <v>-0.99099999999999999</v>
      </c>
      <c r="L47">
        <v>31.71</v>
      </c>
      <c r="M47" s="3">
        <v>25.917999999999999</v>
      </c>
      <c r="N47" s="3">
        <v>2.7290000000000001</v>
      </c>
      <c r="O47" s="3">
        <v>2.831</v>
      </c>
      <c r="P47" s="3">
        <v>1.0449999999999999</v>
      </c>
      <c r="Q47" s="3">
        <v>1.93</v>
      </c>
      <c r="R47">
        <v>0.95599999999999996</v>
      </c>
      <c r="S47">
        <v>0.61199999999999999</v>
      </c>
      <c r="T47">
        <v>23.19</v>
      </c>
      <c r="U47">
        <v>0.11899999999999999</v>
      </c>
      <c r="V47">
        <v>-0.44400000000000001</v>
      </c>
      <c r="W47">
        <v>-0.54700000000000004</v>
      </c>
    </row>
    <row r="48" spans="1:23" x14ac:dyDescent="0.45">
      <c r="A48">
        <v>2</v>
      </c>
      <c r="B48" t="s">
        <v>44</v>
      </c>
      <c r="C48" t="s">
        <v>50</v>
      </c>
      <c r="D48" t="s">
        <v>84</v>
      </c>
      <c r="E48">
        <v>214.5</v>
      </c>
      <c r="F48">
        <v>166</v>
      </c>
      <c r="G48">
        <v>157.6</v>
      </c>
      <c r="H48">
        <v>0.36299999999999999</v>
      </c>
      <c r="I48">
        <v>157.23699999999999</v>
      </c>
      <c r="J48">
        <v>2.1970000000000001</v>
      </c>
      <c r="K48">
        <v>-0.44</v>
      </c>
      <c r="L48">
        <v>23.082999999999998</v>
      </c>
      <c r="M48" s="3">
        <v>23.244</v>
      </c>
      <c r="N48" s="3">
        <v>2.8370000000000002</v>
      </c>
      <c r="O48" s="3">
        <v>2.9969999999999999</v>
      </c>
      <c r="P48" s="3">
        <v>1.1220000000000001</v>
      </c>
      <c r="Q48" s="3">
        <v>1.9119999999999999</v>
      </c>
      <c r="R48" s="3">
        <v>0.92700000000000005</v>
      </c>
      <c r="S48" s="3">
        <v>0.61399999999999999</v>
      </c>
      <c r="T48" s="3">
        <v>20.407</v>
      </c>
      <c r="U48">
        <v>0.13900000000000001</v>
      </c>
      <c r="V48">
        <v>-0.25700000000000001</v>
      </c>
      <c r="W48">
        <v>-0.183</v>
      </c>
    </row>
    <row r="49" spans="1:23" x14ac:dyDescent="0.45">
      <c r="A49">
        <v>2</v>
      </c>
      <c r="B49" t="s">
        <v>44</v>
      </c>
      <c r="C49" t="s">
        <v>51</v>
      </c>
      <c r="D49" t="s">
        <v>84</v>
      </c>
      <c r="E49">
        <v>202.5</v>
      </c>
      <c r="F49">
        <v>156.5</v>
      </c>
      <c r="G49">
        <v>181</v>
      </c>
      <c r="H49">
        <v>0.25800000000000001</v>
      </c>
      <c r="I49">
        <v>180.74199999999999</v>
      </c>
      <c r="J49">
        <v>2.2570000000000001</v>
      </c>
      <c r="K49">
        <v>-0.58799999999999997</v>
      </c>
      <c r="L49">
        <v>23.635000000000002</v>
      </c>
      <c r="M49" s="3">
        <v>26.52</v>
      </c>
      <c r="N49" s="3">
        <v>2.6779999999999999</v>
      </c>
      <c r="O49" s="3">
        <v>2.9740000000000002</v>
      </c>
      <c r="P49" s="3">
        <v>1.4410000000000001</v>
      </c>
      <c r="Q49" s="3">
        <v>1.8380000000000001</v>
      </c>
      <c r="R49">
        <v>0.90300000000000002</v>
      </c>
      <c r="S49">
        <v>0.78900000000000003</v>
      </c>
      <c r="T49">
        <v>23.765999999999998</v>
      </c>
      <c r="U49">
        <v>0.114</v>
      </c>
      <c r="V49">
        <v>-0.217</v>
      </c>
      <c r="W49">
        <v>-0.371</v>
      </c>
    </row>
    <row r="50" spans="1:23" x14ac:dyDescent="0.45">
      <c r="A50">
        <v>2</v>
      </c>
      <c r="B50" t="s">
        <v>52</v>
      </c>
      <c r="C50" t="s">
        <v>87</v>
      </c>
      <c r="D50" t="s">
        <v>86</v>
      </c>
      <c r="E50">
        <v>235</v>
      </c>
      <c r="F50">
        <v>191</v>
      </c>
      <c r="G50">
        <v>212.56</v>
      </c>
      <c r="H50">
        <v>32.700000000000003</v>
      </c>
      <c r="I50">
        <v>179.86</v>
      </c>
      <c r="J50">
        <v>2.2549999999999999</v>
      </c>
      <c r="K50">
        <v>1.5149999999999999</v>
      </c>
      <c r="L50" t="s">
        <v>10</v>
      </c>
      <c r="M50">
        <v>31.209</v>
      </c>
      <c r="N50">
        <v>3.8180000000000001</v>
      </c>
      <c r="O50">
        <v>1.778</v>
      </c>
      <c r="P50">
        <v>1.413</v>
      </c>
      <c r="Q50">
        <v>1.6339999999999999</v>
      </c>
      <c r="R50" s="3">
        <v>2.1760000000000002</v>
      </c>
      <c r="S50" s="3">
        <v>0.85699999999999998</v>
      </c>
      <c r="T50" s="3">
        <v>27.390999999999998</v>
      </c>
      <c r="U50">
        <v>0.14000000000000001</v>
      </c>
      <c r="V50" t="s">
        <v>109</v>
      </c>
      <c r="W50" t="s">
        <v>109</v>
      </c>
    </row>
    <row r="51" spans="1:23" x14ac:dyDescent="0.45">
      <c r="A51">
        <v>2</v>
      </c>
      <c r="B51" t="s">
        <v>52</v>
      </c>
      <c r="C51" t="s">
        <v>53</v>
      </c>
      <c r="D51" t="s">
        <v>84</v>
      </c>
      <c r="E51">
        <v>211.5</v>
      </c>
      <c r="F51">
        <v>176.5</v>
      </c>
      <c r="G51">
        <v>140.38999999999999</v>
      </c>
      <c r="H51">
        <v>0.91</v>
      </c>
      <c r="I51">
        <v>139.47999999999999</v>
      </c>
      <c r="J51">
        <v>2.145</v>
      </c>
      <c r="K51">
        <v>-4.1000000000000002E-2</v>
      </c>
      <c r="L51">
        <v>75.010000000000005</v>
      </c>
      <c r="M51">
        <v>31.620999999999999</v>
      </c>
      <c r="N51">
        <v>3.8940000000000001</v>
      </c>
      <c r="O51">
        <v>1.9950000000000001</v>
      </c>
      <c r="P51">
        <v>1.1919999999999999</v>
      </c>
      <c r="Q51">
        <v>1.6930000000000001</v>
      </c>
      <c r="R51" s="3">
        <v>1.9970000000000001</v>
      </c>
      <c r="S51" s="3">
        <v>0.71499999999999997</v>
      </c>
      <c r="T51" s="3">
        <v>27.727</v>
      </c>
      <c r="U51">
        <v>0.14000000000000001</v>
      </c>
      <c r="V51">
        <v>-0.29199999999999998</v>
      </c>
      <c r="W51">
        <v>0.251</v>
      </c>
    </row>
    <row r="52" spans="1:23" x14ac:dyDescent="0.45">
      <c r="A52">
        <v>2</v>
      </c>
      <c r="B52" t="s">
        <v>52</v>
      </c>
      <c r="C52" t="s">
        <v>54</v>
      </c>
      <c r="D52" t="s">
        <v>84</v>
      </c>
      <c r="E52">
        <v>182</v>
      </c>
      <c r="F52">
        <v>149</v>
      </c>
      <c r="G52">
        <v>91.5</v>
      </c>
      <c r="H52">
        <v>0.13700000000000001</v>
      </c>
      <c r="I52">
        <v>91.363</v>
      </c>
      <c r="J52">
        <v>1.9610000000000001</v>
      </c>
      <c r="K52">
        <v>-0.86299999999999999</v>
      </c>
      <c r="L52">
        <v>44.707000000000001</v>
      </c>
      <c r="M52">
        <v>32.350999999999999</v>
      </c>
      <c r="N52">
        <v>4.0949999999999998</v>
      </c>
      <c r="O52">
        <v>2.032</v>
      </c>
      <c r="P52">
        <v>1.306</v>
      </c>
      <c r="Q52">
        <v>1.905</v>
      </c>
      <c r="R52">
        <v>2.028</v>
      </c>
      <c r="S52">
        <v>0.69</v>
      </c>
      <c r="T52">
        <v>28.256</v>
      </c>
      <c r="U52">
        <v>0.14499999999999999</v>
      </c>
      <c r="V52">
        <v>-0.41599999999999998</v>
      </c>
      <c r="W52">
        <v>-0.44700000000000001</v>
      </c>
    </row>
    <row r="53" spans="1:23" x14ac:dyDescent="0.45">
      <c r="A53">
        <v>2</v>
      </c>
      <c r="B53" t="s">
        <v>52</v>
      </c>
      <c r="C53" t="s">
        <v>55</v>
      </c>
      <c r="D53" t="s">
        <v>84</v>
      </c>
      <c r="E53">
        <v>175.5</v>
      </c>
      <c r="F53">
        <v>143</v>
      </c>
      <c r="G53">
        <v>83.5</v>
      </c>
      <c r="H53">
        <v>9.8000000000000004E-2</v>
      </c>
      <c r="I53">
        <v>83.402000000000001</v>
      </c>
      <c r="J53">
        <v>1.921</v>
      </c>
      <c r="K53">
        <v>-1.0089999999999999</v>
      </c>
      <c r="L53">
        <v>67.215999999999994</v>
      </c>
      <c r="M53">
        <v>31.648</v>
      </c>
      <c r="N53">
        <v>3.5870000000000002</v>
      </c>
      <c r="O53">
        <v>1.8009999999999999</v>
      </c>
      <c r="P53">
        <v>1.2849999999999999</v>
      </c>
      <c r="Q53">
        <v>1.615</v>
      </c>
      <c r="R53">
        <v>2.012</v>
      </c>
      <c r="S53">
        <v>0.81299999999999994</v>
      </c>
      <c r="T53">
        <v>28.03</v>
      </c>
      <c r="U53">
        <v>0.128</v>
      </c>
      <c r="V53">
        <v>-0.443</v>
      </c>
      <c r="W53">
        <v>-0.56599999999999995</v>
      </c>
    </row>
    <row r="54" spans="1:23" x14ac:dyDescent="0.45">
      <c r="A54">
        <v>2</v>
      </c>
      <c r="B54" t="s">
        <v>52</v>
      </c>
      <c r="C54" t="s">
        <v>56</v>
      </c>
      <c r="D54" t="s">
        <v>84</v>
      </c>
      <c r="E54">
        <v>177</v>
      </c>
      <c r="F54">
        <v>144</v>
      </c>
      <c r="G54">
        <v>90.1</v>
      </c>
      <c r="H54">
        <v>8.6999999999999994E-2</v>
      </c>
      <c r="I54">
        <v>90.013000000000005</v>
      </c>
      <c r="J54">
        <v>1.954</v>
      </c>
      <c r="K54">
        <v>-1.06</v>
      </c>
      <c r="L54">
        <v>42.83</v>
      </c>
      <c r="M54">
        <v>31.684000000000001</v>
      </c>
      <c r="N54">
        <v>4.1040000000000001</v>
      </c>
      <c r="O54">
        <v>1.9750000000000001</v>
      </c>
      <c r="P54">
        <v>1.1919999999999999</v>
      </c>
      <c r="Q54">
        <v>1.744</v>
      </c>
      <c r="R54">
        <v>2.1059999999999999</v>
      </c>
      <c r="S54">
        <v>0.69199999999999995</v>
      </c>
      <c r="T54">
        <v>27.565999999999999</v>
      </c>
      <c r="U54">
        <v>0.14899999999999999</v>
      </c>
      <c r="V54">
        <v>-0.42099999999999999</v>
      </c>
      <c r="W54">
        <v>-0.63900000000000001</v>
      </c>
    </row>
    <row r="55" spans="1:23" x14ac:dyDescent="0.45">
      <c r="A55">
        <v>2</v>
      </c>
      <c r="B55" t="s">
        <v>52</v>
      </c>
      <c r="C55" t="s">
        <v>57</v>
      </c>
      <c r="D55" t="s">
        <v>84</v>
      </c>
      <c r="E55">
        <v>233</v>
      </c>
      <c r="F55">
        <v>192</v>
      </c>
      <c r="G55">
        <v>181.2</v>
      </c>
      <c r="H55">
        <v>0.96399999999999997</v>
      </c>
      <c r="I55">
        <v>180.23599999999999</v>
      </c>
      <c r="J55">
        <v>2.2559999999999998</v>
      </c>
      <c r="K55">
        <v>-1.6E-2</v>
      </c>
      <c r="L55">
        <v>51.539000000000001</v>
      </c>
      <c r="M55">
        <v>32.212000000000003</v>
      </c>
      <c r="N55">
        <v>3.56</v>
      </c>
      <c r="O55">
        <v>1.742</v>
      </c>
      <c r="P55">
        <v>1.1599999999999999</v>
      </c>
      <c r="Q55">
        <v>1.597</v>
      </c>
      <c r="R55">
        <v>2.0720000000000001</v>
      </c>
      <c r="S55">
        <v>0.72</v>
      </c>
      <c r="T55">
        <v>28.568999999999999</v>
      </c>
      <c r="U55">
        <v>0.125</v>
      </c>
      <c r="V55">
        <v>-0.217</v>
      </c>
      <c r="W55">
        <v>0.20100000000000001</v>
      </c>
    </row>
    <row r="56" spans="1:23" x14ac:dyDescent="0.45">
      <c r="A56">
        <v>2</v>
      </c>
      <c r="B56" t="s">
        <v>52</v>
      </c>
      <c r="C56" t="s">
        <v>58</v>
      </c>
      <c r="D56" t="s">
        <v>84</v>
      </c>
      <c r="E56">
        <v>189</v>
      </c>
      <c r="F56">
        <v>152</v>
      </c>
      <c r="G56">
        <v>98.1</v>
      </c>
      <c r="H56">
        <v>0.25800000000000001</v>
      </c>
      <c r="I56">
        <v>97.841999999999999</v>
      </c>
      <c r="J56">
        <v>1.9910000000000001</v>
      </c>
      <c r="K56">
        <v>-0.58799999999999997</v>
      </c>
      <c r="L56">
        <v>84.968999999999994</v>
      </c>
      <c r="M56" s="3">
        <v>31.890999999999998</v>
      </c>
      <c r="N56" s="3">
        <v>3.915</v>
      </c>
      <c r="O56" s="3">
        <v>1.8420000000000001</v>
      </c>
      <c r="P56" s="3">
        <v>1.1439999999999999</v>
      </c>
      <c r="Q56" s="3">
        <v>1.6259999999999999</v>
      </c>
      <c r="R56" s="3">
        <v>2.1349999999999998</v>
      </c>
      <c r="S56" s="3">
        <v>0.73599999999999999</v>
      </c>
      <c r="T56" s="3">
        <v>27.952999999999999</v>
      </c>
      <c r="U56">
        <v>0.14099999999999999</v>
      </c>
      <c r="V56">
        <v>-0.39600000000000002</v>
      </c>
      <c r="W56">
        <v>-0.192</v>
      </c>
    </row>
    <row r="57" spans="1:23" x14ac:dyDescent="0.45">
      <c r="A57">
        <v>2</v>
      </c>
      <c r="B57" t="s">
        <v>52</v>
      </c>
      <c r="C57" t="s">
        <v>59</v>
      </c>
      <c r="D57" t="s">
        <v>84</v>
      </c>
      <c r="E57">
        <v>197.5</v>
      </c>
      <c r="F57">
        <v>158</v>
      </c>
      <c r="G57">
        <v>109.7</v>
      </c>
      <c r="H57">
        <v>0.49199999999999999</v>
      </c>
      <c r="I57">
        <v>109.208</v>
      </c>
      <c r="J57">
        <v>2.0379999999999998</v>
      </c>
      <c r="K57">
        <v>-0.308</v>
      </c>
      <c r="L57" t="s">
        <v>10</v>
      </c>
      <c r="M57" t="s">
        <v>10</v>
      </c>
      <c r="N57" t="s">
        <v>10</v>
      </c>
      <c r="O57" t="s">
        <v>10</v>
      </c>
      <c r="P57" t="s">
        <v>10</v>
      </c>
      <c r="Q57" t="s">
        <v>10</v>
      </c>
      <c r="R57" t="s">
        <v>10</v>
      </c>
      <c r="S57" t="s">
        <v>10</v>
      </c>
      <c r="T57" t="s">
        <v>10</v>
      </c>
      <c r="U57" t="s">
        <v>10</v>
      </c>
      <c r="V57">
        <v>-0.36399999999999999</v>
      </c>
      <c r="W57">
        <v>5.6000000000000001E-2</v>
      </c>
    </row>
    <row r="58" spans="1:23" x14ac:dyDescent="0.45">
      <c r="A58">
        <v>2</v>
      </c>
      <c r="B58" t="s">
        <v>60</v>
      </c>
      <c r="C58" t="s">
        <v>88</v>
      </c>
      <c r="D58" t="s">
        <v>84</v>
      </c>
      <c r="E58" t="s">
        <v>10</v>
      </c>
      <c r="F58" t="s">
        <v>10</v>
      </c>
      <c r="G58" t="s">
        <v>10</v>
      </c>
      <c r="H58" t="s">
        <v>10</v>
      </c>
      <c r="I58" t="s">
        <v>10</v>
      </c>
      <c r="J58" t="s">
        <v>10</v>
      </c>
      <c r="K58" t="s">
        <v>10</v>
      </c>
      <c r="L58">
        <v>40.173000000000002</v>
      </c>
      <c r="M58">
        <v>23.838999999999999</v>
      </c>
      <c r="N58">
        <v>2.4169999999999998</v>
      </c>
      <c r="O58">
        <v>1.9339999999999999</v>
      </c>
      <c r="P58">
        <v>0.74199999999999999</v>
      </c>
      <c r="Q58">
        <v>1.776</v>
      </c>
      <c r="R58">
        <v>1.2529999999999999</v>
      </c>
      <c r="S58">
        <v>0.42599999999999999</v>
      </c>
      <c r="T58">
        <v>21.414999999999999</v>
      </c>
      <c r="U58">
        <v>0.113</v>
      </c>
      <c r="V58" t="s">
        <v>109</v>
      </c>
      <c r="W58" t="s">
        <v>109</v>
      </c>
    </row>
    <row r="59" spans="1:23" x14ac:dyDescent="0.45">
      <c r="A59">
        <v>2</v>
      </c>
      <c r="B59" t="s">
        <v>60</v>
      </c>
      <c r="C59" t="s">
        <v>61</v>
      </c>
      <c r="D59" t="s">
        <v>84</v>
      </c>
      <c r="E59">
        <v>217</v>
      </c>
      <c r="F59">
        <v>176.5</v>
      </c>
      <c r="G59">
        <v>187.8</v>
      </c>
      <c r="H59">
        <v>0.29099999999999998</v>
      </c>
      <c r="I59">
        <v>187.50899999999999</v>
      </c>
      <c r="J59">
        <v>2.2730000000000001</v>
      </c>
      <c r="K59">
        <v>-0.53600000000000003</v>
      </c>
      <c r="L59">
        <v>64.001000000000005</v>
      </c>
      <c r="M59" s="3">
        <v>23.965</v>
      </c>
      <c r="N59" s="3">
        <v>2.5209999999999999</v>
      </c>
      <c r="O59" s="3">
        <v>1.8979999999999999</v>
      </c>
      <c r="P59" s="3">
        <v>0.51800000000000002</v>
      </c>
      <c r="Q59" s="3">
        <v>1.3440000000000001</v>
      </c>
      <c r="R59">
        <v>1.3440000000000001</v>
      </c>
      <c r="S59">
        <v>0.38200000000000001</v>
      </c>
      <c r="T59">
        <v>21.443999999999999</v>
      </c>
      <c r="U59">
        <v>0.11799999999999999</v>
      </c>
      <c r="V59">
        <v>-0.20599999999999999</v>
      </c>
      <c r="W59">
        <v>-0.33</v>
      </c>
    </row>
    <row r="60" spans="1:23" x14ac:dyDescent="0.45">
      <c r="A60">
        <v>2</v>
      </c>
      <c r="B60" t="s">
        <v>60</v>
      </c>
      <c r="C60" t="s">
        <v>62</v>
      </c>
      <c r="D60" t="s">
        <v>84</v>
      </c>
      <c r="E60">
        <v>197.5</v>
      </c>
      <c r="F60">
        <v>162</v>
      </c>
      <c r="G60">
        <v>107.3</v>
      </c>
      <c r="H60">
        <v>0.27300000000000002</v>
      </c>
      <c r="I60">
        <v>107.027</v>
      </c>
      <c r="J60">
        <v>2.0289999999999999</v>
      </c>
      <c r="K60">
        <v>-0.56399999999999995</v>
      </c>
      <c r="L60">
        <v>67.245000000000005</v>
      </c>
      <c r="M60">
        <v>24.19</v>
      </c>
      <c r="N60">
        <v>2.5030000000000001</v>
      </c>
      <c r="O60">
        <v>2.0459999999999998</v>
      </c>
      <c r="P60">
        <v>0.56999999999999995</v>
      </c>
      <c r="Q60">
        <v>1.3049999999999999</v>
      </c>
      <c r="R60">
        <v>1.226</v>
      </c>
      <c r="S60">
        <v>0.436</v>
      </c>
      <c r="T60">
        <v>21.715</v>
      </c>
      <c r="U60">
        <v>0.114</v>
      </c>
      <c r="V60">
        <v>-0.37</v>
      </c>
      <c r="W60">
        <v>-0.19400000000000001</v>
      </c>
    </row>
    <row r="61" spans="1:23" x14ac:dyDescent="0.45">
      <c r="A61">
        <v>2</v>
      </c>
      <c r="B61" t="s">
        <v>60</v>
      </c>
      <c r="C61" t="s">
        <v>63</v>
      </c>
      <c r="D61" t="s">
        <v>84</v>
      </c>
      <c r="E61">
        <v>210</v>
      </c>
      <c r="F61">
        <v>172</v>
      </c>
      <c r="G61">
        <v>163.1</v>
      </c>
      <c r="H61">
        <v>0.435</v>
      </c>
      <c r="I61">
        <v>162.66499999999999</v>
      </c>
      <c r="J61">
        <v>2.2109999999999999</v>
      </c>
      <c r="K61">
        <v>-0.36199999999999999</v>
      </c>
      <c r="L61">
        <v>65.756</v>
      </c>
      <c r="M61" s="3">
        <v>24.369</v>
      </c>
      <c r="N61" s="3">
        <v>2.4620000000000002</v>
      </c>
      <c r="O61" s="3">
        <v>1.9870000000000001</v>
      </c>
      <c r="P61" s="3">
        <v>0.61199999999999999</v>
      </c>
      <c r="Q61" s="3">
        <v>1.246</v>
      </c>
      <c r="R61" s="3">
        <v>1.2490000000000001</v>
      </c>
      <c r="S61" s="3">
        <v>0.51200000000000001</v>
      </c>
      <c r="T61" s="3">
        <v>21.907</v>
      </c>
      <c r="U61">
        <v>0.112</v>
      </c>
      <c r="V61">
        <v>-0.248</v>
      </c>
      <c r="W61">
        <v>-0.114</v>
      </c>
    </row>
    <row r="62" spans="1:23" x14ac:dyDescent="0.45">
      <c r="A62">
        <v>2</v>
      </c>
      <c r="B62" t="s">
        <v>60</v>
      </c>
      <c r="C62" t="s">
        <v>64</v>
      </c>
      <c r="D62" t="s">
        <v>84</v>
      </c>
      <c r="E62">
        <v>195</v>
      </c>
      <c r="F62">
        <v>156.5</v>
      </c>
      <c r="G62">
        <v>111.9</v>
      </c>
      <c r="H62">
        <v>0.26800000000000002</v>
      </c>
      <c r="I62">
        <v>111.63200000000001</v>
      </c>
      <c r="J62">
        <v>2.048</v>
      </c>
      <c r="K62">
        <v>-0.57199999999999995</v>
      </c>
      <c r="L62">
        <v>67.13</v>
      </c>
      <c r="M62" s="3">
        <v>23.622</v>
      </c>
      <c r="N62" s="3">
        <v>2.4119999999999999</v>
      </c>
      <c r="O62" s="3">
        <v>1.96</v>
      </c>
      <c r="P62" s="3">
        <v>0.92500000000000004</v>
      </c>
      <c r="Q62" s="3">
        <v>1.3759999999999999</v>
      </c>
      <c r="R62" s="3">
        <v>1.2410000000000001</v>
      </c>
      <c r="S62" s="3">
        <v>0.67700000000000005</v>
      </c>
      <c r="T62" s="3">
        <v>21.248999999999999</v>
      </c>
      <c r="U62">
        <v>0.114</v>
      </c>
      <c r="V62">
        <v>-0.35699999999999998</v>
      </c>
      <c r="W62">
        <v>-0.215</v>
      </c>
    </row>
    <row r="63" spans="1:23" x14ac:dyDescent="0.45">
      <c r="A63">
        <v>2</v>
      </c>
      <c r="B63" t="s">
        <v>60</v>
      </c>
      <c r="C63" t="s">
        <v>65</v>
      </c>
      <c r="D63" t="s">
        <v>84</v>
      </c>
      <c r="E63">
        <v>169</v>
      </c>
      <c r="F63">
        <v>139</v>
      </c>
      <c r="G63">
        <v>72.900000000000006</v>
      </c>
      <c r="H63">
        <v>0.114</v>
      </c>
      <c r="I63">
        <v>72.786000000000001</v>
      </c>
      <c r="J63">
        <v>1.8620000000000001</v>
      </c>
      <c r="K63">
        <v>-0.94299999999999995</v>
      </c>
      <c r="L63">
        <v>76.272999999999996</v>
      </c>
      <c r="M63" s="3">
        <v>23.53</v>
      </c>
      <c r="N63" s="3">
        <v>2.625</v>
      </c>
      <c r="O63" s="3">
        <v>1.8640000000000001</v>
      </c>
      <c r="P63" s="3">
        <v>0.99199999999999999</v>
      </c>
      <c r="Q63" s="3">
        <v>1.329</v>
      </c>
      <c r="R63" s="3">
        <v>1.4139999999999999</v>
      </c>
      <c r="S63" s="3">
        <v>0.76600000000000001</v>
      </c>
      <c r="T63" s="3">
        <v>20.916</v>
      </c>
      <c r="U63">
        <v>0.126</v>
      </c>
      <c r="V63">
        <v>-0.48299999999999998</v>
      </c>
      <c r="W63">
        <v>-0.46</v>
      </c>
    </row>
    <row r="64" spans="1:23" x14ac:dyDescent="0.45">
      <c r="A64">
        <v>3</v>
      </c>
      <c r="B64" t="s">
        <v>66</v>
      </c>
      <c r="C64" t="s">
        <v>108</v>
      </c>
      <c r="D64" t="s">
        <v>84</v>
      </c>
      <c r="E64">
        <v>137.97</v>
      </c>
      <c r="F64">
        <v>128.9</v>
      </c>
      <c r="G64">
        <v>3.4</v>
      </c>
      <c r="H64">
        <v>0.05</v>
      </c>
      <c r="I64">
        <v>3.35</v>
      </c>
      <c r="J64">
        <v>0.52500000000000002</v>
      </c>
      <c r="K64">
        <v>-1.3009999999999999</v>
      </c>
      <c r="L64" s="5">
        <v>67.335999999999999</v>
      </c>
      <c r="M64" s="3">
        <v>34.271000000000001</v>
      </c>
      <c r="N64" s="3">
        <v>2.6389999999999998</v>
      </c>
      <c r="O64" s="3">
        <v>2.0950000000000002</v>
      </c>
      <c r="P64" s="3">
        <v>1.0660000000000001</v>
      </c>
      <c r="Q64" s="3">
        <v>1.2709999999999999</v>
      </c>
      <c r="R64">
        <v>1.2689999999999999</v>
      </c>
      <c r="S64">
        <v>0.85299999999999998</v>
      </c>
      <c r="T64">
        <v>31.632999999999999</v>
      </c>
      <c r="U64">
        <v>8.4000000000000005E-2</v>
      </c>
      <c r="V64">
        <v>-1.383</v>
      </c>
      <c r="W64">
        <v>8.2000000000000003E-2</v>
      </c>
    </row>
    <row r="65" spans="1:23" x14ac:dyDescent="0.45">
      <c r="A65">
        <v>3</v>
      </c>
      <c r="B65" t="s">
        <v>67</v>
      </c>
      <c r="C65" t="s">
        <v>68</v>
      </c>
      <c r="D65" t="s">
        <v>84</v>
      </c>
      <c r="E65">
        <v>63.2</v>
      </c>
      <c r="F65">
        <v>56.46</v>
      </c>
      <c r="G65">
        <v>0.8</v>
      </c>
      <c r="H65">
        <v>0.03</v>
      </c>
      <c r="I65">
        <v>0.77</v>
      </c>
      <c r="J65">
        <v>-0.114</v>
      </c>
      <c r="K65">
        <v>-1.5229999999999999</v>
      </c>
      <c r="L65" t="s">
        <v>109</v>
      </c>
      <c r="M65" s="3">
        <v>39.445999999999998</v>
      </c>
      <c r="N65" s="3">
        <v>2.4500000000000002</v>
      </c>
      <c r="O65" s="3">
        <v>1.175</v>
      </c>
      <c r="P65" s="3">
        <v>0.57499999999999996</v>
      </c>
      <c r="Q65" s="3">
        <v>0.88600000000000001</v>
      </c>
      <c r="R65">
        <v>2.11</v>
      </c>
      <c r="S65">
        <v>0.64600000000000002</v>
      </c>
      <c r="T65">
        <v>37.119</v>
      </c>
      <c r="U65">
        <v>6.6000000000000003E-2</v>
      </c>
      <c r="V65">
        <v>-1.8129999999999999</v>
      </c>
      <c r="W65">
        <v>0.28999999999999998</v>
      </c>
    </row>
    <row r="66" spans="1:23" x14ac:dyDescent="0.4">
      <c r="A66">
        <v>3</v>
      </c>
      <c r="B66" t="s">
        <v>67</v>
      </c>
      <c r="C66" t="s">
        <v>111</v>
      </c>
      <c r="D66" t="s">
        <v>84</v>
      </c>
      <c r="E66">
        <v>66.25</v>
      </c>
      <c r="F66">
        <v>57.68</v>
      </c>
      <c r="G66">
        <v>0.94199999999999995</v>
      </c>
      <c r="H66" s="13">
        <v>0.02</v>
      </c>
      <c r="I66">
        <f>G66-H66</f>
        <v>0.92199999999999993</v>
      </c>
      <c r="J66">
        <v>-3.5000000000000003E-2</v>
      </c>
      <c r="K66">
        <v>-1.6990000000000001</v>
      </c>
      <c r="L66">
        <v>48.125999999999998</v>
      </c>
      <c r="M66" t="s">
        <v>110</v>
      </c>
      <c r="N66" t="s">
        <v>110</v>
      </c>
      <c r="O66" t="s">
        <v>110</v>
      </c>
      <c r="P66" t="s">
        <v>110</v>
      </c>
      <c r="Q66" t="s">
        <v>110</v>
      </c>
      <c r="R66" t="s">
        <v>110</v>
      </c>
      <c r="S66" t="s">
        <v>110</v>
      </c>
      <c r="T66" t="s">
        <v>110</v>
      </c>
      <c r="U66" t="s">
        <v>110</v>
      </c>
      <c r="V66">
        <v>-1.76</v>
      </c>
      <c r="W66">
        <v>6.0999999999999999E-2</v>
      </c>
    </row>
    <row r="67" spans="1:23" x14ac:dyDescent="0.45">
      <c r="A67">
        <v>3</v>
      </c>
      <c r="B67" t="s">
        <v>67</v>
      </c>
      <c r="C67" t="s">
        <v>69</v>
      </c>
      <c r="D67" t="s">
        <v>84</v>
      </c>
      <c r="E67">
        <v>65.3</v>
      </c>
      <c r="F67">
        <v>58.12</v>
      </c>
      <c r="G67">
        <v>0.90700000000000003</v>
      </c>
      <c r="H67">
        <v>2.4E-2</v>
      </c>
      <c r="I67">
        <v>0.88300000000000001</v>
      </c>
      <c r="J67">
        <v>-5.3999999999999999E-2</v>
      </c>
      <c r="K67">
        <v>-1.62</v>
      </c>
      <c r="L67">
        <v>72.085999999999999</v>
      </c>
      <c r="M67" s="3">
        <v>40.192999999999998</v>
      </c>
      <c r="N67" s="3">
        <v>2.1</v>
      </c>
      <c r="O67" s="3">
        <v>1.0920000000000001</v>
      </c>
      <c r="P67" s="3">
        <v>0.63600000000000001</v>
      </c>
      <c r="Q67" s="3">
        <v>1.0620000000000001</v>
      </c>
      <c r="R67">
        <v>1.9239999999999999</v>
      </c>
      <c r="S67">
        <v>0.59299999999999997</v>
      </c>
      <c r="T67">
        <v>38.106999999999999</v>
      </c>
      <c r="U67">
        <v>5.5E-2</v>
      </c>
      <c r="V67">
        <v>-1.772</v>
      </c>
      <c r="W67">
        <v>0.152</v>
      </c>
    </row>
    <row r="68" spans="1:23" x14ac:dyDescent="0.45">
      <c r="A68">
        <v>3</v>
      </c>
      <c r="B68" t="s">
        <v>67</v>
      </c>
      <c r="C68" t="s">
        <v>70</v>
      </c>
      <c r="D68" t="s">
        <v>84</v>
      </c>
      <c r="E68">
        <v>67.47</v>
      </c>
      <c r="F68">
        <v>59.87</v>
      </c>
      <c r="G68">
        <v>1.022</v>
      </c>
      <c r="H68">
        <v>2.5999999999999999E-2</v>
      </c>
      <c r="I68">
        <v>0.996</v>
      </c>
      <c r="J68">
        <v>-2E-3</v>
      </c>
      <c r="K68">
        <v>-1.585</v>
      </c>
      <c r="L68">
        <v>43.866999999999997</v>
      </c>
      <c r="M68" s="3">
        <v>39.744999999999997</v>
      </c>
      <c r="N68" s="3">
        <v>2.1869999999999998</v>
      </c>
      <c r="O68" s="3">
        <v>1.097</v>
      </c>
      <c r="P68" s="3">
        <v>0.70199999999999996</v>
      </c>
      <c r="Q68" s="3">
        <v>1.0149999999999999</v>
      </c>
      <c r="R68">
        <v>2.0270000000000001</v>
      </c>
      <c r="S68">
        <v>0.69899999999999995</v>
      </c>
      <c r="T68">
        <v>37.557000000000002</v>
      </c>
      <c r="U68">
        <v>5.8000000000000003E-2</v>
      </c>
      <c r="V68">
        <v>-1.7370000000000001</v>
      </c>
      <c r="W68">
        <v>0.152</v>
      </c>
    </row>
    <row r="69" spans="1:23" x14ac:dyDescent="0.45">
      <c r="A69">
        <v>3</v>
      </c>
      <c r="B69" t="s">
        <v>67</v>
      </c>
      <c r="C69" t="s">
        <v>71</v>
      </c>
      <c r="D69" t="s">
        <v>84</v>
      </c>
      <c r="E69">
        <v>75.150000000000006</v>
      </c>
      <c r="F69">
        <v>67.150000000000006</v>
      </c>
      <c r="G69">
        <v>1.3959999999999999</v>
      </c>
      <c r="H69">
        <v>4.2999999999999997E-2</v>
      </c>
      <c r="I69">
        <v>1.353</v>
      </c>
      <c r="J69">
        <v>0.13100000000000001</v>
      </c>
      <c r="K69">
        <v>-1.367</v>
      </c>
      <c r="L69">
        <v>75.754999999999995</v>
      </c>
      <c r="M69" s="3">
        <v>40.54</v>
      </c>
      <c r="N69" s="3">
        <v>2.2389999999999999</v>
      </c>
      <c r="O69" s="3">
        <v>1.2589999999999999</v>
      </c>
      <c r="P69" s="3">
        <v>0.54100000000000004</v>
      </c>
      <c r="Q69" s="3">
        <v>1.06</v>
      </c>
      <c r="R69">
        <v>1.762</v>
      </c>
      <c r="S69">
        <v>0.51900000000000002</v>
      </c>
      <c r="T69">
        <v>38.304000000000002</v>
      </c>
      <c r="U69">
        <v>5.8000000000000003E-2</v>
      </c>
      <c r="V69">
        <v>-1.6479999999999999</v>
      </c>
      <c r="W69">
        <v>0.28100000000000003</v>
      </c>
    </row>
    <row r="70" spans="1:23" x14ac:dyDescent="0.45">
      <c r="A70">
        <v>3</v>
      </c>
      <c r="B70" t="s">
        <v>72</v>
      </c>
      <c r="C70" t="s">
        <v>73</v>
      </c>
      <c r="D70" t="s">
        <v>84</v>
      </c>
      <c r="E70">
        <v>117</v>
      </c>
      <c r="F70">
        <v>107.5</v>
      </c>
      <c r="G70">
        <v>2.9510000000000001</v>
      </c>
      <c r="H70">
        <v>5.0999999999999997E-2</v>
      </c>
      <c r="I70">
        <v>2.9</v>
      </c>
      <c r="J70">
        <v>0.46200000000000002</v>
      </c>
      <c r="K70">
        <v>-1.292</v>
      </c>
      <c r="L70" s="3">
        <v>45.94</v>
      </c>
      <c r="M70">
        <v>38.975999999999999</v>
      </c>
      <c r="N70" s="3">
        <v>2.63</v>
      </c>
      <c r="O70">
        <v>1.1379999999999999</v>
      </c>
      <c r="P70" s="3">
        <v>1.7370000000000001</v>
      </c>
      <c r="Q70">
        <v>1.2250000000000001</v>
      </c>
      <c r="R70" s="3">
        <v>2.3330000000000002</v>
      </c>
      <c r="S70">
        <v>1.45</v>
      </c>
      <c r="T70" s="3">
        <v>36.372999999999998</v>
      </c>
      <c r="U70">
        <v>7.1999999999999995E-2</v>
      </c>
      <c r="V70">
        <v>29.186</v>
      </c>
      <c r="W70">
        <v>9.7899999999999991</v>
      </c>
    </row>
    <row r="71" spans="1:23" x14ac:dyDescent="0.45">
      <c r="A71">
        <v>3</v>
      </c>
      <c r="B71" t="s">
        <v>72</v>
      </c>
      <c r="C71" t="s">
        <v>74</v>
      </c>
      <c r="D71" t="s">
        <v>84</v>
      </c>
      <c r="E71">
        <v>109.84</v>
      </c>
      <c r="F71">
        <v>101.48</v>
      </c>
      <c r="G71">
        <v>2.4289999999999998</v>
      </c>
      <c r="H71">
        <v>3.9E-2</v>
      </c>
      <c r="I71">
        <v>2.39</v>
      </c>
      <c r="J71">
        <v>0.378</v>
      </c>
      <c r="K71">
        <v>-1.409</v>
      </c>
      <c r="L71" s="6">
        <v>49.552</v>
      </c>
      <c r="M71">
        <v>37.866</v>
      </c>
      <c r="N71">
        <v>2.4180000000000001</v>
      </c>
      <c r="O71">
        <v>1.2430000000000001</v>
      </c>
      <c r="P71">
        <v>1.476</v>
      </c>
      <c r="Q71">
        <v>1.242</v>
      </c>
      <c r="R71">
        <v>1.96</v>
      </c>
      <c r="S71">
        <v>1.218</v>
      </c>
      <c r="T71">
        <v>35.530999999999999</v>
      </c>
      <c r="U71">
        <v>6.8000000000000005E-2</v>
      </c>
      <c r="V71">
        <v>31.617000000000001</v>
      </c>
      <c r="W71">
        <v>6.2489999999999997</v>
      </c>
    </row>
    <row r="72" spans="1:23" x14ac:dyDescent="0.45">
      <c r="A72">
        <v>3</v>
      </c>
      <c r="B72" t="s">
        <v>72</v>
      </c>
      <c r="C72" t="s">
        <v>89</v>
      </c>
      <c r="D72" t="s">
        <v>86</v>
      </c>
      <c r="E72">
        <v>148.38999999999999</v>
      </c>
      <c r="F72">
        <v>138.34</v>
      </c>
      <c r="G72">
        <v>6.66</v>
      </c>
      <c r="H72">
        <v>1.0609999999999999</v>
      </c>
      <c r="I72">
        <v>5.5990000000000002</v>
      </c>
      <c r="J72">
        <v>0.748</v>
      </c>
      <c r="K72">
        <v>2.5999999999999999E-2</v>
      </c>
      <c r="L72" s="6">
        <v>73.766999999999996</v>
      </c>
      <c r="M72">
        <v>37.139000000000003</v>
      </c>
      <c r="N72">
        <v>2.1819999999999999</v>
      </c>
      <c r="O72">
        <v>1.1459999999999999</v>
      </c>
      <c r="P72">
        <v>0.99399999999999999</v>
      </c>
      <c r="Q72">
        <v>1.024</v>
      </c>
      <c r="R72">
        <v>1.8979999999999999</v>
      </c>
      <c r="S72">
        <v>0.99299999999999999</v>
      </c>
      <c r="T72">
        <v>34.957000000000001</v>
      </c>
      <c r="U72">
        <v>6.2E-2</v>
      </c>
      <c r="V72" t="s">
        <v>109</v>
      </c>
      <c r="W72" t="s">
        <v>109</v>
      </c>
    </row>
    <row r="73" spans="1:23" x14ac:dyDescent="0.45">
      <c r="A73">
        <v>3</v>
      </c>
      <c r="B73" t="s">
        <v>72</v>
      </c>
      <c r="C73" t="s">
        <v>75</v>
      </c>
      <c r="D73" t="s">
        <v>84</v>
      </c>
      <c r="E73">
        <v>111.37</v>
      </c>
      <c r="F73">
        <v>102.24</v>
      </c>
      <c r="G73">
        <v>2.5099999999999998</v>
      </c>
      <c r="H73">
        <v>5.2999999999999999E-2</v>
      </c>
      <c r="I73">
        <v>2.4569999999999999</v>
      </c>
      <c r="J73">
        <v>0.39</v>
      </c>
      <c r="K73">
        <v>-1.276</v>
      </c>
      <c r="L73" s="6">
        <v>60.131</v>
      </c>
      <c r="M73">
        <v>37.902999999999999</v>
      </c>
      <c r="N73">
        <v>2.3109999999999999</v>
      </c>
      <c r="O73">
        <v>1.127</v>
      </c>
      <c r="P73">
        <v>2.1680000000000001</v>
      </c>
      <c r="Q73">
        <v>1.1559999999999999</v>
      </c>
      <c r="R73" s="3">
        <v>2.0640000000000001</v>
      </c>
      <c r="S73" s="3">
        <v>1.89</v>
      </c>
      <c r="T73" s="3">
        <v>35.591000000000001</v>
      </c>
      <c r="U73">
        <v>6.5000000000000002E-2</v>
      </c>
      <c r="V73">
        <v>47.917000000000002</v>
      </c>
      <c r="W73">
        <v>-10.778</v>
      </c>
    </row>
    <row r="74" spans="1:23" x14ac:dyDescent="0.45">
      <c r="A74">
        <v>3</v>
      </c>
      <c r="B74" t="s">
        <v>72</v>
      </c>
      <c r="C74" t="s">
        <v>76</v>
      </c>
      <c r="D74" t="s">
        <v>84</v>
      </c>
      <c r="E74">
        <v>112.78</v>
      </c>
      <c r="F74">
        <v>103.06</v>
      </c>
      <c r="G74">
        <v>2.7</v>
      </c>
      <c r="H74">
        <v>4.2000000000000003E-2</v>
      </c>
      <c r="I74">
        <v>2.6579999999999999</v>
      </c>
      <c r="J74">
        <v>0.42499999999999999</v>
      </c>
      <c r="K74">
        <v>-1.377</v>
      </c>
      <c r="L74" s="6">
        <v>53.954000000000001</v>
      </c>
      <c r="M74">
        <v>36.646999999999998</v>
      </c>
      <c r="N74">
        <v>2.2770000000000001</v>
      </c>
      <c r="O74">
        <v>1.1279999999999999</v>
      </c>
      <c r="P74">
        <v>1.6639999999999999</v>
      </c>
      <c r="Q74">
        <v>1.0589999999999999</v>
      </c>
      <c r="R74" s="3">
        <v>2.0339999999999998</v>
      </c>
      <c r="S74" s="3">
        <v>1.63</v>
      </c>
      <c r="T74" s="3">
        <v>34.35</v>
      </c>
      <c r="U74">
        <v>6.6000000000000003E-2</v>
      </c>
      <c r="V74">
        <v>38.738</v>
      </c>
      <c r="W74">
        <v>-0.83499999999999996</v>
      </c>
    </row>
    <row r="75" spans="1:23" x14ac:dyDescent="0.45">
      <c r="A75">
        <v>3</v>
      </c>
      <c r="B75" t="s">
        <v>72</v>
      </c>
      <c r="C75" t="s">
        <v>77</v>
      </c>
      <c r="D75" t="s">
        <v>84</v>
      </c>
      <c r="E75">
        <v>114.07</v>
      </c>
      <c r="F75">
        <v>105.32</v>
      </c>
      <c r="G75">
        <v>2.91</v>
      </c>
      <c r="H75">
        <v>3.6999999999999998E-2</v>
      </c>
      <c r="I75">
        <v>2.8730000000000002</v>
      </c>
      <c r="J75">
        <v>0.45800000000000002</v>
      </c>
      <c r="K75">
        <v>-1.4319999999999999</v>
      </c>
      <c r="L75" s="6">
        <v>54.628</v>
      </c>
      <c r="M75">
        <v>37.959000000000003</v>
      </c>
      <c r="N75">
        <v>2.5459999999999998</v>
      </c>
      <c r="O75">
        <v>1.208</v>
      </c>
      <c r="P75">
        <v>1.641</v>
      </c>
      <c r="Q75">
        <v>1.3380000000000001</v>
      </c>
      <c r="R75" s="3">
        <v>2.129</v>
      </c>
      <c r="S75" s="3">
        <v>1.2490000000000001</v>
      </c>
      <c r="T75" s="3">
        <v>35.423000000000002</v>
      </c>
      <c r="U75">
        <v>7.1999999999999995E-2</v>
      </c>
      <c r="V75">
        <v>34.58</v>
      </c>
      <c r="W75">
        <v>2.0670000000000002</v>
      </c>
    </row>
    <row r="76" spans="1:23" x14ac:dyDescent="0.45">
      <c r="A76">
        <v>3</v>
      </c>
      <c r="B76" t="s">
        <v>72</v>
      </c>
      <c r="C76" s="9" t="s">
        <v>78</v>
      </c>
      <c r="D76" s="9" t="s">
        <v>84</v>
      </c>
      <c r="E76" s="9">
        <v>111.73</v>
      </c>
      <c r="F76" s="9">
        <v>103.2</v>
      </c>
      <c r="G76" s="9">
        <v>2.48</v>
      </c>
      <c r="H76" s="9">
        <v>2.5999999999999999E-2</v>
      </c>
      <c r="I76" s="9">
        <v>2.4540000000000002</v>
      </c>
      <c r="J76" s="9">
        <v>0.39</v>
      </c>
      <c r="K76" s="9">
        <v>-1.585</v>
      </c>
      <c r="L76" s="12">
        <v>62.552999999999997</v>
      </c>
      <c r="M76" s="9">
        <v>37.106999999999999</v>
      </c>
      <c r="N76" s="9">
        <v>2.3479999999999999</v>
      </c>
      <c r="O76" s="9">
        <v>1.1919999999999999</v>
      </c>
      <c r="P76" s="9">
        <v>1.4590000000000001</v>
      </c>
      <c r="Q76" s="9">
        <v>1.1819999999999999</v>
      </c>
      <c r="R76" s="10">
        <v>1.9790000000000001</v>
      </c>
      <c r="S76" s="10">
        <v>1.2230000000000001</v>
      </c>
      <c r="T76" s="10">
        <v>34.72</v>
      </c>
      <c r="U76" s="9">
        <v>6.9000000000000006E-2</v>
      </c>
      <c r="V76">
        <v>35.033999999999999</v>
      </c>
      <c r="W76">
        <v>2.9249999999999998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Takeshi_ITO</dc:creator>
  <cp:lastModifiedBy>Takeshi_ITO</cp:lastModifiedBy>
  <dcterms:created xsi:type="dcterms:W3CDTF">2021-04-15T12:00:37Z</dcterms:created>
  <dcterms:modified xsi:type="dcterms:W3CDTF">2021-05-15T06:28:23Z</dcterms:modified>
</cp:coreProperties>
</file>