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2" i="1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3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2" i="1"/>
</calcChain>
</file>

<file path=xl/sharedStrings.xml><?xml version="1.0" encoding="utf-8"?>
<sst xmlns="http://schemas.openxmlformats.org/spreadsheetml/2006/main" count="77" uniqueCount="77">
  <si>
    <t>Year</t>
  </si>
  <si>
    <t>1950-51</t>
  </si>
  <si>
    <t>1951-52</t>
  </si>
  <si>
    <t>1952-53</t>
  </si>
  <si>
    <t>1953-54</t>
  </si>
  <si>
    <t>1954-55</t>
  </si>
  <si>
    <t>1955-56</t>
  </si>
  <si>
    <t>1956-57</t>
  </si>
  <si>
    <t>1957-58</t>
  </si>
  <si>
    <t>1958-59</t>
  </si>
  <si>
    <t>1959-60</t>
  </si>
  <si>
    <t>1960-61</t>
  </si>
  <si>
    <t>1961-62</t>
  </si>
  <si>
    <t>1962-63</t>
  </si>
  <si>
    <t>1963-64</t>
  </si>
  <si>
    <t>1964-65</t>
  </si>
  <si>
    <t>1965-66</t>
  </si>
  <si>
    <t>1966-67</t>
  </si>
  <si>
    <t>1967-68</t>
  </si>
  <si>
    <t>1968-69</t>
  </si>
  <si>
    <t>1969-70</t>
  </si>
  <si>
    <t>1970-71</t>
  </si>
  <si>
    <t>1971-72</t>
  </si>
  <si>
    <t>1972-73</t>
  </si>
  <si>
    <t>1973-74</t>
  </si>
  <si>
    <t>1974-75</t>
  </si>
  <si>
    <t>1975-76</t>
  </si>
  <si>
    <t>1976-77</t>
  </si>
  <si>
    <t>1977-78</t>
  </si>
  <si>
    <t>1978-79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</si>
  <si>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</si>
  <si>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</si>
  <si>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</si>
  <si>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</si>
  <si>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</si>
  <si>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</si>
  <si>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</si>
  <si>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</si>
  <si>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</si>
  <si>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</si>
  <si>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</si>
  <si>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</si>
  <si>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</si>
  <si>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</si>
  <si>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</si>
  <si>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</si>
  <si>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</si>
  <si>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</si>
  <si>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</si>
  <si>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</si>
  <si>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</si>
  <si>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</si>
  <si>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</si>
  <si>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</si>
  <si>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</si>
  <si>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</si>
  <si>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</si>
  <si>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</si>
  <si>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</si>
  <si>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</si>
  <si>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</si>
  <si>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</si>
  <si>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</si>
  <si>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</si>
  <si>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</si>
  <si>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</si>
  <si>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Mining
&amp;
Qurrying</t>
  </si>
  <si>
    <t>Manufacturing
Regd.</t>
  </si>
  <si>
    <t>Manufacturing
Un-Regd.</t>
  </si>
  <si>
    <t>Electricity,
Gas &amp;
Water supply</t>
  </si>
  <si>
    <t>Construction</t>
  </si>
  <si>
    <t>Total
GSDP</t>
  </si>
  <si>
    <t>ggsdp</t>
  </si>
  <si>
    <t>gss</t>
  </si>
  <si>
    <t>ss</t>
  </si>
  <si>
    <t>lnss</t>
  </si>
  <si>
    <t>lngsdp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</si>
</sst>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A44" workbookViewId="0">
      <selection activeCell="L2" sqref="L2:L66"/>
    </sheetView>
  </sheetViews>
  <sheetFormatPr defaultRowHeight="15" x14ac:dyDescent="0.25"/>
  <cols>
    <col min="6" max="6" width="13.5703125" customWidth="1"/>
  </cols>
  <sheetData>
    <row r="1" spans="1:12" s="1" customFormat="1" ht="75" x14ac:dyDescent="0.25">
      <c r="A1" s="1" t="s">
        <v>0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  <c r="H1" s="1" t="s">
        <v>74</v>
      </c>
      <c r="I1" s="1" t="s">
        <v>73</v>
      </c>
      <c r="J1" s="1" t="s">
        <v>72</v>
      </c>
      <c r="K1" s="1" t="s">
        <v>75</v>
      </c>
      <c r="L1" s="1" t="s">
        <v>76</v>
      </c>
    </row>
    <row r="2" spans="1:12" x14ac:dyDescent="0.25">
      <c r="A2" t="s">
        <v>1</v>
      </c>
      <c r="B2">
        <v>6507</v>
      </c>
      <c r="C2">
        <v>12912</v>
      </c>
      <c r="D2">
        <v>56555</v>
      </c>
      <c r="E2">
        <v>8917</v>
      </c>
      <c r="F2">
        <v>47598</v>
      </c>
      <c r="G2">
        <v>1214404</v>
      </c>
      <c r="H2">
        <f>(B2+C2+D2+E2+F2)</f>
        <v>132489</v>
      </c>
      <c r="K2">
        <f>LN(H2)</f>
        <v>11.794254902094233</v>
      </c>
      <c r="L2">
        <f>LN(G2)</f>
        <v>14.009763979425719</v>
      </c>
    </row>
    <row r="3" spans="1:12" x14ac:dyDescent="0.25">
      <c r="A3" t="s">
        <v>2</v>
      </c>
      <c r="B3">
        <v>8417</v>
      </c>
      <c r="C3">
        <v>14440</v>
      </c>
      <c r="D3">
        <v>58044</v>
      </c>
      <c r="E3">
        <v>9060</v>
      </c>
      <c r="F3">
        <v>68884</v>
      </c>
      <c r="G3">
        <v>1337100</v>
      </c>
      <c r="H3">
        <f t="shared" ref="H3:H66" si="0">(B3+C3+D3+E3+F3)</f>
        <v>158845</v>
      </c>
      <c r="I3">
        <f>(H3-H2)/H2*100</f>
        <v>19.89297224675256</v>
      </c>
      <c r="J3">
        <f>(G3-G2)/G2*100</f>
        <v>10.103392281316596</v>
      </c>
      <c r="K3">
        <f t="shared" ref="K3:K66" si="1">LN(H3)</f>
        <v>11.975684162966832</v>
      </c>
      <c r="L3">
        <f t="shared" ref="L3:L66" si="2">LN(G3)</f>
        <v>14.106013647602756</v>
      </c>
    </row>
    <row r="4" spans="1:12" x14ac:dyDescent="0.25">
      <c r="A4" t="s">
        <v>3</v>
      </c>
      <c r="B4">
        <v>10543</v>
      </c>
      <c r="C4">
        <v>14852</v>
      </c>
      <c r="D4">
        <v>71715</v>
      </c>
      <c r="E4">
        <v>8327</v>
      </c>
      <c r="F4">
        <v>94627</v>
      </c>
      <c r="G4">
        <v>1389570</v>
      </c>
      <c r="H4">
        <f t="shared" si="0"/>
        <v>200064</v>
      </c>
      <c r="I4">
        <f t="shared" ref="I4:I66" si="3">(H4-H3)/H3*100</f>
        <v>25.949195756869901</v>
      </c>
      <c r="J4">
        <f t="shared" ref="J4:J66" si="4">(G4-G3)/G3*100</f>
        <v>3.9241642360332065</v>
      </c>
      <c r="K4">
        <f t="shared" si="1"/>
        <v>12.206392594341093</v>
      </c>
      <c r="L4">
        <f t="shared" si="2"/>
        <v>14.144504904729528</v>
      </c>
    </row>
    <row r="5" spans="1:12" x14ac:dyDescent="0.25">
      <c r="A5" t="s">
        <v>4</v>
      </c>
      <c r="B5">
        <v>12604</v>
      </c>
      <c r="C5">
        <v>15020</v>
      </c>
      <c r="D5">
        <v>76299</v>
      </c>
      <c r="E5">
        <v>8138</v>
      </c>
      <c r="F5">
        <v>117945</v>
      </c>
      <c r="G5">
        <v>1410756</v>
      </c>
      <c r="H5">
        <f t="shared" si="0"/>
        <v>230006</v>
      </c>
      <c r="I5">
        <f t="shared" si="3"/>
        <v>14.966210812539988</v>
      </c>
      <c r="J5">
        <f t="shared" si="4"/>
        <v>1.5246443144282045</v>
      </c>
      <c r="K5">
        <f t="shared" si="1"/>
        <v>12.345860674521596</v>
      </c>
      <c r="L5">
        <f t="shared" si="2"/>
        <v>14.159636288879227</v>
      </c>
    </row>
    <row r="6" spans="1:12" x14ac:dyDescent="0.25">
      <c r="A6" t="s">
        <v>5</v>
      </c>
      <c r="B6">
        <v>11536</v>
      </c>
      <c r="C6">
        <v>16621</v>
      </c>
      <c r="D6">
        <v>82760</v>
      </c>
      <c r="E6">
        <v>9139</v>
      </c>
      <c r="F6">
        <v>141626</v>
      </c>
      <c r="G6">
        <v>1414510</v>
      </c>
      <c r="H6">
        <f t="shared" si="0"/>
        <v>261682</v>
      </c>
      <c r="I6">
        <f t="shared" si="3"/>
        <v>13.771814648313521</v>
      </c>
      <c r="J6">
        <f t="shared" si="4"/>
        <v>0.26609846068349169</v>
      </c>
      <c r="K6">
        <f t="shared" si="1"/>
        <v>12.474885305105712</v>
      </c>
      <c r="L6">
        <f t="shared" si="2"/>
        <v>14.162293739334682</v>
      </c>
    </row>
    <row r="7" spans="1:12" x14ac:dyDescent="0.25">
      <c r="A7" t="s">
        <v>6</v>
      </c>
      <c r="B7">
        <v>13511</v>
      </c>
      <c r="C7">
        <v>18634</v>
      </c>
      <c r="D7">
        <v>90034</v>
      </c>
      <c r="E7">
        <v>10475</v>
      </c>
      <c r="F7">
        <v>166723</v>
      </c>
      <c r="G7">
        <v>1454936</v>
      </c>
      <c r="H7">
        <f t="shared" si="0"/>
        <v>299377</v>
      </c>
      <c r="I7">
        <f t="shared" si="3"/>
        <v>14.404888375967777</v>
      </c>
      <c r="J7">
        <f t="shared" si="4"/>
        <v>2.8579508098210686</v>
      </c>
      <c r="K7">
        <f t="shared" si="1"/>
        <v>12.609458927709554</v>
      </c>
      <c r="L7">
        <f t="shared" si="2"/>
        <v>14.190472471366011</v>
      </c>
    </row>
    <row r="8" spans="1:12" x14ac:dyDescent="0.25">
      <c r="A8" t="s">
        <v>7</v>
      </c>
      <c r="B8">
        <v>13845</v>
      </c>
      <c r="C8">
        <v>20778</v>
      </c>
      <c r="D8">
        <v>85123</v>
      </c>
      <c r="E8">
        <v>11476</v>
      </c>
      <c r="F8">
        <v>191874</v>
      </c>
      <c r="G8">
        <v>1473823</v>
      </c>
      <c r="H8">
        <f t="shared" si="0"/>
        <v>323096</v>
      </c>
      <c r="I8">
        <f t="shared" si="3"/>
        <v>7.9227863195903501</v>
      </c>
      <c r="J8">
        <f t="shared" si="4"/>
        <v>1.2981327013696822</v>
      </c>
      <c r="K8">
        <f t="shared" si="1"/>
        <v>12.685704771667865</v>
      </c>
      <c r="L8">
        <f t="shared" si="2"/>
        <v>14.203370263109942</v>
      </c>
    </row>
    <row r="9" spans="1:12" x14ac:dyDescent="0.25">
      <c r="A9" t="s">
        <v>8</v>
      </c>
      <c r="B9">
        <v>13155</v>
      </c>
      <c r="C9">
        <v>22690</v>
      </c>
      <c r="D9">
        <v>87182</v>
      </c>
      <c r="E9">
        <v>11506</v>
      </c>
      <c r="F9">
        <v>216226</v>
      </c>
      <c r="G9">
        <v>1327936</v>
      </c>
      <c r="H9">
        <f t="shared" si="0"/>
        <v>350759</v>
      </c>
      <c r="I9">
        <f t="shared" si="3"/>
        <v>8.5618515859063571</v>
      </c>
      <c r="J9">
        <f t="shared" si="4"/>
        <v>-9.8985427693827557</v>
      </c>
      <c r="K9">
        <f t="shared" si="1"/>
        <v>12.767854656937009</v>
      </c>
      <c r="L9">
        <f t="shared" si="2"/>
        <v>14.099136415086123</v>
      </c>
    </row>
    <row r="10" spans="1:12" x14ac:dyDescent="0.25">
      <c r="A10" t="s">
        <v>9</v>
      </c>
      <c r="B10">
        <v>13969</v>
      </c>
      <c r="C10">
        <v>23986</v>
      </c>
      <c r="D10">
        <v>84537</v>
      </c>
      <c r="E10">
        <v>12046</v>
      </c>
      <c r="F10">
        <v>241117</v>
      </c>
      <c r="G10">
        <v>1486122</v>
      </c>
      <c r="H10">
        <f t="shared" si="0"/>
        <v>375655</v>
      </c>
      <c r="I10">
        <f t="shared" si="3"/>
        <v>7.0977508773830467</v>
      </c>
      <c r="J10">
        <f t="shared" si="4"/>
        <v>11.912170466046557</v>
      </c>
      <c r="K10">
        <f t="shared" si="1"/>
        <v>12.836426447970938</v>
      </c>
      <c r="L10">
        <f t="shared" si="2"/>
        <v>14.211680600486085</v>
      </c>
    </row>
    <row r="11" spans="1:12" x14ac:dyDescent="0.25">
      <c r="A11" t="s">
        <v>10</v>
      </c>
      <c r="B11">
        <v>15609</v>
      </c>
      <c r="C11">
        <v>26294</v>
      </c>
      <c r="D11">
        <v>96957</v>
      </c>
      <c r="E11">
        <v>12938</v>
      </c>
      <c r="F11">
        <v>266207</v>
      </c>
      <c r="G11">
        <v>1558979</v>
      </c>
      <c r="H11">
        <f t="shared" si="0"/>
        <v>418005</v>
      </c>
      <c r="I11">
        <f t="shared" si="3"/>
        <v>11.273642038572627</v>
      </c>
      <c r="J11">
        <f t="shared" si="4"/>
        <v>4.9024911817468553</v>
      </c>
      <c r="K11">
        <f t="shared" si="1"/>
        <v>12.943248673157841</v>
      </c>
      <c r="L11">
        <f t="shared" si="2"/>
        <v>14.259541677776003</v>
      </c>
    </row>
    <row r="12" spans="1:12" x14ac:dyDescent="0.25">
      <c r="A12" t="s">
        <v>11</v>
      </c>
      <c r="B12">
        <v>18890</v>
      </c>
      <c r="C12">
        <v>29281</v>
      </c>
      <c r="D12">
        <v>102449</v>
      </c>
      <c r="E12">
        <v>14526</v>
      </c>
      <c r="F12">
        <v>292362</v>
      </c>
      <c r="G12">
        <v>1629344</v>
      </c>
      <c r="H12">
        <f t="shared" si="0"/>
        <v>457508</v>
      </c>
      <c r="I12">
        <f t="shared" si="3"/>
        <v>9.4503654262508832</v>
      </c>
      <c r="J12">
        <f t="shared" si="4"/>
        <v>4.5135309712318126</v>
      </c>
      <c r="K12">
        <f t="shared" si="1"/>
        <v>13.033549649883627</v>
      </c>
      <c r="L12">
        <f t="shared" si="2"/>
        <v>14.303688037788874</v>
      </c>
    </row>
    <row r="13" spans="1:12" x14ac:dyDescent="0.25">
      <c r="A13" t="s">
        <v>12</v>
      </c>
      <c r="B13">
        <v>20363</v>
      </c>
      <c r="C13">
        <v>43205</v>
      </c>
      <c r="D13">
        <v>107011</v>
      </c>
      <c r="E13">
        <v>18228</v>
      </c>
      <c r="F13">
        <v>367827</v>
      </c>
      <c r="G13">
        <v>1730608</v>
      </c>
      <c r="H13">
        <f t="shared" si="0"/>
        <v>556634</v>
      </c>
      <c r="I13">
        <f t="shared" si="3"/>
        <v>21.666506378030547</v>
      </c>
      <c r="J13">
        <f t="shared" si="4"/>
        <v>6.215016595636035</v>
      </c>
      <c r="K13">
        <f t="shared" si="1"/>
        <v>13.229663211368205</v>
      </c>
      <c r="L13">
        <f t="shared" si="2"/>
        <v>14.363983349818309</v>
      </c>
    </row>
    <row r="14" spans="1:12" x14ac:dyDescent="0.25">
      <c r="A14" t="s">
        <v>13</v>
      </c>
      <c r="B14">
        <v>25014</v>
      </c>
      <c r="C14">
        <v>54753</v>
      </c>
      <c r="D14">
        <v>105045</v>
      </c>
      <c r="E14">
        <v>19359</v>
      </c>
      <c r="F14">
        <v>467468</v>
      </c>
      <c r="G14">
        <v>1896208</v>
      </c>
      <c r="H14">
        <f t="shared" si="0"/>
        <v>671639</v>
      </c>
      <c r="I14">
        <f t="shared" si="3"/>
        <v>20.660793268107948</v>
      </c>
      <c r="J14">
        <f t="shared" si="4"/>
        <v>9.5688913953939885</v>
      </c>
      <c r="K14">
        <f t="shared" si="1"/>
        <v>13.417476272779439</v>
      </c>
      <c r="L14">
        <f t="shared" si="2"/>
        <v>14.45536666042134</v>
      </c>
    </row>
    <row r="15" spans="1:12" x14ac:dyDescent="0.25">
      <c r="A15" t="s">
        <v>14</v>
      </c>
      <c r="B15">
        <v>20907</v>
      </c>
      <c r="C15">
        <v>69157</v>
      </c>
      <c r="D15">
        <v>106001</v>
      </c>
      <c r="E15">
        <v>25206</v>
      </c>
      <c r="F15">
        <v>483691</v>
      </c>
      <c r="G15">
        <v>2097198</v>
      </c>
      <c r="H15">
        <f t="shared" si="0"/>
        <v>704962</v>
      </c>
      <c r="I15">
        <f t="shared" si="3"/>
        <v>4.9614450620050352</v>
      </c>
      <c r="J15">
        <f t="shared" si="4"/>
        <v>10.599575573987664</v>
      </c>
      <c r="K15">
        <f t="shared" si="1"/>
        <v>13.465899179632491</v>
      </c>
      <c r="L15">
        <f t="shared" si="2"/>
        <v>14.556112726027571</v>
      </c>
    </row>
    <row r="16" spans="1:12" x14ac:dyDescent="0.25">
      <c r="A16" t="s">
        <v>15</v>
      </c>
      <c r="B16">
        <v>22937</v>
      </c>
      <c r="C16">
        <v>87527</v>
      </c>
      <c r="D16">
        <v>105180</v>
      </c>
      <c r="E16">
        <v>28879</v>
      </c>
      <c r="F16">
        <v>464154</v>
      </c>
      <c r="G16">
        <v>2219314</v>
      </c>
      <c r="H16">
        <f t="shared" si="0"/>
        <v>708677</v>
      </c>
      <c r="I16">
        <f t="shared" si="3"/>
        <v>0.52697875913879044</v>
      </c>
      <c r="J16">
        <f t="shared" si="4"/>
        <v>5.822816920481519</v>
      </c>
      <c r="K16">
        <f t="shared" si="1"/>
        <v>13.471155130483085</v>
      </c>
      <c r="L16">
        <f t="shared" si="2"/>
        <v>14.612708697086331</v>
      </c>
    </row>
    <row r="17" spans="1:12" x14ac:dyDescent="0.25">
      <c r="A17" t="s">
        <v>16</v>
      </c>
      <c r="B17">
        <v>26277</v>
      </c>
      <c r="C17">
        <v>89914</v>
      </c>
      <c r="D17">
        <v>106722</v>
      </c>
      <c r="E17">
        <v>25462</v>
      </c>
      <c r="F17">
        <v>390280</v>
      </c>
      <c r="G17">
        <v>1996854</v>
      </c>
      <c r="H17">
        <f t="shared" si="0"/>
        <v>638655</v>
      </c>
      <c r="I17">
        <f t="shared" si="3"/>
        <v>-9.8806649573783272</v>
      </c>
      <c r="J17">
        <f t="shared" si="4"/>
        <v>-10.02381817084018</v>
      </c>
      <c r="K17">
        <f t="shared" si="1"/>
        <v>13.367119681454604</v>
      </c>
      <c r="L17">
        <f t="shared" si="2"/>
        <v>14.507083500060814</v>
      </c>
    </row>
    <row r="18" spans="1:12" x14ac:dyDescent="0.25">
      <c r="A18" t="s">
        <v>17</v>
      </c>
      <c r="B18">
        <v>26854</v>
      </c>
      <c r="C18">
        <v>71887</v>
      </c>
      <c r="D18">
        <v>118721</v>
      </c>
      <c r="E18">
        <v>20406</v>
      </c>
      <c r="F18">
        <v>324681</v>
      </c>
      <c r="G18">
        <v>2156193</v>
      </c>
      <c r="H18">
        <f t="shared" si="0"/>
        <v>562549</v>
      </c>
      <c r="I18">
        <f t="shared" si="3"/>
        <v>-11.916605992280651</v>
      </c>
      <c r="J18">
        <f t="shared" si="4"/>
        <v>7.9795017562626009</v>
      </c>
      <c r="K18">
        <f t="shared" si="1"/>
        <v>13.24023352037787</v>
      </c>
      <c r="L18">
        <f t="shared" si="2"/>
        <v>14.583854724629793</v>
      </c>
    </row>
    <row r="19" spans="1:12" x14ac:dyDescent="0.25">
      <c r="A19" t="s">
        <v>18</v>
      </c>
      <c r="B19">
        <v>26994</v>
      </c>
      <c r="C19">
        <v>57272</v>
      </c>
      <c r="D19">
        <v>134834</v>
      </c>
      <c r="E19">
        <v>32963</v>
      </c>
      <c r="F19">
        <v>279297</v>
      </c>
      <c r="G19">
        <v>2113188</v>
      </c>
      <c r="H19">
        <f t="shared" si="0"/>
        <v>531360</v>
      </c>
      <c r="I19">
        <f t="shared" si="3"/>
        <v>-5.5442281472369519</v>
      </c>
      <c r="J19">
        <f t="shared" si="4"/>
        <v>-1.9944875064523446</v>
      </c>
      <c r="K19">
        <f t="shared" si="1"/>
        <v>13.183195036610574</v>
      </c>
      <c r="L19">
        <f t="shared" si="2"/>
        <v>14.563708265664465</v>
      </c>
    </row>
    <row r="20" spans="1:12" x14ac:dyDescent="0.25">
      <c r="A20" t="s">
        <v>19</v>
      </c>
      <c r="B20">
        <v>29249</v>
      </c>
      <c r="C20">
        <v>80183</v>
      </c>
      <c r="D20">
        <v>118216</v>
      </c>
      <c r="E20">
        <v>39907</v>
      </c>
      <c r="F20">
        <v>253892</v>
      </c>
      <c r="G20">
        <v>2393389</v>
      </c>
      <c r="H20">
        <f t="shared" si="0"/>
        <v>521447</v>
      </c>
      <c r="I20">
        <f t="shared" si="3"/>
        <v>-1.8655901836796145</v>
      </c>
      <c r="J20">
        <f t="shared" si="4"/>
        <v>13.25963425875975</v>
      </c>
      <c r="K20">
        <f t="shared" si="1"/>
        <v>13.164362918344585</v>
      </c>
      <c r="L20">
        <f t="shared" si="2"/>
        <v>14.688220911138734</v>
      </c>
    </row>
    <row r="21" spans="1:12" x14ac:dyDescent="0.25">
      <c r="A21" t="s">
        <v>20</v>
      </c>
      <c r="B21">
        <v>31645</v>
      </c>
      <c r="C21">
        <v>98471</v>
      </c>
      <c r="D21">
        <v>109829</v>
      </c>
      <c r="E21">
        <v>41641</v>
      </c>
      <c r="F21">
        <v>239109</v>
      </c>
      <c r="G21">
        <v>2314175</v>
      </c>
      <c r="H21">
        <f t="shared" si="0"/>
        <v>520695</v>
      </c>
      <c r="I21">
        <f t="shared" si="3"/>
        <v>-0.14421408120096579</v>
      </c>
      <c r="J21">
        <f t="shared" si="4"/>
        <v>-3.3097001782827618</v>
      </c>
      <c r="K21">
        <f t="shared" si="1"/>
        <v>13.162919736646657</v>
      </c>
      <c r="L21">
        <f t="shared" si="2"/>
        <v>14.65456381049678</v>
      </c>
    </row>
    <row r="22" spans="1:12" x14ac:dyDescent="0.25">
      <c r="A22" t="s">
        <v>21</v>
      </c>
      <c r="B22">
        <v>32498</v>
      </c>
      <c r="C22">
        <v>100146</v>
      </c>
      <c r="D22">
        <v>102400</v>
      </c>
      <c r="E22">
        <v>49398</v>
      </c>
      <c r="F22">
        <v>241885</v>
      </c>
      <c r="G22">
        <v>2391075</v>
      </c>
      <c r="H22">
        <f t="shared" si="0"/>
        <v>526327</v>
      </c>
      <c r="I22">
        <f t="shared" si="3"/>
        <v>1.0816312812683049</v>
      </c>
      <c r="J22">
        <f t="shared" si="4"/>
        <v>3.3229984767789813</v>
      </c>
      <c r="K22">
        <f t="shared" si="1"/>
        <v>13.173677971565038</v>
      </c>
      <c r="L22">
        <f t="shared" si="2"/>
        <v>14.687253613577115</v>
      </c>
    </row>
    <row r="23" spans="1:12" x14ac:dyDescent="0.25">
      <c r="A23" t="s">
        <v>22</v>
      </c>
      <c r="B23">
        <v>32157</v>
      </c>
      <c r="C23">
        <v>79146</v>
      </c>
      <c r="D23">
        <v>106425</v>
      </c>
      <c r="E23">
        <v>51907</v>
      </c>
      <c r="F23">
        <v>291769</v>
      </c>
      <c r="G23">
        <v>2205962</v>
      </c>
      <c r="H23">
        <f t="shared" si="0"/>
        <v>561404</v>
      </c>
      <c r="I23">
        <f t="shared" si="3"/>
        <v>6.6644880464046112</v>
      </c>
      <c r="J23">
        <f t="shared" si="4"/>
        <v>-7.7418316029401</v>
      </c>
      <c r="K23">
        <f t="shared" si="1"/>
        <v>13.238196067929067</v>
      </c>
      <c r="L23">
        <f t="shared" si="2"/>
        <v>14.606674252899261</v>
      </c>
    </row>
    <row r="24" spans="1:12" x14ac:dyDescent="0.25">
      <c r="A24" t="s">
        <v>23</v>
      </c>
      <c r="B24">
        <v>32578</v>
      </c>
      <c r="C24">
        <v>73989</v>
      </c>
      <c r="D24">
        <v>111541</v>
      </c>
      <c r="E24">
        <v>54085</v>
      </c>
      <c r="F24">
        <v>390304</v>
      </c>
      <c r="G24">
        <v>2406726</v>
      </c>
      <c r="H24">
        <f t="shared" si="0"/>
        <v>662497</v>
      </c>
      <c r="I24">
        <f t="shared" si="3"/>
        <v>18.007174868721989</v>
      </c>
      <c r="J24">
        <f t="shared" si="4"/>
        <v>9.1009727275447183</v>
      </c>
      <c r="K24">
        <f t="shared" si="1"/>
        <v>13.403771308530375</v>
      </c>
      <c r="L24">
        <f t="shared" si="2"/>
        <v>14.693777875636613</v>
      </c>
    </row>
    <row r="25" spans="1:12" x14ac:dyDescent="0.25">
      <c r="A25" t="s">
        <v>24</v>
      </c>
      <c r="B25">
        <v>32633</v>
      </c>
      <c r="C25">
        <v>97658</v>
      </c>
      <c r="D25">
        <v>114988</v>
      </c>
      <c r="E25">
        <v>59011</v>
      </c>
      <c r="F25">
        <v>366109</v>
      </c>
      <c r="G25">
        <v>2556490</v>
      </c>
      <c r="H25">
        <f t="shared" si="0"/>
        <v>670399</v>
      </c>
      <c r="I25">
        <f t="shared" si="3"/>
        <v>1.1927601181590257</v>
      </c>
      <c r="J25">
        <f t="shared" si="4"/>
        <v>6.2227274729237978</v>
      </c>
      <c r="K25">
        <f t="shared" si="1"/>
        <v>13.41562833650212</v>
      </c>
      <c r="L25">
        <f t="shared" si="2"/>
        <v>14.754145781896653</v>
      </c>
    </row>
    <row r="26" spans="1:12" x14ac:dyDescent="0.25">
      <c r="A26" t="s">
        <v>25</v>
      </c>
      <c r="B26">
        <v>33657</v>
      </c>
      <c r="C26">
        <v>111867</v>
      </c>
      <c r="D26">
        <v>111150</v>
      </c>
      <c r="E26">
        <v>72745</v>
      </c>
      <c r="F26">
        <v>355669</v>
      </c>
      <c r="G26">
        <v>2270753</v>
      </c>
      <c r="H26">
        <f t="shared" si="0"/>
        <v>685088</v>
      </c>
      <c r="I26">
        <f t="shared" si="3"/>
        <v>2.1910832205895296</v>
      </c>
      <c r="J26">
        <f t="shared" si="4"/>
        <v>-11.176926176124296</v>
      </c>
      <c r="K26">
        <f t="shared" si="1"/>
        <v>13.437302576146449</v>
      </c>
      <c r="L26">
        <f t="shared" si="2"/>
        <v>14.635622052512987</v>
      </c>
    </row>
    <row r="27" spans="1:12" x14ac:dyDescent="0.25">
      <c r="A27" t="s">
        <v>26</v>
      </c>
      <c r="B27">
        <v>41486</v>
      </c>
      <c r="C27">
        <v>89729</v>
      </c>
      <c r="D27">
        <v>115015</v>
      </c>
      <c r="E27">
        <v>86110</v>
      </c>
      <c r="F27">
        <v>379809</v>
      </c>
      <c r="G27">
        <v>2605717</v>
      </c>
      <c r="H27">
        <f t="shared" si="0"/>
        <v>712149</v>
      </c>
      <c r="I27">
        <f t="shared" si="3"/>
        <v>3.9500035031995888</v>
      </c>
      <c r="J27">
        <f t="shared" si="4"/>
        <v>14.751230098562019</v>
      </c>
      <c r="K27">
        <f t="shared" si="1"/>
        <v>13.476042438163192</v>
      </c>
      <c r="L27">
        <f t="shared" si="2"/>
        <v>14.773218435221271</v>
      </c>
    </row>
    <row r="28" spans="1:12" x14ac:dyDescent="0.25">
      <c r="A28" t="s">
        <v>27</v>
      </c>
      <c r="B28">
        <v>44276</v>
      </c>
      <c r="C28">
        <v>135080</v>
      </c>
      <c r="D28">
        <v>121050</v>
      </c>
      <c r="E28">
        <v>89386</v>
      </c>
      <c r="F28">
        <v>441059</v>
      </c>
      <c r="G28">
        <v>2494468</v>
      </c>
      <c r="H28">
        <f t="shared" si="0"/>
        <v>830851</v>
      </c>
      <c r="I28">
        <f t="shared" si="3"/>
        <v>16.66814107721839</v>
      </c>
      <c r="J28">
        <f t="shared" si="4"/>
        <v>-4.2694198947928728</v>
      </c>
      <c r="K28">
        <f t="shared" si="1"/>
        <v>13.630205755715323</v>
      </c>
      <c r="L28">
        <f t="shared" si="2"/>
        <v>14.729586037978859</v>
      </c>
    </row>
    <row r="29" spans="1:12" x14ac:dyDescent="0.25">
      <c r="A29" t="s">
        <v>28</v>
      </c>
      <c r="B29">
        <v>41427</v>
      </c>
      <c r="C29">
        <v>133262</v>
      </c>
      <c r="D29">
        <v>126557</v>
      </c>
      <c r="E29">
        <v>88732</v>
      </c>
      <c r="F29">
        <v>386397</v>
      </c>
      <c r="G29">
        <v>2863092</v>
      </c>
      <c r="H29">
        <f t="shared" si="0"/>
        <v>776375</v>
      </c>
      <c r="I29">
        <f t="shared" si="3"/>
        <v>-6.5566509518553859</v>
      </c>
      <c r="J29">
        <f t="shared" si="4"/>
        <v>14.777660006061414</v>
      </c>
      <c r="K29">
        <f t="shared" si="1"/>
        <v>13.562390929861603</v>
      </c>
      <c r="L29">
        <f t="shared" si="2"/>
        <v>14.867412717689005</v>
      </c>
    </row>
    <row r="30" spans="1:12" x14ac:dyDescent="0.25">
      <c r="A30" t="s">
        <v>29</v>
      </c>
      <c r="B30">
        <v>43704</v>
      </c>
      <c r="C30">
        <v>156701</v>
      </c>
      <c r="D30">
        <v>132297</v>
      </c>
      <c r="E30">
        <v>91991</v>
      </c>
      <c r="F30">
        <v>419024</v>
      </c>
      <c r="G30">
        <v>3046091</v>
      </c>
      <c r="H30">
        <f t="shared" si="0"/>
        <v>843717</v>
      </c>
      <c r="I30">
        <f t="shared" si="3"/>
        <v>8.6739011431331505</v>
      </c>
      <c r="J30">
        <f t="shared" si="4"/>
        <v>6.3916562932661609</v>
      </c>
      <c r="K30">
        <f t="shared" si="1"/>
        <v>13.645572409292907</v>
      </c>
      <c r="L30">
        <f t="shared" si="2"/>
        <v>14.929369687237212</v>
      </c>
    </row>
    <row r="31" spans="1:12" x14ac:dyDescent="0.25">
      <c r="A31" t="s">
        <v>30</v>
      </c>
      <c r="B31">
        <v>44697</v>
      </c>
      <c r="C31">
        <v>156785</v>
      </c>
      <c r="D31">
        <v>145039</v>
      </c>
      <c r="E31">
        <v>86969</v>
      </c>
      <c r="F31">
        <v>530467</v>
      </c>
      <c r="G31">
        <v>2677693</v>
      </c>
      <c r="H31">
        <f t="shared" si="0"/>
        <v>963957</v>
      </c>
      <c r="I31">
        <f t="shared" si="3"/>
        <v>14.251224047873873</v>
      </c>
      <c r="J31">
        <f t="shared" si="4"/>
        <v>-12.09412325501766</v>
      </c>
      <c r="K31">
        <f t="shared" si="1"/>
        <v>13.778801966788686</v>
      </c>
      <c r="L31">
        <f t="shared" si="2"/>
        <v>14.800466160872446</v>
      </c>
    </row>
    <row r="32" spans="1:12" x14ac:dyDescent="0.25">
      <c r="A32" t="s">
        <v>31</v>
      </c>
      <c r="B32">
        <v>47686</v>
      </c>
      <c r="C32">
        <v>115845</v>
      </c>
      <c r="D32">
        <v>111811</v>
      </c>
      <c r="E32">
        <v>96284</v>
      </c>
      <c r="F32">
        <v>378346</v>
      </c>
      <c r="G32">
        <v>3019766</v>
      </c>
      <c r="H32">
        <f t="shared" si="0"/>
        <v>749972</v>
      </c>
      <c r="I32">
        <f t="shared" si="3"/>
        <v>-22.198604294589906</v>
      </c>
      <c r="J32">
        <f t="shared" si="4"/>
        <v>12.774914824066835</v>
      </c>
      <c r="K32">
        <f t="shared" si="1"/>
        <v>13.527791151482253</v>
      </c>
      <c r="L32">
        <f t="shared" si="2"/>
        <v>14.920689902905346</v>
      </c>
    </row>
    <row r="33" spans="1:12" x14ac:dyDescent="0.25">
      <c r="A33" t="s">
        <v>32</v>
      </c>
      <c r="B33">
        <v>47631</v>
      </c>
      <c r="C33">
        <v>90621</v>
      </c>
      <c r="D33">
        <v>102111</v>
      </c>
      <c r="E33">
        <v>108426</v>
      </c>
      <c r="F33">
        <v>343426</v>
      </c>
      <c r="G33">
        <v>3041237</v>
      </c>
      <c r="H33">
        <f t="shared" si="0"/>
        <v>692215</v>
      </c>
      <c r="I33">
        <f t="shared" si="3"/>
        <v>-7.7012208455782352</v>
      </c>
      <c r="J33">
        <f t="shared" si="4"/>
        <v>0.71101535681903827</v>
      </c>
      <c r="K33">
        <f t="shared" si="1"/>
        <v>13.44765187998615</v>
      </c>
      <c r="L33">
        <f t="shared" si="2"/>
        <v>14.927774898512574</v>
      </c>
    </row>
    <row r="34" spans="1:12" x14ac:dyDescent="0.25">
      <c r="A34" t="s">
        <v>33</v>
      </c>
      <c r="B34">
        <v>47153</v>
      </c>
      <c r="C34">
        <v>87817</v>
      </c>
      <c r="D34">
        <v>103351</v>
      </c>
      <c r="E34">
        <v>102370</v>
      </c>
      <c r="F34">
        <v>444326</v>
      </c>
      <c r="G34">
        <v>2898300</v>
      </c>
      <c r="H34">
        <f t="shared" si="0"/>
        <v>785017</v>
      </c>
      <c r="I34">
        <f t="shared" si="3"/>
        <v>13.406528318513757</v>
      </c>
      <c r="J34">
        <f t="shared" si="4"/>
        <v>-4.6999625481341969</v>
      </c>
      <c r="K34">
        <f t="shared" si="1"/>
        <v>13.573460652581012</v>
      </c>
      <c r="L34">
        <f t="shared" si="2"/>
        <v>14.87963491617371</v>
      </c>
    </row>
    <row r="35" spans="1:12" x14ac:dyDescent="0.25">
      <c r="A35" t="s">
        <v>34</v>
      </c>
      <c r="B35">
        <v>52913</v>
      </c>
      <c r="C35">
        <v>93049</v>
      </c>
      <c r="D35">
        <v>132759</v>
      </c>
      <c r="E35">
        <v>120568</v>
      </c>
      <c r="F35">
        <v>475078</v>
      </c>
      <c r="G35">
        <v>3433353</v>
      </c>
      <c r="H35">
        <f t="shared" si="0"/>
        <v>874367</v>
      </c>
      <c r="I35">
        <f t="shared" si="3"/>
        <v>11.381919117675158</v>
      </c>
      <c r="J35">
        <f t="shared" si="4"/>
        <v>18.46092537004451</v>
      </c>
      <c r="K35">
        <f t="shared" si="1"/>
        <v>13.681255474967603</v>
      </c>
      <c r="L35">
        <f t="shared" si="2"/>
        <v>15.049047892670689</v>
      </c>
    </row>
    <row r="36" spans="1:12" x14ac:dyDescent="0.25">
      <c r="A36" t="s">
        <v>35</v>
      </c>
      <c r="B36">
        <v>53594</v>
      </c>
      <c r="C36">
        <v>164255</v>
      </c>
      <c r="D36">
        <v>111063</v>
      </c>
      <c r="E36">
        <v>132522</v>
      </c>
      <c r="F36">
        <v>384413</v>
      </c>
      <c r="G36">
        <v>3261593</v>
      </c>
      <c r="H36">
        <f t="shared" si="0"/>
        <v>845847</v>
      </c>
      <c r="I36">
        <f t="shared" si="3"/>
        <v>-3.2617882422369555</v>
      </c>
      <c r="J36">
        <f t="shared" si="4"/>
        <v>-5.0026897904177057</v>
      </c>
      <c r="K36">
        <f t="shared" si="1"/>
        <v>13.648093771169005</v>
      </c>
      <c r="L36">
        <f t="shared" si="2"/>
        <v>14.997726284298956</v>
      </c>
    </row>
    <row r="37" spans="1:12" x14ac:dyDescent="0.25">
      <c r="A37" t="s">
        <v>36</v>
      </c>
      <c r="B37">
        <v>58876</v>
      </c>
      <c r="C37">
        <v>147702</v>
      </c>
      <c r="D37">
        <v>113262</v>
      </c>
      <c r="E37">
        <v>125050</v>
      </c>
      <c r="F37">
        <v>458571</v>
      </c>
      <c r="G37">
        <v>3646900</v>
      </c>
      <c r="H37">
        <f t="shared" si="0"/>
        <v>903461</v>
      </c>
      <c r="I37">
        <f t="shared" si="3"/>
        <v>6.8113973330874256</v>
      </c>
      <c r="J37">
        <f t="shared" si="4"/>
        <v>11.813460477748142</v>
      </c>
      <c r="K37">
        <f t="shared" si="1"/>
        <v>13.713988222615139</v>
      </c>
      <c r="L37">
        <f t="shared" si="2"/>
        <v>15.109388049617793</v>
      </c>
    </row>
    <row r="38" spans="1:12" x14ac:dyDescent="0.25">
      <c r="A38" t="s">
        <v>37</v>
      </c>
      <c r="B38">
        <v>66441</v>
      </c>
      <c r="C38">
        <v>164039</v>
      </c>
      <c r="D38">
        <v>117841</v>
      </c>
      <c r="E38">
        <v>145109</v>
      </c>
      <c r="F38">
        <v>457028</v>
      </c>
      <c r="G38">
        <v>3694728</v>
      </c>
      <c r="H38">
        <f t="shared" si="0"/>
        <v>950458</v>
      </c>
      <c r="I38">
        <f t="shared" si="3"/>
        <v>5.2018847520811633</v>
      </c>
      <c r="J38">
        <f t="shared" si="4"/>
        <v>1.311470015629713</v>
      </c>
      <c r="K38">
        <f t="shared" si="1"/>
        <v>13.764699252664476</v>
      </c>
      <c r="L38">
        <f t="shared" si="2"/>
        <v>15.122417496664342</v>
      </c>
    </row>
    <row r="39" spans="1:12" x14ac:dyDescent="0.25">
      <c r="A39" t="s">
        <v>38</v>
      </c>
      <c r="B39">
        <v>75263</v>
      </c>
      <c r="C39">
        <v>167496</v>
      </c>
      <c r="D39">
        <v>126149</v>
      </c>
      <c r="E39">
        <v>162306</v>
      </c>
      <c r="F39">
        <v>445995</v>
      </c>
      <c r="G39">
        <v>3592204</v>
      </c>
      <c r="H39">
        <f t="shared" si="0"/>
        <v>977209</v>
      </c>
      <c r="I39">
        <f t="shared" si="3"/>
        <v>2.8145378333392954</v>
      </c>
      <c r="J39">
        <f t="shared" si="4"/>
        <v>-2.7748727375871782</v>
      </c>
      <c r="K39">
        <f t="shared" si="1"/>
        <v>13.792455828311031</v>
      </c>
      <c r="L39">
        <f t="shared" si="2"/>
        <v>15.094276499664625</v>
      </c>
    </row>
    <row r="40" spans="1:12" x14ac:dyDescent="0.25">
      <c r="A40" t="s">
        <v>39</v>
      </c>
      <c r="B40">
        <v>94979</v>
      </c>
      <c r="C40">
        <v>290137</v>
      </c>
      <c r="D40">
        <v>140039</v>
      </c>
      <c r="E40">
        <v>161875</v>
      </c>
      <c r="F40">
        <v>553143</v>
      </c>
      <c r="G40">
        <v>4214647</v>
      </c>
      <c r="H40">
        <f t="shared" si="0"/>
        <v>1240173</v>
      </c>
      <c r="I40">
        <f t="shared" si="3"/>
        <v>26.909698948740751</v>
      </c>
      <c r="J40">
        <f t="shared" si="4"/>
        <v>17.327607229433518</v>
      </c>
      <c r="K40">
        <f t="shared" si="1"/>
        <v>14.030761443978783</v>
      </c>
      <c r="L40">
        <f t="shared" si="2"/>
        <v>15.25407639739379</v>
      </c>
    </row>
    <row r="41" spans="1:12" x14ac:dyDescent="0.25">
      <c r="A41" t="s">
        <v>40</v>
      </c>
      <c r="B41">
        <v>107269</v>
      </c>
      <c r="C41">
        <v>276307</v>
      </c>
      <c r="D41">
        <v>137476</v>
      </c>
      <c r="E41">
        <v>170553</v>
      </c>
      <c r="F41">
        <v>527563</v>
      </c>
      <c r="G41">
        <v>4535081</v>
      </c>
      <c r="H41">
        <f t="shared" si="0"/>
        <v>1219168</v>
      </c>
      <c r="I41">
        <f t="shared" si="3"/>
        <v>-1.693715312299171</v>
      </c>
      <c r="J41">
        <f t="shared" si="4"/>
        <v>7.6028668593122992</v>
      </c>
      <c r="K41">
        <f t="shared" si="1"/>
        <v>14.013679216850907</v>
      </c>
      <c r="L41">
        <f t="shared" si="2"/>
        <v>15.327353502452352</v>
      </c>
    </row>
    <row r="42" spans="1:12" x14ac:dyDescent="0.25">
      <c r="A42" t="s">
        <v>41</v>
      </c>
      <c r="B42">
        <v>121831</v>
      </c>
      <c r="C42">
        <v>218320</v>
      </c>
      <c r="D42">
        <v>129356</v>
      </c>
      <c r="E42">
        <v>190708</v>
      </c>
      <c r="F42">
        <v>777959</v>
      </c>
      <c r="G42">
        <v>3883162</v>
      </c>
      <c r="H42">
        <f t="shared" si="0"/>
        <v>1438174</v>
      </c>
      <c r="I42">
        <f t="shared" si="3"/>
        <v>17.963562035748971</v>
      </c>
      <c r="J42">
        <f t="shared" si="4"/>
        <v>-14.375024393169603</v>
      </c>
      <c r="K42">
        <f t="shared" si="1"/>
        <v>14.178884811333871</v>
      </c>
      <c r="L42">
        <f t="shared" si="2"/>
        <v>15.172160328162876</v>
      </c>
    </row>
    <row r="43" spans="1:12" x14ac:dyDescent="0.25">
      <c r="A43" t="s">
        <v>42</v>
      </c>
      <c r="B43">
        <v>116479</v>
      </c>
      <c r="C43">
        <v>271350</v>
      </c>
      <c r="D43">
        <v>135542</v>
      </c>
      <c r="E43">
        <v>214674</v>
      </c>
      <c r="F43">
        <v>639671</v>
      </c>
      <c r="G43">
        <v>4263824</v>
      </c>
      <c r="H43">
        <f t="shared" si="0"/>
        <v>1377716</v>
      </c>
      <c r="I43">
        <f t="shared" si="3"/>
        <v>-4.2038028778158969</v>
      </c>
      <c r="J43">
        <f t="shared" si="4"/>
        <v>9.8028874406991005</v>
      </c>
      <c r="K43">
        <f t="shared" si="1"/>
        <v>14.135937613524083</v>
      </c>
      <c r="L43">
        <f t="shared" si="2"/>
        <v>15.265676968178575</v>
      </c>
    </row>
    <row r="44" spans="1:12" x14ac:dyDescent="0.25">
      <c r="A44" t="s">
        <v>43</v>
      </c>
      <c r="B44">
        <v>144643</v>
      </c>
      <c r="C44">
        <v>277634</v>
      </c>
      <c r="D44">
        <v>131355</v>
      </c>
      <c r="E44">
        <v>210113</v>
      </c>
      <c r="F44">
        <v>652168</v>
      </c>
      <c r="G44">
        <v>4188390</v>
      </c>
      <c r="H44">
        <f t="shared" si="0"/>
        <v>1415913</v>
      </c>
      <c r="I44">
        <f t="shared" si="3"/>
        <v>2.7724872179752573</v>
      </c>
      <c r="J44">
        <f t="shared" si="4"/>
        <v>-1.7691630799019846</v>
      </c>
      <c r="K44">
        <f t="shared" si="1"/>
        <v>14.16328511067028</v>
      </c>
      <c r="L44">
        <f t="shared" si="2"/>
        <v>15.247826969846036</v>
      </c>
    </row>
    <row r="45" spans="1:12" x14ac:dyDescent="0.25">
      <c r="A45" t="s">
        <v>44</v>
      </c>
      <c r="B45">
        <v>166426</v>
      </c>
      <c r="C45">
        <v>248970</v>
      </c>
      <c r="D45">
        <v>126498</v>
      </c>
      <c r="E45">
        <v>229455</v>
      </c>
      <c r="F45">
        <v>689477</v>
      </c>
      <c r="G45">
        <v>4496557</v>
      </c>
      <c r="H45">
        <f t="shared" si="0"/>
        <v>1460826</v>
      </c>
      <c r="I45">
        <f t="shared" si="3"/>
        <v>3.1720169247686827</v>
      </c>
      <c r="J45">
        <f t="shared" si="4"/>
        <v>7.3576481655242238</v>
      </c>
      <c r="K45">
        <f t="shared" si="1"/>
        <v>14.194512587131044</v>
      </c>
      <c r="L45">
        <f t="shared" si="2"/>
        <v>15.318822550782548</v>
      </c>
    </row>
    <row r="46" spans="1:12" x14ac:dyDescent="0.25">
      <c r="A46" t="s">
        <v>45</v>
      </c>
      <c r="B46">
        <v>191499</v>
      </c>
      <c r="C46">
        <v>290780</v>
      </c>
      <c r="D46">
        <v>146298</v>
      </c>
      <c r="E46">
        <v>245933</v>
      </c>
      <c r="F46">
        <v>732006</v>
      </c>
      <c r="G46">
        <v>4728488</v>
      </c>
      <c r="H46">
        <f t="shared" si="0"/>
        <v>1606516</v>
      </c>
      <c r="I46">
        <f t="shared" si="3"/>
        <v>9.9731247937810537</v>
      </c>
      <c r="J46">
        <f t="shared" si="4"/>
        <v>5.1579686413404744</v>
      </c>
      <c r="K46">
        <f t="shared" si="1"/>
        <v>14.289578417027826</v>
      </c>
      <c r="L46">
        <f t="shared" si="2"/>
        <v>15.369116047631797</v>
      </c>
    </row>
    <row r="47" spans="1:12" x14ac:dyDescent="0.25">
      <c r="A47" t="s">
        <v>46</v>
      </c>
      <c r="B47">
        <v>229312</v>
      </c>
      <c r="C47">
        <v>329056</v>
      </c>
      <c r="D47">
        <v>149709</v>
      </c>
      <c r="E47">
        <v>207361</v>
      </c>
      <c r="F47">
        <v>719376</v>
      </c>
      <c r="G47">
        <v>4923531</v>
      </c>
      <c r="H47">
        <f t="shared" si="0"/>
        <v>1634814</v>
      </c>
      <c r="I47">
        <f t="shared" si="3"/>
        <v>1.761451488811814</v>
      </c>
      <c r="J47">
        <f t="shared" si="4"/>
        <v>4.1248492118410791</v>
      </c>
      <c r="K47">
        <f t="shared" si="1"/>
        <v>14.307039594374274</v>
      </c>
      <c r="L47">
        <f t="shared" si="2"/>
        <v>15.409536513984081</v>
      </c>
    </row>
    <row r="48" spans="1:12" x14ac:dyDescent="0.25">
      <c r="A48" t="s">
        <v>47</v>
      </c>
      <c r="B48">
        <v>243634</v>
      </c>
      <c r="C48">
        <v>263319</v>
      </c>
      <c r="D48">
        <v>157473</v>
      </c>
      <c r="E48">
        <v>198980</v>
      </c>
      <c r="F48">
        <v>675976</v>
      </c>
      <c r="G48">
        <v>4684672</v>
      </c>
      <c r="H48">
        <f t="shared" si="0"/>
        <v>1539382</v>
      </c>
      <c r="I48">
        <f t="shared" si="3"/>
        <v>-5.8374836525745444</v>
      </c>
      <c r="J48">
        <f t="shared" si="4"/>
        <v>-4.8513759738691604</v>
      </c>
      <c r="K48">
        <f t="shared" si="1"/>
        <v>14.246891595146641</v>
      </c>
      <c r="L48">
        <f t="shared" si="2"/>
        <v>15.359806460531439</v>
      </c>
    </row>
    <row r="49" spans="1:12" x14ac:dyDescent="0.25">
      <c r="A49" t="s">
        <v>48</v>
      </c>
      <c r="B49">
        <v>273232</v>
      </c>
      <c r="C49">
        <v>261981</v>
      </c>
      <c r="D49">
        <v>174987</v>
      </c>
      <c r="E49">
        <v>220207</v>
      </c>
      <c r="F49">
        <v>770737</v>
      </c>
      <c r="G49">
        <v>5311965</v>
      </c>
      <c r="H49">
        <f t="shared" si="0"/>
        <v>1701144</v>
      </c>
      <c r="I49">
        <f t="shared" si="3"/>
        <v>10.508242918262004</v>
      </c>
      <c r="J49">
        <f t="shared" si="4"/>
        <v>13.3903291415066</v>
      </c>
      <c r="K49">
        <f t="shared" si="1"/>
        <v>14.346811523879531</v>
      </c>
      <c r="L49">
        <f t="shared" si="2"/>
        <v>15.485472381261278</v>
      </c>
    </row>
    <row r="50" spans="1:12" x14ac:dyDescent="0.25">
      <c r="A50" t="s">
        <v>49</v>
      </c>
      <c r="B50">
        <v>289483</v>
      </c>
      <c r="C50">
        <v>333983</v>
      </c>
      <c r="D50">
        <v>169890</v>
      </c>
      <c r="E50">
        <v>225166</v>
      </c>
      <c r="F50">
        <v>725836</v>
      </c>
      <c r="G50">
        <v>5462975</v>
      </c>
      <c r="H50">
        <f t="shared" si="0"/>
        <v>1744358</v>
      </c>
      <c r="I50">
        <f t="shared" si="3"/>
        <v>2.5402905338995403</v>
      </c>
      <c r="J50">
        <f t="shared" si="4"/>
        <v>2.8428274659189205</v>
      </c>
      <c r="K50">
        <f t="shared" si="1"/>
        <v>14.371897137614344</v>
      </c>
      <c r="L50">
        <f t="shared" si="2"/>
        <v>15.513504071127223</v>
      </c>
    </row>
    <row r="51" spans="1:12" x14ac:dyDescent="0.25">
      <c r="A51" t="s">
        <v>50</v>
      </c>
      <c r="B51">
        <v>302271</v>
      </c>
      <c r="C51">
        <v>400350</v>
      </c>
      <c r="D51">
        <v>165514</v>
      </c>
      <c r="E51">
        <v>235604</v>
      </c>
      <c r="F51">
        <v>887563</v>
      </c>
      <c r="G51">
        <v>5932446</v>
      </c>
      <c r="H51">
        <f t="shared" si="0"/>
        <v>1991302</v>
      </c>
      <c r="I51">
        <f t="shared" si="3"/>
        <v>14.156727002140615</v>
      </c>
      <c r="J51">
        <f t="shared" si="4"/>
        <v>8.5936875054343087</v>
      </c>
      <c r="K51">
        <f t="shared" si="1"/>
        <v>14.504299254115267</v>
      </c>
      <c r="L51">
        <f t="shared" si="2"/>
        <v>15.595947164848607</v>
      </c>
    </row>
    <row r="52" spans="1:12" x14ac:dyDescent="0.25">
      <c r="A52" t="s">
        <v>51</v>
      </c>
      <c r="B52">
        <v>324897</v>
      </c>
      <c r="C52">
        <v>365608</v>
      </c>
      <c r="D52">
        <v>174050</v>
      </c>
      <c r="E52">
        <v>207923</v>
      </c>
      <c r="F52">
        <v>843346</v>
      </c>
      <c r="G52">
        <v>5830376</v>
      </c>
      <c r="H52">
        <f t="shared" si="0"/>
        <v>1915824</v>
      </c>
      <c r="I52">
        <f t="shared" si="3"/>
        <v>-3.7903843816759082</v>
      </c>
      <c r="J52">
        <f t="shared" si="4"/>
        <v>-1.7205382063317558</v>
      </c>
      <c r="K52">
        <f t="shared" si="1"/>
        <v>14.465658375256156</v>
      </c>
      <c r="L52">
        <f t="shared" si="2"/>
        <v>15.578592050243596</v>
      </c>
    </row>
    <row r="53" spans="1:12" x14ac:dyDescent="0.25">
      <c r="A53" t="s">
        <v>52</v>
      </c>
      <c r="B53">
        <v>329758</v>
      </c>
      <c r="C53">
        <v>328920</v>
      </c>
      <c r="D53">
        <v>168601</v>
      </c>
      <c r="E53">
        <v>212855</v>
      </c>
      <c r="F53">
        <v>793889</v>
      </c>
      <c r="G53">
        <v>6110766</v>
      </c>
      <c r="H53">
        <f t="shared" si="0"/>
        <v>1834023</v>
      </c>
      <c r="I53">
        <f t="shared" si="3"/>
        <v>-4.2697554681432122</v>
      </c>
      <c r="J53">
        <f t="shared" si="4"/>
        <v>4.8091238026501202</v>
      </c>
      <c r="K53">
        <f t="shared" si="1"/>
        <v>14.422022472614131</v>
      </c>
      <c r="L53">
        <f t="shared" si="2"/>
        <v>15.625562691538608</v>
      </c>
    </row>
    <row r="54" spans="1:12" x14ac:dyDescent="0.25">
      <c r="A54" t="s">
        <v>53</v>
      </c>
      <c r="B54">
        <v>420585</v>
      </c>
      <c r="C54">
        <v>393230</v>
      </c>
      <c r="D54">
        <v>174758</v>
      </c>
      <c r="E54">
        <v>149326</v>
      </c>
      <c r="F54">
        <v>806453</v>
      </c>
      <c r="G54">
        <v>6105838</v>
      </c>
      <c r="H54">
        <f t="shared" si="0"/>
        <v>1944352</v>
      </c>
      <c r="I54">
        <f t="shared" si="3"/>
        <v>6.0156824641784752</v>
      </c>
      <c r="J54">
        <f t="shared" si="4"/>
        <v>-8.0644554217916387E-2</v>
      </c>
      <c r="K54">
        <f t="shared" si="1"/>
        <v>14.480439317570182</v>
      </c>
      <c r="L54">
        <f t="shared" si="2"/>
        <v>15.624755920644292</v>
      </c>
    </row>
    <row r="55" spans="1:12" x14ac:dyDescent="0.25">
      <c r="A55" t="s">
        <v>54</v>
      </c>
      <c r="B55">
        <v>497396</v>
      </c>
      <c r="C55">
        <v>477051</v>
      </c>
      <c r="D55">
        <v>187831</v>
      </c>
      <c r="E55">
        <v>256955</v>
      </c>
      <c r="F55">
        <v>740659</v>
      </c>
      <c r="G55">
        <v>6889860</v>
      </c>
      <c r="H55">
        <f t="shared" si="0"/>
        <v>2159892</v>
      </c>
      <c r="I55">
        <f t="shared" si="3"/>
        <v>11.085441319267293</v>
      </c>
      <c r="J55">
        <f t="shared" si="4"/>
        <v>12.840530652794916</v>
      </c>
      <c r="K55">
        <f t="shared" si="1"/>
        <v>14.585568778410305</v>
      </c>
      <c r="L55">
        <f t="shared" si="2"/>
        <v>15.745561323480063</v>
      </c>
    </row>
    <row r="56" spans="1:12" x14ac:dyDescent="0.25">
      <c r="A56" t="s">
        <v>55</v>
      </c>
      <c r="B56">
        <v>586186</v>
      </c>
      <c r="C56">
        <v>744091</v>
      </c>
      <c r="D56">
        <v>192888</v>
      </c>
      <c r="E56">
        <v>319737</v>
      </c>
      <c r="F56">
        <v>809272</v>
      </c>
      <c r="G56">
        <v>7772943</v>
      </c>
      <c r="H56">
        <f t="shared" si="0"/>
        <v>2652174</v>
      </c>
      <c r="I56">
        <f t="shared" si="3"/>
        <v>22.791972931979931</v>
      </c>
      <c r="J56">
        <f t="shared" si="4"/>
        <v>12.817139970913777</v>
      </c>
      <c r="K56">
        <f t="shared" si="1"/>
        <v>14.790890238995321</v>
      </c>
      <c r="L56">
        <f t="shared" si="2"/>
        <v>15.866159415109436</v>
      </c>
    </row>
    <row r="57" spans="1:12" x14ac:dyDescent="0.25">
      <c r="A57" t="s">
        <v>56</v>
      </c>
      <c r="B57">
        <v>637080</v>
      </c>
      <c r="C57">
        <v>759644</v>
      </c>
      <c r="D57">
        <v>201068</v>
      </c>
      <c r="E57">
        <v>293841</v>
      </c>
      <c r="F57">
        <v>830418</v>
      </c>
      <c r="G57">
        <v>8214472</v>
      </c>
      <c r="H57">
        <f t="shared" si="0"/>
        <v>2722051</v>
      </c>
      <c r="I57">
        <f t="shared" si="3"/>
        <v>2.6347064709932302</v>
      </c>
      <c r="J57">
        <f t="shared" si="4"/>
        <v>5.6803324043415735</v>
      </c>
      <c r="K57">
        <f t="shared" si="1"/>
        <v>14.816896198241393</v>
      </c>
      <c r="L57">
        <f t="shared" si="2"/>
        <v>15.921408034715988</v>
      </c>
    </row>
    <row r="58" spans="1:12" x14ac:dyDescent="0.25">
      <c r="A58" t="s">
        <v>57</v>
      </c>
      <c r="B58">
        <v>764315</v>
      </c>
      <c r="C58">
        <v>991367</v>
      </c>
      <c r="D58">
        <v>225059</v>
      </c>
      <c r="E58">
        <v>367286</v>
      </c>
      <c r="F58">
        <v>956362</v>
      </c>
      <c r="G58">
        <v>9270083</v>
      </c>
      <c r="H58">
        <f t="shared" si="0"/>
        <v>3304389</v>
      </c>
      <c r="I58">
        <f t="shared" si="3"/>
        <v>21.393353761557002</v>
      </c>
      <c r="J58">
        <f t="shared" si="4"/>
        <v>12.850625091910958</v>
      </c>
      <c r="K58">
        <f t="shared" si="1"/>
        <v>15.01076214277014</v>
      </c>
      <c r="L58">
        <f t="shared" si="2"/>
        <v>16.042302891115764</v>
      </c>
    </row>
    <row r="59" spans="1:12" x14ac:dyDescent="0.25">
      <c r="A59" t="s">
        <v>58</v>
      </c>
      <c r="B59">
        <v>794420</v>
      </c>
      <c r="C59">
        <v>1365981</v>
      </c>
      <c r="D59">
        <v>252412</v>
      </c>
      <c r="E59">
        <v>426780</v>
      </c>
      <c r="F59">
        <v>1040870</v>
      </c>
      <c r="G59">
        <v>10284562</v>
      </c>
      <c r="H59">
        <f t="shared" si="0"/>
        <v>3880463</v>
      </c>
      <c r="I59">
        <f t="shared" si="3"/>
        <v>17.433601189206236</v>
      </c>
      <c r="J59">
        <f t="shared" si="4"/>
        <v>10.943580548307928</v>
      </c>
      <c r="K59">
        <f t="shared" si="1"/>
        <v>15.171465034377118</v>
      </c>
      <c r="L59">
        <f t="shared" si="2"/>
        <v>16.146154493871659</v>
      </c>
    </row>
    <row r="60" spans="1:12" x14ac:dyDescent="0.25">
      <c r="A60" t="s">
        <v>59</v>
      </c>
      <c r="B60">
        <v>865484</v>
      </c>
      <c r="C60">
        <v>1584501</v>
      </c>
      <c r="D60">
        <v>250108</v>
      </c>
      <c r="E60">
        <v>318909</v>
      </c>
      <c r="F60">
        <v>1065172</v>
      </c>
      <c r="G60">
        <v>11081178</v>
      </c>
      <c r="H60">
        <f t="shared" si="0"/>
        <v>4084174</v>
      </c>
      <c r="I60">
        <f t="shared" si="3"/>
        <v>5.24965706411838</v>
      </c>
      <c r="J60">
        <f t="shared" si="4"/>
        <v>7.7457455164352167</v>
      </c>
      <c r="K60">
        <f t="shared" si="1"/>
        <v>15.222630062648046</v>
      </c>
      <c r="L60">
        <f t="shared" si="2"/>
        <v>16.220758551321616</v>
      </c>
    </row>
    <row r="61" spans="1:12" x14ac:dyDescent="0.25">
      <c r="A61" t="s">
        <v>60</v>
      </c>
      <c r="B61">
        <v>912994</v>
      </c>
      <c r="C61">
        <v>1451663</v>
      </c>
      <c r="D61">
        <v>259261</v>
      </c>
      <c r="E61">
        <v>241776</v>
      </c>
      <c r="F61">
        <v>1110416</v>
      </c>
      <c r="G61">
        <v>11585113</v>
      </c>
      <c r="H61">
        <f t="shared" si="0"/>
        <v>3976110</v>
      </c>
      <c r="I61">
        <f t="shared" si="3"/>
        <v>-2.6459205704752051</v>
      </c>
      <c r="J61">
        <f t="shared" si="4"/>
        <v>4.5476663221184603</v>
      </c>
      <c r="K61">
        <f t="shared" si="1"/>
        <v>15.19581451237188</v>
      </c>
      <c r="L61">
        <f t="shared" si="2"/>
        <v>16.265231469793274</v>
      </c>
    </row>
    <row r="62" spans="1:12" x14ac:dyDescent="0.25">
      <c r="A62" t="s">
        <v>61</v>
      </c>
      <c r="B62">
        <v>874785</v>
      </c>
      <c r="C62">
        <v>1528866</v>
      </c>
      <c r="D62">
        <v>272721</v>
      </c>
      <c r="E62">
        <v>349108</v>
      </c>
      <c r="F62">
        <v>1272519</v>
      </c>
      <c r="G62">
        <v>12513105</v>
      </c>
      <c r="H62">
        <f t="shared" si="0"/>
        <v>4297999</v>
      </c>
      <c r="I62">
        <f t="shared" si="3"/>
        <v>8.0955758266245148</v>
      </c>
      <c r="J62">
        <f t="shared" si="4"/>
        <v>8.0102110354901157</v>
      </c>
      <c r="K62">
        <f t="shared" si="1"/>
        <v>15.273660123518209</v>
      </c>
      <c r="L62">
        <f t="shared" si="2"/>
        <v>16.342287053085062</v>
      </c>
    </row>
    <row r="63" spans="1:12" x14ac:dyDescent="0.25">
      <c r="A63" t="s">
        <v>62</v>
      </c>
      <c r="B63">
        <v>844773</v>
      </c>
      <c r="C63">
        <v>1533769</v>
      </c>
      <c r="D63">
        <v>284407</v>
      </c>
      <c r="E63">
        <v>340758</v>
      </c>
      <c r="F63">
        <v>1447872</v>
      </c>
      <c r="G63">
        <v>13011301</v>
      </c>
      <c r="H63">
        <f t="shared" si="0"/>
        <v>4451579</v>
      </c>
      <c r="I63">
        <f t="shared" si="3"/>
        <v>3.5732907336646655</v>
      </c>
      <c r="J63">
        <f t="shared" si="4"/>
        <v>3.9813939066282908</v>
      </c>
      <c r="K63">
        <f t="shared" si="1"/>
        <v>15.308769422665302</v>
      </c>
      <c r="L63">
        <f t="shared" si="2"/>
        <v>16.381328845489023</v>
      </c>
    </row>
    <row r="64" spans="1:12" x14ac:dyDescent="0.25">
      <c r="A64" t="s">
        <v>63</v>
      </c>
      <c r="B64">
        <v>845723</v>
      </c>
      <c r="C64">
        <v>1467661</v>
      </c>
      <c r="D64">
        <v>287334</v>
      </c>
      <c r="E64">
        <v>387460</v>
      </c>
      <c r="F64">
        <v>1429394</v>
      </c>
      <c r="G64">
        <v>13501017</v>
      </c>
      <c r="H64">
        <f t="shared" si="0"/>
        <v>4417572</v>
      </c>
      <c r="I64">
        <f t="shared" si="3"/>
        <v>-0.76393118037442442</v>
      </c>
      <c r="J64">
        <f t="shared" si="4"/>
        <v>3.7637742759159902</v>
      </c>
      <c r="K64">
        <f t="shared" si="1"/>
        <v>15.301100781854709</v>
      </c>
      <c r="L64">
        <f t="shared" si="2"/>
        <v>16.418275573904577</v>
      </c>
    </row>
    <row r="65" spans="1:12" x14ac:dyDescent="0.25">
      <c r="A65" t="s">
        <v>64</v>
      </c>
      <c r="B65">
        <v>916947</v>
      </c>
      <c r="C65">
        <v>1503632</v>
      </c>
      <c r="D65">
        <v>289332</v>
      </c>
      <c r="E65">
        <v>409014</v>
      </c>
      <c r="F65">
        <v>1428819</v>
      </c>
      <c r="G65">
        <v>13746828</v>
      </c>
      <c r="H65">
        <f t="shared" si="0"/>
        <v>4547744</v>
      </c>
      <c r="I65">
        <f t="shared" si="3"/>
        <v>2.9466865508926623</v>
      </c>
      <c r="J65">
        <f t="shared" si="4"/>
        <v>1.820685063947405</v>
      </c>
      <c r="K65">
        <f t="shared" si="1"/>
        <v>15.330141843789855</v>
      </c>
      <c r="L65">
        <f t="shared" si="2"/>
        <v>16.436318664554523</v>
      </c>
    </row>
    <row r="66" spans="1:12" x14ac:dyDescent="0.25">
      <c r="A66" t="s">
        <v>65</v>
      </c>
      <c r="B66">
        <v>938068</v>
      </c>
      <c r="C66">
        <v>1576687</v>
      </c>
      <c r="D66">
        <v>291404</v>
      </c>
      <c r="E66">
        <v>426117</v>
      </c>
      <c r="F66">
        <v>1736866</v>
      </c>
      <c r="G66">
        <v>14857608</v>
      </c>
      <c r="H66">
        <f t="shared" si="0"/>
        <v>4969142</v>
      </c>
      <c r="I66">
        <f t="shared" si="3"/>
        <v>9.266088856364826</v>
      </c>
      <c r="J66">
        <f t="shared" si="4"/>
        <v>8.0802640434578805</v>
      </c>
      <c r="K66">
        <f t="shared" si="1"/>
        <v>15.418757747354645</v>
      </c>
      <c r="L66">
        <f t="shared" si="2"/>
        <v>16.514022615252564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2016-04-25T20:02:09Z</dcterms:modified>
</cp:coreProperties>
</file>