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hD Chapters-2024\Chapter-3\Chloro.Sci-Rep_Manu\Supplementary Files\finalized supp\"/>
    </mc:Choice>
  </mc:AlternateContent>
  <xr:revisionPtr revIDLastSave="0" documentId="13_ncr:1_{0CF19B1C-376C-49D5-B6B9-EC323B74F28A}" xr6:coauthVersionLast="47" xr6:coauthVersionMax="47" xr10:uidLastSave="{00000000-0000-0000-0000-000000000000}"/>
  <bookViews>
    <workbookView xWindow="-120" yWindow="-120" windowWidth="20730" windowHeight="11040" xr2:uid="{29FAED23-69DD-44BC-9A90-19AED6C4F5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1" l="1"/>
  <c r="P48" i="1"/>
</calcChain>
</file>

<file path=xl/sharedStrings.xml><?xml version="1.0" encoding="utf-8"?>
<sst xmlns="http://schemas.openxmlformats.org/spreadsheetml/2006/main" count="527" uniqueCount="246">
  <si>
    <t>SN</t>
  </si>
  <si>
    <t>Sequence_ID</t>
  </si>
  <si>
    <t>GenBank Accession #</t>
  </si>
  <si>
    <t>Voucher Information</t>
  </si>
  <si>
    <t>Collected_by</t>
  </si>
  <si>
    <t>Collection_date</t>
  </si>
  <si>
    <t>Country</t>
  </si>
  <si>
    <t>State</t>
  </si>
  <si>
    <t>County</t>
  </si>
  <si>
    <t>Longitude</t>
  </si>
  <si>
    <t>Lattitude</t>
  </si>
  <si>
    <t>Elevation</t>
  </si>
  <si>
    <t>Place of collection</t>
  </si>
  <si>
    <t>Specimen_voucher</t>
  </si>
  <si>
    <t>Voucher deposited at</t>
  </si>
  <si>
    <t>Comments</t>
  </si>
  <si>
    <t>Seq1</t>
  </si>
  <si>
    <t>PQ309062</t>
  </si>
  <si>
    <t>Morus alba voucher 014 chloroplast</t>
  </si>
  <si>
    <t>Bibek Adhikari &amp; Madhav P. Nepal</t>
  </si>
  <si>
    <t>USA</t>
  </si>
  <si>
    <t>Iowa</t>
  </si>
  <si>
    <t>Sergent Bluff</t>
  </si>
  <si>
    <t>339m</t>
  </si>
  <si>
    <t xml:space="preserve">Garden of I-29 rest stop by Sergent Bluff, Iowa </t>
  </si>
  <si>
    <t>014</t>
  </si>
  <si>
    <t>SDSU-SDC</t>
  </si>
  <si>
    <t>Seq2</t>
  </si>
  <si>
    <t>PQ309063</t>
  </si>
  <si>
    <t>Morus alba x rubra hybrid voucher 046 chloroplast</t>
  </si>
  <si>
    <t>Kansas</t>
  </si>
  <si>
    <t>Riley</t>
  </si>
  <si>
    <t>Anneberg Park, Manhattan, Kansas</t>
  </si>
  <si>
    <t>046</t>
  </si>
  <si>
    <t>Seq3</t>
  </si>
  <si>
    <t>PQ309064</t>
  </si>
  <si>
    <t>Konza Prairie Biological Station, Kansas</t>
  </si>
  <si>
    <t>049</t>
  </si>
  <si>
    <t>-</t>
  </si>
  <si>
    <t>Voucher 0100 is representative.</t>
  </si>
  <si>
    <t>Seq4</t>
  </si>
  <si>
    <t>PQ309065</t>
  </si>
  <si>
    <t>051</t>
  </si>
  <si>
    <t>Seq5</t>
  </si>
  <si>
    <t>PQ309066</t>
  </si>
  <si>
    <t>052</t>
  </si>
  <si>
    <t>Seq6</t>
  </si>
  <si>
    <t>PQ309067</t>
  </si>
  <si>
    <t>0100</t>
  </si>
  <si>
    <t>Female tree, a few feet away from the location of Morus alba voucher 049.</t>
  </si>
  <si>
    <t>Seq7</t>
  </si>
  <si>
    <t>PQ309068</t>
  </si>
  <si>
    <t>Jeffrey D. Carstens &amp; Andrew P. Sherwood</t>
  </si>
  <si>
    <t>Jasper</t>
  </si>
  <si>
    <t>Private property in Jasper Co., IA</t>
  </si>
  <si>
    <t>#170</t>
  </si>
  <si>
    <t>No voucher deposited.</t>
  </si>
  <si>
    <t>Seq8</t>
  </si>
  <si>
    <t>PQ309069</t>
  </si>
  <si>
    <t>Bibek Adhikari</t>
  </si>
  <si>
    <t>Nebraska</t>
  </si>
  <si>
    <t>Richardson</t>
  </si>
  <si>
    <t>Indian Cave State Park</t>
  </si>
  <si>
    <t>26</t>
  </si>
  <si>
    <t>Voucher 27 is representative.</t>
  </si>
  <si>
    <t>Seq9</t>
  </si>
  <si>
    <t>PQ309070</t>
  </si>
  <si>
    <t>37</t>
  </si>
  <si>
    <t>Seq10</t>
  </si>
  <si>
    <t>PQ309071</t>
  </si>
  <si>
    <t>41</t>
  </si>
  <si>
    <t>Seq11</t>
  </si>
  <si>
    <t>PQ309072</t>
  </si>
  <si>
    <t>31</t>
  </si>
  <si>
    <t>Seq12</t>
  </si>
  <si>
    <t>PQ309073</t>
  </si>
  <si>
    <t>055</t>
  </si>
  <si>
    <t>Seq13</t>
  </si>
  <si>
    <t>PQ309074</t>
  </si>
  <si>
    <t>025</t>
  </si>
  <si>
    <t>Seq14</t>
  </si>
  <si>
    <t>PQ309075</t>
  </si>
  <si>
    <t>043</t>
  </si>
  <si>
    <t>Seq15</t>
  </si>
  <si>
    <t>PQ309076</t>
  </si>
  <si>
    <t>034</t>
  </si>
  <si>
    <t>Seq16</t>
  </si>
  <si>
    <t>PQ309077</t>
  </si>
  <si>
    <t>Oklahoma</t>
  </si>
  <si>
    <t>Mayes</t>
  </si>
  <si>
    <t>Mayes Co., OK</t>
  </si>
  <si>
    <t>175-1</t>
  </si>
  <si>
    <t>Seq17</t>
  </si>
  <si>
    <t>PQ309078</t>
  </si>
  <si>
    <t>037</t>
  </si>
  <si>
    <t>Seq18</t>
  </si>
  <si>
    <t>PQ309079</t>
  </si>
  <si>
    <t>Arkansas</t>
  </si>
  <si>
    <t>Polk</t>
  </si>
  <si>
    <t>Polk Co., AR</t>
  </si>
  <si>
    <t>180-3</t>
  </si>
  <si>
    <t>Seq19</t>
  </si>
  <si>
    <t>PQ309080</t>
  </si>
  <si>
    <t>Menard</t>
  </si>
  <si>
    <t>Illinois</t>
  </si>
  <si>
    <t>Starhill Forest Arboretum., Menard Co., IL</t>
  </si>
  <si>
    <t>Menard-1</t>
  </si>
  <si>
    <t>Seq20</t>
  </si>
  <si>
    <t>PQ309081</t>
  </si>
  <si>
    <t>Fremont</t>
  </si>
  <si>
    <t>Waubonsie State Park. Fremont Co., IA</t>
  </si>
  <si>
    <t>172-14</t>
  </si>
  <si>
    <t>Also represented as 1014-14. Voucher 172-13 is the representative.</t>
  </si>
  <si>
    <t>Seq21</t>
  </si>
  <si>
    <t>PQ309082</t>
  </si>
  <si>
    <t>Missouri</t>
  </si>
  <si>
    <t>Jackson</t>
  </si>
  <si>
    <t>Jackson Co., MO</t>
  </si>
  <si>
    <t>182-1</t>
  </si>
  <si>
    <t>Seq22</t>
  </si>
  <si>
    <t>PQ309083</t>
  </si>
  <si>
    <t>027</t>
  </si>
  <si>
    <t>Seq23</t>
  </si>
  <si>
    <t>PQ309084</t>
  </si>
  <si>
    <t>036</t>
  </si>
  <si>
    <t>Seq24</t>
  </si>
  <si>
    <t>PQ309085</t>
  </si>
  <si>
    <t>041</t>
  </si>
  <si>
    <t>Seq25</t>
  </si>
  <si>
    <t>PQ309086</t>
  </si>
  <si>
    <t>050</t>
  </si>
  <si>
    <t>Seq26</t>
  </si>
  <si>
    <t>PQ309087</t>
  </si>
  <si>
    <t>056</t>
  </si>
  <si>
    <t>Seq27</t>
  </si>
  <si>
    <t>PQ309088</t>
  </si>
  <si>
    <t>019</t>
  </si>
  <si>
    <t>Seq28</t>
  </si>
  <si>
    <t>PQ309089</t>
  </si>
  <si>
    <t>044</t>
  </si>
  <si>
    <t>Seq29</t>
  </si>
  <si>
    <t>PQ309090</t>
  </si>
  <si>
    <t>Texas</t>
  </si>
  <si>
    <t>Anderson</t>
  </si>
  <si>
    <t>Anderson Co., TX</t>
  </si>
  <si>
    <t>176-3</t>
  </si>
  <si>
    <t>Seq30</t>
  </si>
  <si>
    <t>PQ309091</t>
  </si>
  <si>
    <t>36</t>
  </si>
  <si>
    <t>Seq31</t>
  </si>
  <si>
    <t>PQ309092</t>
  </si>
  <si>
    <t>40</t>
  </si>
  <si>
    <t>Seq32</t>
  </si>
  <si>
    <t>PQ309093</t>
  </si>
  <si>
    <t>021</t>
  </si>
  <si>
    <t>Seq33</t>
  </si>
  <si>
    <t>PQ309094</t>
  </si>
  <si>
    <t>024</t>
  </si>
  <si>
    <t>Seq34</t>
  </si>
  <si>
    <t>PQ309095</t>
  </si>
  <si>
    <t>031</t>
  </si>
  <si>
    <t>Seq35</t>
  </si>
  <si>
    <t>PQ309096</t>
  </si>
  <si>
    <t>048</t>
  </si>
  <si>
    <t>Voucher 047 is representative</t>
  </si>
  <si>
    <t>Seq36</t>
  </si>
  <si>
    <t>PQ309097</t>
  </si>
  <si>
    <t>057</t>
  </si>
  <si>
    <t>Seq37</t>
  </si>
  <si>
    <t>PQ309098</t>
  </si>
  <si>
    <t>058</t>
  </si>
  <si>
    <t>Seq38</t>
  </si>
  <si>
    <t>PQ309099</t>
  </si>
  <si>
    <t>059</t>
  </si>
  <si>
    <t>Seq39</t>
  </si>
  <si>
    <t>PQ309100</t>
  </si>
  <si>
    <t>061</t>
  </si>
  <si>
    <t>Voucher 062 is representative</t>
  </si>
  <si>
    <t>Seq40</t>
  </si>
  <si>
    <t>PQ309101</t>
  </si>
  <si>
    <t>Chichaqua Bottoms Greenbelt. Polk Co., IA</t>
  </si>
  <si>
    <t>133-14</t>
  </si>
  <si>
    <t>Seq41</t>
  </si>
  <si>
    <t>PQ309102</t>
  </si>
  <si>
    <t>28</t>
  </si>
  <si>
    <t>Voucher 29 is representative</t>
  </si>
  <si>
    <t>Seq42</t>
  </si>
  <si>
    <t>PQ309103</t>
  </si>
  <si>
    <t>029</t>
  </si>
  <si>
    <t>Seq43</t>
  </si>
  <si>
    <t>PQ309104</t>
  </si>
  <si>
    <t>Story</t>
  </si>
  <si>
    <t>Pammel Woods. Story Co., IA</t>
  </si>
  <si>
    <t>171-1</t>
  </si>
  <si>
    <t>Seq44</t>
  </si>
  <si>
    <t>PQ309105</t>
  </si>
  <si>
    <t>171-4</t>
  </si>
  <si>
    <t>Seq45</t>
  </si>
  <si>
    <t>PQ309106</t>
  </si>
  <si>
    <t>182-4</t>
  </si>
  <si>
    <t>Voucher 182-1 is representative</t>
  </si>
  <si>
    <t>South Dakota State University, C. A. Taylor Herbarium (SDSU-SDC)</t>
  </si>
  <si>
    <r>
      <rPr>
        <i/>
        <sz val="11"/>
        <color theme="1"/>
        <rFont val="Aptos Narrow"/>
        <family val="2"/>
        <scheme val="minor"/>
      </rPr>
      <t>Morus alba x rubra</t>
    </r>
    <r>
      <rPr>
        <sz val="11"/>
        <color theme="1"/>
        <rFont val="Aptos Narrow"/>
        <family val="2"/>
        <scheme val="minor"/>
      </rPr>
      <t xml:space="preserve"> hybrid voucher 052 chloroplast</t>
    </r>
  </si>
  <si>
    <r>
      <rPr>
        <i/>
        <sz val="11"/>
        <color theme="1"/>
        <rFont val="Aptos Narrow"/>
        <family val="2"/>
        <scheme val="minor"/>
      </rPr>
      <t xml:space="preserve">Morus alba </t>
    </r>
    <r>
      <rPr>
        <sz val="11"/>
        <color theme="1"/>
        <rFont val="Aptos Narrow"/>
        <family val="2"/>
        <scheme val="minor"/>
      </rPr>
      <t>voucher 0100 chloroplast</t>
    </r>
  </si>
  <si>
    <r>
      <rPr>
        <i/>
        <sz val="11"/>
        <color theme="1"/>
        <rFont val="Aptos Narrow"/>
        <family val="2"/>
        <scheme val="minor"/>
      </rPr>
      <t>Morus alba x rubra</t>
    </r>
    <r>
      <rPr>
        <sz val="11"/>
        <color theme="1"/>
        <rFont val="Aptos Narrow"/>
        <family val="2"/>
        <scheme val="minor"/>
      </rPr>
      <t xml:space="preserve"> hybrid voucher #170 chloroplast</t>
    </r>
  </si>
  <si>
    <r>
      <rPr>
        <i/>
        <sz val="11"/>
        <color theme="1"/>
        <rFont val="Aptos Narrow"/>
        <family val="2"/>
        <scheme val="minor"/>
      </rPr>
      <t>Morus alba x rubra</t>
    </r>
    <r>
      <rPr>
        <sz val="11"/>
        <color theme="1"/>
        <rFont val="Aptos Narrow"/>
        <family val="2"/>
        <scheme val="minor"/>
      </rPr>
      <t xml:space="preserve"> hybrid voucher 26 chloroplast</t>
    </r>
  </si>
  <si>
    <r>
      <rPr>
        <i/>
        <sz val="11"/>
        <color theme="1"/>
        <rFont val="Aptos Narrow"/>
        <family val="2"/>
        <scheme val="minor"/>
      </rPr>
      <t>Morus alba</t>
    </r>
    <r>
      <rPr>
        <sz val="11"/>
        <color theme="1"/>
        <rFont val="Aptos Narrow"/>
        <family val="2"/>
        <scheme val="minor"/>
      </rPr>
      <t xml:space="preserve"> voucher 37 chloroplast</t>
    </r>
  </si>
  <si>
    <r>
      <rPr>
        <i/>
        <sz val="11"/>
        <color theme="1"/>
        <rFont val="Aptos Narrow"/>
        <family val="2"/>
        <scheme val="minor"/>
      </rPr>
      <t>Morus alba</t>
    </r>
    <r>
      <rPr>
        <sz val="11"/>
        <color theme="1"/>
        <rFont val="Aptos Narrow"/>
        <family val="2"/>
        <scheme val="minor"/>
      </rPr>
      <t xml:space="preserve"> voucher 41 chloroplast</t>
    </r>
  </si>
  <si>
    <r>
      <rPr>
        <i/>
        <sz val="11"/>
        <color theme="1"/>
        <rFont val="Aptos Narrow"/>
        <family val="2"/>
        <scheme val="minor"/>
      </rPr>
      <t xml:space="preserve">Morus rubra x alba </t>
    </r>
    <r>
      <rPr>
        <sz val="11"/>
        <color theme="1"/>
        <rFont val="Aptos Narrow"/>
        <family val="2"/>
        <scheme val="minor"/>
      </rPr>
      <t>hybrid voucher 31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</si>
  <si>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055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</si>
  <si>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025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</si>
  <si>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043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</si>
  <si>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034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</si>
  <si>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175-1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</si>
  <si>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037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</si>
  <si>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180-3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</si>
  <si>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Menard-1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</si>
  <si>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172-14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</si>
  <si>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rubra voucher 182-1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</si>
  <si>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027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</si>
  <si>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036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</si>
  <si>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041 chloroplast</t>
    </r>
  </si>
  <si>
    <r>
      <rPr>
        <i/>
        <sz val="11"/>
        <color theme="1"/>
        <rFont val="Aptos Narrow"/>
        <family val="2"/>
        <scheme val="minor"/>
      </rPr>
      <t>Morus rubra x alba</t>
    </r>
    <r>
      <rPr>
        <sz val="11"/>
        <color theme="1"/>
        <rFont val="Aptos Narrow"/>
        <family val="2"/>
        <scheme val="minor"/>
      </rPr>
      <t xml:space="preserve"> hybrid voucher 050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</si>
  <si>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056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</si>
  <si>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019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</si>
  <si>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044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</si>
  <si>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176-3 chloroplast</t>
    </r>
  </si>
  <si>
    <r>
      <rPr>
        <i/>
        <sz val="11"/>
        <color theme="1"/>
        <rFont val="Aptos Narrow"/>
        <family val="2"/>
        <scheme val="minor"/>
      </rPr>
      <t>Morus rubra x alba</t>
    </r>
    <r>
      <rPr>
        <sz val="11"/>
        <color theme="1"/>
        <rFont val="Aptos Narrow"/>
        <family val="2"/>
        <scheme val="minor"/>
      </rPr>
      <t xml:space="preserve"> hybrid voucher 36 chloroplast</t>
    </r>
  </si>
  <si>
    <r>
      <rPr>
        <i/>
        <sz val="11"/>
        <color theme="1"/>
        <rFont val="Aptos Narrow"/>
        <family val="2"/>
        <scheme val="minor"/>
      </rPr>
      <t>Morus rubra x alba</t>
    </r>
    <r>
      <rPr>
        <sz val="11"/>
        <color theme="1"/>
        <rFont val="Aptos Narrow"/>
        <family val="2"/>
        <scheme val="minor"/>
      </rPr>
      <t xml:space="preserve"> hybrid voucher 40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</si>
  <si>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021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</si>
  <si>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024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</si>
  <si>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031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</si>
  <si>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048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</si>
  <si>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057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</si>
  <si>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058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</si>
  <si>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059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</si>
  <si>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061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</si>
  <si>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133-14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</si>
  <si>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28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</si>
  <si>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029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</si>
  <si>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171-1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</si>
  <si>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voucher 171-4 chloroplast</t>
    </r>
  </si>
  <si>
    <r>
      <rPr>
        <i/>
        <sz val="11"/>
        <color theme="1"/>
        <rFont val="Aptos Narrow"/>
        <family val="2"/>
        <scheme val="minor"/>
      </rPr>
      <t>Morus rubra</t>
    </r>
    <r>
      <rPr>
        <sz val="11"/>
        <color theme="1"/>
        <rFont val="Aptos Narrow"/>
        <family val="2"/>
        <scheme val="minor"/>
      </rPr>
      <t xml:space="preserve"> x </t>
    </r>
    <r>
      <rPr>
        <i/>
        <sz val="11"/>
        <color theme="1"/>
        <rFont val="Aptos Narrow"/>
        <family val="2"/>
        <scheme val="minor"/>
      </rPr>
      <t xml:space="preserve">alba </t>
    </r>
    <r>
      <rPr>
        <sz val="11"/>
        <color theme="1"/>
        <rFont val="Aptos Narrow"/>
        <family val="2"/>
        <scheme val="minor"/>
      </rPr>
      <t>hybrid voucher 182-4 chloroplast</t>
    </r>
  </si>
  <si>
    <r>
      <rPr>
        <i/>
        <sz val="11"/>
        <color theme="1"/>
        <rFont val="Aptos Narrow"/>
        <family val="2"/>
        <scheme val="minor"/>
      </rPr>
      <t>Morus alba x rubra</t>
    </r>
    <r>
      <rPr>
        <sz val="11"/>
        <color theme="1"/>
        <rFont val="Aptos Narrow"/>
        <family val="2"/>
        <scheme val="minor"/>
      </rPr>
      <t xml:space="preserve"> hybrid voucher 051 chloroplast</t>
    </r>
  </si>
  <si>
    <r>
      <rPr>
        <i/>
        <sz val="11"/>
        <color theme="1"/>
        <rFont val="Aptos Narrow"/>
        <family val="2"/>
        <scheme val="minor"/>
      </rPr>
      <t>Morus alba</t>
    </r>
    <r>
      <rPr>
        <sz val="11"/>
        <color theme="1"/>
        <rFont val="Aptos Narrow"/>
        <family val="2"/>
        <scheme val="minor"/>
      </rPr>
      <t xml:space="preserve"> voucher 049 chloroplast</t>
    </r>
  </si>
  <si>
    <t>Table S4: The sample information along the geo-coordinates of the 45 Morus accessions from this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</si>
</sst>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2313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49" fontId="0" fillId="0" borderId="0" xfId="1" applyNumberFormat="1" applyFont="1"/>
    <xf numFmtId="164" fontId="2" fillId="0" borderId="0" xfId="0" applyNumberFormat="1" applyFont="1"/>
    <xf numFmtId="164" fontId="0" fillId="0" borderId="0" xfId="0" applyNumberForma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B1D3-5854-456A-A71A-2BAE5363765A}">
  <dimension ref="A1:AA49"/>
  <sheetViews>
    <sheetView tabSelected="1" workbookViewId="0">
      <selection sqref="A1:XFD1"/>
    </sheetView>
  </sheetViews>
  <sheetFormatPr defaultRowHeight="15" x14ac:dyDescent="0.25"/>
  <cols>
    <col min="2" max="2" width="12.140625" bestFit="1" customWidth="1"/>
    <col min="3" max="3" width="20" bestFit="1" customWidth="1"/>
    <col min="4" max="4" width="48" bestFit="1" customWidth="1"/>
    <col min="5" max="5" width="37.7109375" bestFit="1" customWidth="1"/>
    <col min="6" max="6" width="14.7109375" bestFit="1" customWidth="1"/>
    <col min="9" max="9" width="11.85546875" bestFit="1" customWidth="1"/>
    <col min="10" max="10" width="10.7109375" bestFit="1" customWidth="1"/>
    <col min="11" max="11" width="10" bestFit="1" customWidth="1"/>
    <col min="13" max="13" width="41.7109375" bestFit="1" customWidth="1"/>
    <col min="14" max="14" width="17.7109375" bestFit="1" customWidth="1"/>
    <col min="15" max="15" width="20" bestFit="1" customWidth="1"/>
    <col min="16" max="16" width="19.85546875" bestFit="1" customWidth="1"/>
    <col min="17" max="17" width="66" bestFit="1" customWidth="1"/>
    <col min="18" max="19" width="17.7109375" customWidth="1"/>
    <col min="22" max="22" width="12.140625" bestFit="1" customWidth="1"/>
    <col min="23" max="23" width="20" bestFit="1" customWidth="1"/>
    <col min="24" max="24" width="48" bestFit="1" customWidth="1"/>
  </cols>
  <sheetData>
    <row r="1" spans="1:19" s="5" customFormat="1" x14ac:dyDescent="0.25">
      <c r="A1" s="5" t="s">
        <v>245</v>
      </c>
    </row>
    <row r="2" spans="1:19" s="5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2</v>
      </c>
      <c r="P2" s="5" t="s">
        <v>14</v>
      </c>
      <c r="Q2" s="5" t="s">
        <v>15</v>
      </c>
    </row>
    <row r="3" spans="1:19" x14ac:dyDescent="0.25">
      <c r="A3">
        <v>1</v>
      </c>
      <c r="B3" t="s">
        <v>16</v>
      </c>
      <c r="C3" t="s">
        <v>17</v>
      </c>
      <c r="D3" t="s">
        <v>18</v>
      </c>
      <c r="E3" t="s">
        <v>19</v>
      </c>
      <c r="F3" s="1">
        <v>44723</v>
      </c>
      <c r="G3" t="s">
        <v>20</v>
      </c>
      <c r="H3" t="s">
        <v>21</v>
      </c>
      <c r="I3" t="s">
        <v>22</v>
      </c>
      <c r="J3">
        <v>-96.355220000000003</v>
      </c>
      <c r="K3">
        <v>42.374751000000003</v>
      </c>
      <c r="L3" t="s">
        <v>23</v>
      </c>
      <c r="M3" t="s">
        <v>24</v>
      </c>
      <c r="N3" s="2" t="s">
        <v>25</v>
      </c>
      <c r="O3" t="s">
        <v>17</v>
      </c>
      <c r="P3" s="2" t="s">
        <v>26</v>
      </c>
      <c r="Q3" s="2"/>
      <c r="R3" s="2"/>
      <c r="S3" s="2"/>
    </row>
    <row r="4" spans="1:19" x14ac:dyDescent="0.25">
      <c r="A4">
        <v>2</v>
      </c>
      <c r="B4" t="s">
        <v>27</v>
      </c>
      <c r="C4" t="s">
        <v>28</v>
      </c>
      <c r="D4" t="s">
        <v>29</v>
      </c>
      <c r="E4" t="s">
        <v>19</v>
      </c>
      <c r="F4" s="1">
        <v>44724</v>
      </c>
      <c r="G4" t="s">
        <v>20</v>
      </c>
      <c r="H4" t="s">
        <v>30</v>
      </c>
      <c r="I4" t="s">
        <v>31</v>
      </c>
      <c r="J4">
        <v>-96.629277999999999</v>
      </c>
      <c r="K4">
        <v>39.186784000000003</v>
      </c>
      <c r="L4">
        <v>327.61019900000002</v>
      </c>
      <c r="M4" t="s">
        <v>32</v>
      </c>
      <c r="N4" s="2" t="s">
        <v>33</v>
      </c>
      <c r="O4" t="s">
        <v>28</v>
      </c>
      <c r="P4" s="2" t="s">
        <v>26</v>
      </c>
      <c r="Q4" s="2"/>
      <c r="R4" s="2"/>
      <c r="S4" s="2"/>
    </row>
    <row r="5" spans="1:19" x14ac:dyDescent="0.25">
      <c r="A5">
        <v>3</v>
      </c>
      <c r="B5" t="s">
        <v>34</v>
      </c>
      <c r="C5" t="s">
        <v>35</v>
      </c>
      <c r="D5" t="s">
        <v>244</v>
      </c>
      <c r="E5" t="s">
        <v>19</v>
      </c>
      <c r="F5" s="1">
        <v>44724</v>
      </c>
      <c r="G5" t="s">
        <v>20</v>
      </c>
      <c r="H5" t="s">
        <v>30</v>
      </c>
      <c r="I5" t="s">
        <v>31</v>
      </c>
      <c r="J5">
        <v>-96.595084999999997</v>
      </c>
      <c r="K5">
        <v>39.104357999999998</v>
      </c>
      <c r="L5">
        <v>339.08502199999998</v>
      </c>
      <c r="M5" t="s">
        <v>36</v>
      </c>
      <c r="N5" s="2" t="s">
        <v>37</v>
      </c>
      <c r="O5" t="s">
        <v>35</v>
      </c>
      <c r="P5" s="2" t="s">
        <v>38</v>
      </c>
      <c r="Q5" s="2" t="s">
        <v>39</v>
      </c>
      <c r="R5" s="2"/>
      <c r="S5" s="2"/>
    </row>
    <row r="6" spans="1:19" x14ac:dyDescent="0.25">
      <c r="A6">
        <v>4</v>
      </c>
      <c r="B6" t="s">
        <v>40</v>
      </c>
      <c r="C6" t="s">
        <v>41</v>
      </c>
      <c r="D6" t="s">
        <v>243</v>
      </c>
      <c r="E6" t="s">
        <v>19</v>
      </c>
      <c r="F6" s="1">
        <v>44724</v>
      </c>
      <c r="G6" t="s">
        <v>20</v>
      </c>
      <c r="H6" t="s">
        <v>30</v>
      </c>
      <c r="I6" t="s">
        <v>31</v>
      </c>
      <c r="J6">
        <v>-96.598529999999997</v>
      </c>
      <c r="K6">
        <v>39.105519999999999</v>
      </c>
      <c r="L6">
        <v>343.175995</v>
      </c>
      <c r="M6" t="s">
        <v>36</v>
      </c>
      <c r="N6" s="2" t="s">
        <v>42</v>
      </c>
      <c r="O6" t="s">
        <v>41</v>
      </c>
      <c r="P6" s="2" t="s">
        <v>26</v>
      </c>
      <c r="Q6" s="2"/>
      <c r="R6" s="2"/>
      <c r="S6" s="2"/>
    </row>
    <row r="7" spans="1:19" x14ac:dyDescent="0.25">
      <c r="A7">
        <v>5</v>
      </c>
      <c r="B7" t="s">
        <v>43</v>
      </c>
      <c r="C7" t="s">
        <v>44</v>
      </c>
      <c r="D7" t="s">
        <v>202</v>
      </c>
      <c r="E7" t="s">
        <v>19</v>
      </c>
      <c r="F7" s="1">
        <v>44724</v>
      </c>
      <c r="G7" t="s">
        <v>20</v>
      </c>
      <c r="H7" t="s">
        <v>30</v>
      </c>
      <c r="I7" t="s">
        <v>31</v>
      </c>
      <c r="J7">
        <v>-96.598472000000001</v>
      </c>
      <c r="K7">
        <v>39.105631000000002</v>
      </c>
      <c r="L7">
        <v>344.48898300000002</v>
      </c>
      <c r="M7" t="s">
        <v>36</v>
      </c>
      <c r="N7" s="2" t="s">
        <v>45</v>
      </c>
      <c r="O7" t="s">
        <v>44</v>
      </c>
      <c r="P7" s="2" t="s">
        <v>26</v>
      </c>
      <c r="Q7" s="2"/>
      <c r="R7" s="2"/>
      <c r="S7" s="2"/>
    </row>
    <row r="8" spans="1:19" x14ac:dyDescent="0.25">
      <c r="A8">
        <v>6</v>
      </c>
      <c r="B8" t="s">
        <v>46</v>
      </c>
      <c r="C8" t="s">
        <v>47</v>
      </c>
      <c r="D8" t="s">
        <v>203</v>
      </c>
      <c r="E8" t="s">
        <v>19</v>
      </c>
      <c r="F8" s="1">
        <v>44724</v>
      </c>
      <c r="G8" t="s">
        <v>20</v>
      </c>
      <c r="H8" t="s">
        <v>30</v>
      </c>
      <c r="I8" t="s">
        <v>31</v>
      </c>
      <c r="J8">
        <v>-96.595084999999997</v>
      </c>
      <c r="K8">
        <v>39.104357999999998</v>
      </c>
      <c r="L8">
        <v>339.08502199999998</v>
      </c>
      <c r="M8" t="s">
        <v>36</v>
      </c>
      <c r="N8" s="2" t="s">
        <v>48</v>
      </c>
      <c r="O8" t="s">
        <v>47</v>
      </c>
      <c r="P8" s="2" t="s">
        <v>26</v>
      </c>
      <c r="Q8" s="2" t="s">
        <v>49</v>
      </c>
      <c r="R8" s="2"/>
      <c r="S8" s="2"/>
    </row>
    <row r="9" spans="1:19" x14ac:dyDescent="0.25">
      <c r="A9">
        <v>7</v>
      </c>
      <c r="B9" t="s">
        <v>50</v>
      </c>
      <c r="C9" t="s">
        <v>51</v>
      </c>
      <c r="D9" t="s">
        <v>204</v>
      </c>
      <c r="E9" t="s">
        <v>52</v>
      </c>
      <c r="G9" t="s">
        <v>20</v>
      </c>
      <c r="H9" t="s">
        <v>21</v>
      </c>
      <c r="I9" t="s">
        <v>53</v>
      </c>
      <c r="J9">
        <v>-93.289353000000006</v>
      </c>
      <c r="K9">
        <v>41.862133999999998</v>
      </c>
      <c r="M9" t="s">
        <v>54</v>
      </c>
      <c r="N9" s="2" t="s">
        <v>55</v>
      </c>
      <c r="O9" t="s">
        <v>51</v>
      </c>
      <c r="P9" s="2" t="s">
        <v>38</v>
      </c>
      <c r="Q9" t="s">
        <v>56</v>
      </c>
      <c r="R9" s="2"/>
      <c r="S9" s="2"/>
    </row>
    <row r="10" spans="1:19" x14ac:dyDescent="0.25">
      <c r="A10">
        <v>8</v>
      </c>
      <c r="B10" t="s">
        <v>57</v>
      </c>
      <c r="C10" t="s">
        <v>58</v>
      </c>
      <c r="D10" t="s">
        <v>205</v>
      </c>
      <c r="E10" t="s">
        <v>59</v>
      </c>
      <c r="F10" s="1">
        <v>44820</v>
      </c>
      <c r="G10" t="s">
        <v>20</v>
      </c>
      <c r="H10" t="s">
        <v>60</v>
      </c>
      <c r="I10" t="s">
        <v>61</v>
      </c>
      <c r="J10">
        <v>-95.569569000000001</v>
      </c>
      <c r="K10">
        <v>40.268703000000002</v>
      </c>
      <c r="L10">
        <v>297.31750499999998</v>
      </c>
      <c r="M10" t="s">
        <v>62</v>
      </c>
      <c r="N10" s="2" t="s">
        <v>63</v>
      </c>
      <c r="O10" t="s">
        <v>58</v>
      </c>
      <c r="P10" s="2" t="s">
        <v>38</v>
      </c>
      <c r="Q10" s="2" t="s">
        <v>64</v>
      </c>
      <c r="R10" s="2"/>
      <c r="S10" s="2"/>
    </row>
    <row r="11" spans="1:19" x14ac:dyDescent="0.25">
      <c r="A11">
        <v>9</v>
      </c>
      <c r="B11" t="s">
        <v>65</v>
      </c>
      <c r="C11" t="s">
        <v>66</v>
      </c>
      <c r="D11" t="s">
        <v>206</v>
      </c>
      <c r="E11" t="s">
        <v>59</v>
      </c>
      <c r="F11" s="1">
        <v>44820</v>
      </c>
      <c r="G11" t="s">
        <v>20</v>
      </c>
      <c r="H11" t="s">
        <v>60</v>
      </c>
      <c r="I11" t="s">
        <v>61</v>
      </c>
      <c r="J11">
        <v>-95.578637000000001</v>
      </c>
      <c r="K11">
        <v>40.265450000000001</v>
      </c>
      <c r="L11">
        <v>350.85232500000001</v>
      </c>
      <c r="M11" t="s">
        <v>62</v>
      </c>
      <c r="N11" s="2" t="s">
        <v>67</v>
      </c>
      <c r="O11" t="s">
        <v>66</v>
      </c>
      <c r="P11" s="2" t="s">
        <v>26</v>
      </c>
      <c r="Q11" s="2"/>
    </row>
    <row r="12" spans="1:19" x14ac:dyDescent="0.25">
      <c r="A12">
        <v>10</v>
      </c>
      <c r="B12" t="s">
        <v>68</v>
      </c>
      <c r="C12" t="s">
        <v>69</v>
      </c>
      <c r="D12" t="s">
        <v>207</v>
      </c>
      <c r="E12" t="s">
        <v>59</v>
      </c>
      <c r="F12" s="1">
        <v>44820</v>
      </c>
      <c r="G12" t="s">
        <v>20</v>
      </c>
      <c r="H12" t="s">
        <v>60</v>
      </c>
      <c r="I12" t="s">
        <v>61</v>
      </c>
      <c r="J12">
        <v>-95.598489999999998</v>
      </c>
      <c r="K12">
        <v>40.261887999999999</v>
      </c>
      <c r="L12">
        <v>302.36840799999999</v>
      </c>
      <c r="M12" t="s">
        <v>62</v>
      </c>
      <c r="N12" s="2" t="s">
        <v>70</v>
      </c>
      <c r="O12" t="s">
        <v>69</v>
      </c>
      <c r="P12" s="2" t="s">
        <v>26</v>
      </c>
      <c r="Q12" s="2"/>
    </row>
    <row r="13" spans="1:19" x14ac:dyDescent="0.25">
      <c r="A13">
        <v>11</v>
      </c>
      <c r="B13" t="s">
        <v>71</v>
      </c>
      <c r="C13" t="s">
        <v>72</v>
      </c>
      <c r="D13" t="s">
        <v>208</v>
      </c>
      <c r="E13" t="s">
        <v>59</v>
      </c>
      <c r="F13" s="1">
        <v>44820</v>
      </c>
      <c r="G13" t="s">
        <v>20</v>
      </c>
      <c r="H13" t="s">
        <v>60</v>
      </c>
      <c r="I13" t="s">
        <v>61</v>
      </c>
      <c r="J13">
        <v>-95.561897999999999</v>
      </c>
      <c r="K13">
        <v>40.270887999999999</v>
      </c>
      <c r="L13">
        <v>276.935699</v>
      </c>
      <c r="M13" t="s">
        <v>62</v>
      </c>
      <c r="N13" s="2" t="s">
        <v>73</v>
      </c>
      <c r="O13" t="s">
        <v>72</v>
      </c>
      <c r="P13" s="2" t="s">
        <v>26</v>
      </c>
      <c r="Q13" s="2"/>
    </row>
    <row r="14" spans="1:19" x14ac:dyDescent="0.25">
      <c r="A14">
        <v>12</v>
      </c>
      <c r="B14" t="s">
        <v>74</v>
      </c>
      <c r="C14" t="s">
        <v>75</v>
      </c>
      <c r="D14" t="s">
        <v>209</v>
      </c>
      <c r="E14" t="s">
        <v>19</v>
      </c>
      <c r="F14" s="1">
        <v>44724</v>
      </c>
      <c r="G14" t="s">
        <v>20</v>
      </c>
      <c r="H14" t="s">
        <v>30</v>
      </c>
      <c r="I14" t="s">
        <v>31</v>
      </c>
      <c r="J14">
        <v>-96.603447000000003</v>
      </c>
      <c r="K14">
        <v>39.106622999999999</v>
      </c>
      <c r="L14">
        <v>326.32516500000003</v>
      </c>
      <c r="M14" t="s">
        <v>36</v>
      </c>
      <c r="N14" s="2" t="s">
        <v>76</v>
      </c>
      <c r="O14" t="s">
        <v>75</v>
      </c>
      <c r="P14" s="2" t="s">
        <v>26</v>
      </c>
      <c r="Q14" s="2"/>
    </row>
    <row r="15" spans="1:19" x14ac:dyDescent="0.25">
      <c r="A15">
        <v>13</v>
      </c>
      <c r="B15" t="s">
        <v>77</v>
      </c>
      <c r="C15" t="s">
        <v>78</v>
      </c>
      <c r="D15" t="s">
        <v>210</v>
      </c>
      <c r="E15" t="s">
        <v>19</v>
      </c>
      <c r="F15" s="1">
        <v>44723</v>
      </c>
      <c r="G15" t="s">
        <v>20</v>
      </c>
      <c r="H15" t="s">
        <v>60</v>
      </c>
      <c r="I15" t="s">
        <v>61</v>
      </c>
      <c r="J15">
        <v>-95.572524999999999</v>
      </c>
      <c r="K15">
        <v>40.265591999999998</v>
      </c>
      <c r="L15">
        <v>340.897156</v>
      </c>
      <c r="M15" t="s">
        <v>62</v>
      </c>
      <c r="N15" s="2" t="s">
        <v>79</v>
      </c>
      <c r="O15" t="s">
        <v>78</v>
      </c>
      <c r="P15" s="2" t="s">
        <v>26</v>
      </c>
      <c r="Q15" s="2"/>
    </row>
    <row r="16" spans="1:19" x14ac:dyDescent="0.25">
      <c r="A16">
        <v>14</v>
      </c>
      <c r="B16" t="s">
        <v>80</v>
      </c>
      <c r="C16" t="s">
        <v>81</v>
      </c>
      <c r="D16" t="s">
        <v>211</v>
      </c>
      <c r="E16" t="s">
        <v>19</v>
      </c>
      <c r="F16" s="1">
        <v>44724</v>
      </c>
      <c r="G16" t="s">
        <v>20</v>
      </c>
      <c r="H16" t="s">
        <v>30</v>
      </c>
      <c r="I16" t="s">
        <v>31</v>
      </c>
      <c r="J16">
        <v>-96.635293000000004</v>
      </c>
      <c r="K16">
        <v>39.18244</v>
      </c>
      <c r="L16">
        <v>334.29324300000002</v>
      </c>
      <c r="M16" t="s">
        <v>32</v>
      </c>
      <c r="N16" s="2" t="s">
        <v>82</v>
      </c>
      <c r="O16" t="s">
        <v>81</v>
      </c>
      <c r="P16" s="2" t="s">
        <v>26</v>
      </c>
      <c r="Q16" s="2"/>
    </row>
    <row r="17" spans="1:19" x14ac:dyDescent="0.25">
      <c r="A17">
        <v>15</v>
      </c>
      <c r="B17" t="s">
        <v>83</v>
      </c>
      <c r="C17" t="s">
        <v>84</v>
      </c>
      <c r="D17" t="s">
        <v>212</v>
      </c>
      <c r="E17" t="s">
        <v>19</v>
      </c>
      <c r="F17" s="1">
        <v>44723</v>
      </c>
      <c r="G17" t="s">
        <v>20</v>
      </c>
      <c r="H17" t="s">
        <v>60</v>
      </c>
      <c r="I17" t="s">
        <v>61</v>
      </c>
      <c r="J17">
        <v>-95.570036999999999</v>
      </c>
      <c r="K17">
        <v>40.268628999999997</v>
      </c>
      <c r="L17">
        <v>304.95498700000002</v>
      </c>
      <c r="M17" t="s">
        <v>62</v>
      </c>
      <c r="N17" s="2" t="s">
        <v>85</v>
      </c>
      <c r="O17" t="s">
        <v>84</v>
      </c>
      <c r="P17" s="2" t="s">
        <v>26</v>
      </c>
      <c r="Q17" s="2"/>
    </row>
    <row r="18" spans="1:19" x14ac:dyDescent="0.25">
      <c r="A18">
        <v>16</v>
      </c>
      <c r="B18" t="s">
        <v>86</v>
      </c>
      <c r="C18" t="s">
        <v>87</v>
      </c>
      <c r="D18" t="s">
        <v>213</v>
      </c>
      <c r="E18" t="s">
        <v>52</v>
      </c>
      <c r="F18" s="1">
        <v>44777</v>
      </c>
      <c r="G18" t="s">
        <v>20</v>
      </c>
      <c r="H18" t="s">
        <v>88</v>
      </c>
      <c r="I18" t="s">
        <v>89</v>
      </c>
      <c r="J18">
        <v>-95.120672999999996</v>
      </c>
      <c r="K18">
        <v>36.290300999999999</v>
      </c>
      <c r="L18">
        <v>217.98593099999999</v>
      </c>
      <c r="M18" t="s">
        <v>90</v>
      </c>
      <c r="N18" s="2" t="s">
        <v>91</v>
      </c>
      <c r="O18" t="s">
        <v>87</v>
      </c>
      <c r="P18" s="2" t="s">
        <v>38</v>
      </c>
      <c r="Q18" t="s">
        <v>56</v>
      </c>
    </row>
    <row r="19" spans="1:19" x14ac:dyDescent="0.25">
      <c r="A19">
        <v>17</v>
      </c>
      <c r="B19" t="s">
        <v>92</v>
      </c>
      <c r="C19" t="s">
        <v>93</v>
      </c>
      <c r="D19" t="s">
        <v>214</v>
      </c>
      <c r="E19" t="s">
        <v>19</v>
      </c>
      <c r="F19" s="1">
        <v>44724</v>
      </c>
      <c r="G19" t="s">
        <v>20</v>
      </c>
      <c r="H19" t="s">
        <v>30</v>
      </c>
      <c r="I19" t="s">
        <v>31</v>
      </c>
      <c r="J19">
        <v>-96.635298000000006</v>
      </c>
      <c r="K19">
        <v>39.183038000000003</v>
      </c>
      <c r="L19">
        <v>324.37106299999999</v>
      </c>
      <c r="M19" t="s">
        <v>32</v>
      </c>
      <c r="N19" s="2" t="s">
        <v>94</v>
      </c>
      <c r="O19" t="s">
        <v>93</v>
      </c>
      <c r="P19" s="2" t="s">
        <v>26</v>
      </c>
      <c r="Q19" s="2"/>
    </row>
    <row r="20" spans="1:19" x14ac:dyDescent="0.25">
      <c r="A20">
        <v>18</v>
      </c>
      <c r="B20" t="s">
        <v>95</v>
      </c>
      <c r="C20" t="s">
        <v>96</v>
      </c>
      <c r="D20" t="s">
        <v>215</v>
      </c>
      <c r="E20" t="s">
        <v>52</v>
      </c>
      <c r="F20" s="1">
        <v>44780</v>
      </c>
      <c r="G20" t="s">
        <v>20</v>
      </c>
      <c r="H20" t="s">
        <v>97</v>
      </c>
      <c r="I20" t="s">
        <v>98</v>
      </c>
      <c r="J20">
        <v>-94.349294999999998</v>
      </c>
      <c r="K20">
        <v>34.543725999999999</v>
      </c>
      <c r="L20">
        <v>282.73236100000003</v>
      </c>
      <c r="M20" t="s">
        <v>99</v>
      </c>
      <c r="N20" s="2" t="s">
        <v>100</v>
      </c>
      <c r="O20" t="s">
        <v>96</v>
      </c>
      <c r="P20" s="2" t="s">
        <v>26</v>
      </c>
      <c r="Q20" s="2"/>
    </row>
    <row r="21" spans="1:19" x14ac:dyDescent="0.25">
      <c r="A21">
        <v>19</v>
      </c>
      <c r="B21" t="s">
        <v>101</v>
      </c>
      <c r="C21" t="s">
        <v>102</v>
      </c>
      <c r="D21" t="s">
        <v>216</v>
      </c>
      <c r="E21" t="s">
        <v>52</v>
      </c>
      <c r="G21" t="s">
        <v>20</v>
      </c>
      <c r="H21" t="s">
        <v>103</v>
      </c>
      <c r="I21" t="s">
        <v>104</v>
      </c>
      <c r="J21" s="3">
        <v>-89.802470999999997</v>
      </c>
      <c r="K21" s="3">
        <v>39.935760999999999</v>
      </c>
      <c r="M21" t="s">
        <v>105</v>
      </c>
      <c r="N21" s="2" t="s">
        <v>106</v>
      </c>
      <c r="O21" t="s">
        <v>102</v>
      </c>
      <c r="P21" s="2" t="s">
        <v>38</v>
      </c>
      <c r="Q21" t="s">
        <v>56</v>
      </c>
    </row>
    <row r="22" spans="1:19" x14ac:dyDescent="0.25">
      <c r="A22">
        <v>20</v>
      </c>
      <c r="B22" t="s">
        <v>107</v>
      </c>
      <c r="C22" t="s">
        <v>108</v>
      </c>
      <c r="D22" t="s">
        <v>217</v>
      </c>
      <c r="E22" t="s">
        <v>52</v>
      </c>
      <c r="F22" s="1">
        <v>44754</v>
      </c>
      <c r="G22" t="s">
        <v>20</v>
      </c>
      <c r="H22" t="s">
        <v>21</v>
      </c>
      <c r="I22" t="s">
        <v>109</v>
      </c>
      <c r="J22" s="4">
        <v>-95.695341999999997</v>
      </c>
      <c r="K22" s="4">
        <v>40.685693999999998</v>
      </c>
      <c r="M22" t="s">
        <v>110</v>
      </c>
      <c r="N22" s="2" t="s">
        <v>111</v>
      </c>
      <c r="O22" t="s">
        <v>108</v>
      </c>
      <c r="P22" s="2" t="s">
        <v>38</v>
      </c>
      <c r="Q22" s="2" t="s">
        <v>112</v>
      </c>
      <c r="R22" s="2"/>
      <c r="S22" s="2"/>
    </row>
    <row r="23" spans="1:19" x14ac:dyDescent="0.25">
      <c r="A23">
        <v>21</v>
      </c>
      <c r="B23" t="s">
        <v>113</v>
      </c>
      <c r="C23" t="s">
        <v>114</v>
      </c>
      <c r="D23" t="s">
        <v>218</v>
      </c>
      <c r="E23" t="s">
        <v>52</v>
      </c>
      <c r="F23" s="1">
        <v>44781</v>
      </c>
      <c r="G23" t="s">
        <v>20</v>
      </c>
      <c r="H23" t="s">
        <v>115</v>
      </c>
      <c r="I23" t="s">
        <v>116</v>
      </c>
      <c r="J23">
        <v>-94.520410999999996</v>
      </c>
      <c r="K23">
        <v>38.987665</v>
      </c>
      <c r="L23">
        <v>247.241837</v>
      </c>
      <c r="M23" t="s">
        <v>117</v>
      </c>
      <c r="N23" s="2" t="s">
        <v>118</v>
      </c>
      <c r="O23" t="s">
        <v>114</v>
      </c>
      <c r="P23" s="2" t="s">
        <v>26</v>
      </c>
      <c r="Q23" s="2"/>
      <c r="R23" s="2"/>
      <c r="S23" s="2"/>
    </row>
    <row r="24" spans="1:19" x14ac:dyDescent="0.25">
      <c r="A24">
        <v>22</v>
      </c>
      <c r="B24" t="s">
        <v>119</v>
      </c>
      <c r="C24" t="s">
        <v>120</v>
      </c>
      <c r="D24" t="s">
        <v>219</v>
      </c>
      <c r="E24" t="s">
        <v>19</v>
      </c>
      <c r="F24" s="1">
        <v>44723</v>
      </c>
      <c r="G24" t="s">
        <v>20</v>
      </c>
      <c r="H24" t="s">
        <v>60</v>
      </c>
      <c r="I24" t="s">
        <v>61</v>
      </c>
      <c r="J24">
        <v>-95.572513999999998</v>
      </c>
      <c r="K24">
        <v>40.265337000000002</v>
      </c>
      <c r="L24">
        <v>343.00988799999999</v>
      </c>
      <c r="M24" t="s">
        <v>62</v>
      </c>
      <c r="N24" s="2" t="s">
        <v>121</v>
      </c>
      <c r="O24" t="s">
        <v>120</v>
      </c>
      <c r="P24" s="2" t="s">
        <v>26</v>
      </c>
      <c r="Q24" s="2"/>
      <c r="R24" s="2"/>
      <c r="S24" s="2"/>
    </row>
    <row r="25" spans="1:19" x14ac:dyDescent="0.25">
      <c r="A25">
        <v>23</v>
      </c>
      <c r="B25" t="s">
        <v>122</v>
      </c>
      <c r="C25" t="s">
        <v>123</v>
      </c>
      <c r="D25" t="s">
        <v>220</v>
      </c>
      <c r="E25" t="s">
        <v>19</v>
      </c>
      <c r="F25" s="1">
        <v>44724</v>
      </c>
      <c r="G25" t="s">
        <v>20</v>
      </c>
      <c r="H25" t="s">
        <v>30</v>
      </c>
      <c r="I25" t="s">
        <v>31</v>
      </c>
      <c r="J25">
        <v>-95.561950999999993</v>
      </c>
      <c r="K25">
        <v>40.265182000000003</v>
      </c>
      <c r="L25">
        <v>333.429779</v>
      </c>
      <c r="M25" t="s">
        <v>62</v>
      </c>
      <c r="N25" s="2" t="s">
        <v>124</v>
      </c>
      <c r="O25" t="s">
        <v>123</v>
      </c>
      <c r="P25" s="2" t="s">
        <v>26</v>
      </c>
      <c r="Q25" s="2"/>
      <c r="R25" s="2"/>
      <c r="S25" s="2"/>
    </row>
    <row r="26" spans="1:19" x14ac:dyDescent="0.25">
      <c r="A26">
        <v>24</v>
      </c>
      <c r="B26" t="s">
        <v>125</v>
      </c>
      <c r="C26" t="s">
        <v>126</v>
      </c>
      <c r="D26" t="s">
        <v>221</v>
      </c>
      <c r="E26" t="s">
        <v>19</v>
      </c>
      <c r="F26" s="1">
        <v>44724</v>
      </c>
      <c r="G26" t="s">
        <v>20</v>
      </c>
      <c r="H26" t="s">
        <v>30</v>
      </c>
      <c r="I26" t="s">
        <v>31</v>
      </c>
      <c r="J26">
        <v>-96.635171999999997</v>
      </c>
      <c r="K26">
        <v>39.182662999999998</v>
      </c>
      <c r="L26">
        <v>333.04058800000001</v>
      </c>
      <c r="M26" t="s">
        <v>32</v>
      </c>
      <c r="N26" s="2" t="s">
        <v>127</v>
      </c>
      <c r="O26" t="s">
        <v>126</v>
      </c>
      <c r="P26" s="2" t="s">
        <v>26</v>
      </c>
      <c r="Q26" s="2"/>
      <c r="R26" s="2"/>
      <c r="S26" s="2"/>
    </row>
    <row r="27" spans="1:19" x14ac:dyDescent="0.25">
      <c r="A27">
        <v>25</v>
      </c>
      <c r="B27" t="s">
        <v>128</v>
      </c>
      <c r="C27" t="s">
        <v>129</v>
      </c>
      <c r="D27" t="s">
        <v>222</v>
      </c>
      <c r="E27" t="s">
        <v>19</v>
      </c>
      <c r="F27" s="1">
        <v>44724</v>
      </c>
      <c r="G27" t="s">
        <v>20</v>
      </c>
      <c r="H27" t="s">
        <v>30</v>
      </c>
      <c r="I27" t="s">
        <v>31</v>
      </c>
      <c r="J27">
        <v>-96.598543000000006</v>
      </c>
      <c r="K27">
        <v>39.105516999999999</v>
      </c>
      <c r="L27">
        <v>343.63104199999998</v>
      </c>
      <c r="M27" t="s">
        <v>36</v>
      </c>
      <c r="N27" s="2" t="s">
        <v>130</v>
      </c>
      <c r="O27" t="s">
        <v>129</v>
      </c>
      <c r="P27" s="2" t="s">
        <v>26</v>
      </c>
      <c r="Q27" s="2"/>
      <c r="R27" s="2"/>
      <c r="S27" s="2"/>
    </row>
    <row r="28" spans="1:19" x14ac:dyDescent="0.25">
      <c r="A28">
        <v>26</v>
      </c>
      <c r="B28" t="s">
        <v>131</v>
      </c>
      <c r="C28" t="s">
        <v>132</v>
      </c>
      <c r="D28" t="s">
        <v>223</v>
      </c>
      <c r="E28" t="s">
        <v>19</v>
      </c>
      <c r="F28" s="1">
        <v>44724</v>
      </c>
      <c r="G28" t="s">
        <v>20</v>
      </c>
      <c r="H28" t="s">
        <v>30</v>
      </c>
      <c r="I28" t="s">
        <v>31</v>
      </c>
      <c r="J28">
        <v>-96.603384000000005</v>
      </c>
      <c r="K28">
        <v>39.105913000000001</v>
      </c>
      <c r="L28">
        <v>326.74874899999998</v>
      </c>
      <c r="M28" t="s">
        <v>36</v>
      </c>
      <c r="N28" s="2" t="s">
        <v>133</v>
      </c>
      <c r="O28" t="s">
        <v>132</v>
      </c>
      <c r="P28" s="2" t="s">
        <v>26</v>
      </c>
      <c r="Q28" s="2"/>
      <c r="R28" s="2"/>
      <c r="S28" s="2"/>
    </row>
    <row r="29" spans="1:19" x14ac:dyDescent="0.25">
      <c r="A29">
        <v>27</v>
      </c>
      <c r="B29" t="s">
        <v>134</v>
      </c>
      <c r="C29" t="s">
        <v>135</v>
      </c>
      <c r="D29" t="s">
        <v>224</v>
      </c>
      <c r="E29" t="s">
        <v>19</v>
      </c>
      <c r="F29" s="1">
        <v>44723</v>
      </c>
      <c r="G29" t="s">
        <v>20</v>
      </c>
      <c r="H29" t="s">
        <v>60</v>
      </c>
      <c r="I29" t="s">
        <v>61</v>
      </c>
      <c r="J29">
        <v>-95.573324999999997</v>
      </c>
      <c r="K29">
        <v>40.266463999999999</v>
      </c>
      <c r="L29">
        <v>329.17752100000001</v>
      </c>
      <c r="M29" t="s">
        <v>62</v>
      </c>
      <c r="N29" s="2" t="s">
        <v>136</v>
      </c>
      <c r="O29" t="s">
        <v>135</v>
      </c>
      <c r="P29" s="2" t="s">
        <v>26</v>
      </c>
      <c r="Q29" s="2"/>
      <c r="R29" s="2"/>
      <c r="S29" s="2"/>
    </row>
    <row r="30" spans="1:19" x14ac:dyDescent="0.25">
      <c r="A30">
        <v>28</v>
      </c>
      <c r="B30" t="s">
        <v>137</v>
      </c>
      <c r="C30" t="s">
        <v>138</v>
      </c>
      <c r="D30" t="s">
        <v>225</v>
      </c>
      <c r="E30" t="s">
        <v>19</v>
      </c>
      <c r="F30" s="1">
        <v>44724</v>
      </c>
      <c r="G30" t="s">
        <v>20</v>
      </c>
      <c r="H30" t="s">
        <v>30</v>
      </c>
      <c r="I30" t="s">
        <v>31</v>
      </c>
      <c r="J30">
        <v>-96.635317000000001</v>
      </c>
      <c r="K30">
        <v>39.182118000000003</v>
      </c>
      <c r="L30">
        <v>337.29562399999998</v>
      </c>
      <c r="M30" t="s">
        <v>32</v>
      </c>
      <c r="N30" s="2" t="s">
        <v>139</v>
      </c>
      <c r="O30" t="s">
        <v>138</v>
      </c>
      <c r="P30" s="2" t="s">
        <v>26</v>
      </c>
      <c r="Q30" s="2"/>
      <c r="R30" s="2"/>
      <c r="S30" s="2"/>
    </row>
    <row r="31" spans="1:19" x14ac:dyDescent="0.25">
      <c r="A31">
        <v>29</v>
      </c>
      <c r="B31" t="s">
        <v>140</v>
      </c>
      <c r="C31" t="s">
        <v>141</v>
      </c>
      <c r="D31" t="s">
        <v>226</v>
      </c>
      <c r="E31" t="s">
        <v>52</v>
      </c>
      <c r="F31" s="1">
        <v>44778</v>
      </c>
      <c r="G31" t="s">
        <v>20</v>
      </c>
      <c r="H31" t="s">
        <v>142</v>
      </c>
      <c r="I31" t="s">
        <v>143</v>
      </c>
      <c r="J31">
        <v>-95.611400000000003</v>
      </c>
      <c r="K31">
        <v>32.023378999999998</v>
      </c>
      <c r="L31">
        <v>155.19433599999999</v>
      </c>
      <c r="M31" t="s">
        <v>144</v>
      </c>
      <c r="N31" s="2" t="s">
        <v>145</v>
      </c>
      <c r="O31" t="s">
        <v>141</v>
      </c>
      <c r="P31" s="2" t="s">
        <v>38</v>
      </c>
      <c r="Q31" t="s">
        <v>56</v>
      </c>
      <c r="R31" s="2"/>
      <c r="S31" s="2"/>
    </row>
    <row r="32" spans="1:19" x14ac:dyDescent="0.25">
      <c r="A32">
        <v>30</v>
      </c>
      <c r="B32" t="s">
        <v>146</v>
      </c>
      <c r="C32" t="s">
        <v>147</v>
      </c>
      <c r="D32" t="s">
        <v>227</v>
      </c>
      <c r="E32" t="s">
        <v>59</v>
      </c>
      <c r="F32" s="1">
        <v>44820</v>
      </c>
      <c r="G32" t="s">
        <v>20</v>
      </c>
      <c r="H32" t="s">
        <v>60</v>
      </c>
      <c r="I32" t="s">
        <v>61</v>
      </c>
      <c r="J32">
        <v>-95.561950999999993</v>
      </c>
      <c r="K32">
        <v>40.265182000000003</v>
      </c>
      <c r="L32">
        <v>333.429779</v>
      </c>
      <c r="M32" t="s">
        <v>62</v>
      </c>
      <c r="N32" s="2" t="s">
        <v>148</v>
      </c>
      <c r="O32" t="s">
        <v>147</v>
      </c>
      <c r="P32" s="2" t="s">
        <v>38</v>
      </c>
      <c r="Q32" s="2"/>
      <c r="R32" s="2"/>
      <c r="S32" s="2"/>
    </row>
    <row r="33" spans="1:27" x14ac:dyDescent="0.25">
      <c r="A33">
        <v>31</v>
      </c>
      <c r="B33" t="s">
        <v>149</v>
      </c>
      <c r="C33" t="s">
        <v>150</v>
      </c>
      <c r="D33" t="s">
        <v>228</v>
      </c>
      <c r="E33" t="s">
        <v>59</v>
      </c>
      <c r="F33" s="1">
        <v>44820</v>
      </c>
      <c r="G33" t="s">
        <v>20</v>
      </c>
      <c r="H33" t="s">
        <v>60</v>
      </c>
      <c r="I33" t="s">
        <v>61</v>
      </c>
      <c r="J33">
        <v>-95.581772999999998</v>
      </c>
      <c r="K33">
        <v>40.264398</v>
      </c>
      <c r="L33">
        <v>344.50613399999997</v>
      </c>
      <c r="M33" t="s">
        <v>62</v>
      </c>
      <c r="N33" s="2" t="s">
        <v>151</v>
      </c>
      <c r="O33" t="s">
        <v>150</v>
      </c>
      <c r="P33" s="2" t="s">
        <v>26</v>
      </c>
      <c r="Q33" s="2"/>
      <c r="R33" s="2"/>
      <c r="S33" s="2"/>
    </row>
    <row r="34" spans="1:27" x14ac:dyDescent="0.25">
      <c r="A34">
        <v>32</v>
      </c>
      <c r="B34" t="s">
        <v>152</v>
      </c>
      <c r="C34" t="s">
        <v>153</v>
      </c>
      <c r="D34" t="s">
        <v>229</v>
      </c>
      <c r="E34" t="s">
        <v>19</v>
      </c>
      <c r="F34" s="1">
        <v>44723</v>
      </c>
      <c r="G34" t="s">
        <v>20</v>
      </c>
      <c r="H34" t="s">
        <v>60</v>
      </c>
      <c r="I34" t="s">
        <v>61</v>
      </c>
      <c r="J34">
        <v>-95.572748000000004</v>
      </c>
      <c r="K34">
        <v>40.266117000000001</v>
      </c>
      <c r="L34">
        <v>336.66635100000002</v>
      </c>
      <c r="M34" t="s">
        <v>62</v>
      </c>
      <c r="N34" s="2" t="s">
        <v>154</v>
      </c>
      <c r="O34" t="s">
        <v>153</v>
      </c>
      <c r="P34" s="2" t="s">
        <v>26</v>
      </c>
      <c r="Q34" s="2"/>
      <c r="R34" s="2"/>
      <c r="S34" s="2"/>
    </row>
    <row r="35" spans="1:27" x14ac:dyDescent="0.25">
      <c r="A35">
        <v>33</v>
      </c>
      <c r="B35" t="s">
        <v>155</v>
      </c>
      <c r="C35" t="s">
        <v>156</v>
      </c>
      <c r="D35" t="s">
        <v>230</v>
      </c>
      <c r="E35" t="s">
        <v>19</v>
      </c>
      <c r="F35" s="1">
        <v>44723</v>
      </c>
      <c r="G35" t="s">
        <v>20</v>
      </c>
      <c r="H35" t="s">
        <v>60</v>
      </c>
      <c r="I35" t="s">
        <v>61</v>
      </c>
      <c r="J35">
        <v>-95.572374999999994</v>
      </c>
      <c r="K35">
        <v>40.266190999999999</v>
      </c>
      <c r="L35">
        <v>340.97000100000002</v>
      </c>
      <c r="M35" t="s">
        <v>62</v>
      </c>
      <c r="N35" s="2" t="s">
        <v>157</v>
      </c>
      <c r="O35" t="s">
        <v>156</v>
      </c>
      <c r="P35" s="2" t="s">
        <v>26</v>
      </c>
      <c r="Q35" s="2"/>
      <c r="R35" s="2"/>
      <c r="S35" s="2"/>
    </row>
    <row r="36" spans="1:27" x14ac:dyDescent="0.25">
      <c r="A36">
        <v>34</v>
      </c>
      <c r="B36" t="s">
        <v>158</v>
      </c>
      <c r="C36" t="s">
        <v>159</v>
      </c>
      <c r="D36" t="s">
        <v>231</v>
      </c>
      <c r="E36" t="s">
        <v>19</v>
      </c>
      <c r="F36" s="1">
        <v>44723</v>
      </c>
      <c r="G36" t="s">
        <v>20</v>
      </c>
      <c r="H36" t="s">
        <v>60</v>
      </c>
      <c r="I36" t="s">
        <v>61</v>
      </c>
      <c r="J36">
        <v>-95.573352</v>
      </c>
      <c r="K36">
        <v>40.265706000000002</v>
      </c>
      <c r="L36">
        <v>324.404785</v>
      </c>
      <c r="M36" t="s">
        <v>62</v>
      </c>
      <c r="N36" s="2" t="s">
        <v>160</v>
      </c>
      <c r="O36" t="s">
        <v>159</v>
      </c>
      <c r="P36" s="2" t="s">
        <v>26</v>
      </c>
      <c r="Q36" s="2"/>
      <c r="R36" s="2"/>
      <c r="S36" s="2"/>
    </row>
    <row r="37" spans="1:27" x14ac:dyDescent="0.25">
      <c r="A37">
        <v>35</v>
      </c>
      <c r="B37" t="s">
        <v>161</v>
      </c>
      <c r="C37" t="s">
        <v>162</v>
      </c>
      <c r="D37" t="s">
        <v>232</v>
      </c>
      <c r="E37" t="s">
        <v>19</v>
      </c>
      <c r="F37" s="1">
        <v>44724</v>
      </c>
      <c r="G37" t="s">
        <v>20</v>
      </c>
      <c r="H37" t="s">
        <v>30</v>
      </c>
      <c r="I37" t="s">
        <v>31</v>
      </c>
      <c r="J37">
        <v>-96.603277000000006</v>
      </c>
      <c r="K37">
        <v>39.106766</v>
      </c>
      <c r="L37">
        <v>333.87307700000002</v>
      </c>
      <c r="M37" t="s">
        <v>36</v>
      </c>
      <c r="N37" s="2" t="s">
        <v>163</v>
      </c>
      <c r="O37" t="s">
        <v>162</v>
      </c>
      <c r="P37" s="2" t="s">
        <v>38</v>
      </c>
      <c r="Q37" s="2" t="s">
        <v>164</v>
      </c>
      <c r="R37" s="2"/>
      <c r="S37" s="2"/>
      <c r="Z37" s="4"/>
      <c r="AA37" s="4"/>
    </row>
    <row r="38" spans="1:27" x14ac:dyDescent="0.25">
      <c r="A38">
        <v>36</v>
      </c>
      <c r="B38" t="s">
        <v>165</v>
      </c>
      <c r="C38" t="s">
        <v>166</v>
      </c>
      <c r="D38" t="s">
        <v>233</v>
      </c>
      <c r="E38" t="s">
        <v>19</v>
      </c>
      <c r="F38" s="1">
        <v>44724</v>
      </c>
      <c r="G38" t="s">
        <v>20</v>
      </c>
      <c r="H38" t="s">
        <v>30</v>
      </c>
      <c r="I38" t="s">
        <v>31</v>
      </c>
      <c r="J38">
        <v>-96.603111999999996</v>
      </c>
      <c r="K38">
        <v>39.105567000000001</v>
      </c>
      <c r="L38">
        <v>331.075287</v>
      </c>
      <c r="M38" t="s">
        <v>36</v>
      </c>
      <c r="N38" s="2" t="s">
        <v>167</v>
      </c>
      <c r="O38" t="s">
        <v>166</v>
      </c>
      <c r="P38" s="2" t="s">
        <v>26</v>
      </c>
      <c r="Q38" s="2"/>
      <c r="R38" s="2"/>
      <c r="S38" s="2"/>
      <c r="Z38" s="4"/>
      <c r="AA38" s="4"/>
    </row>
    <row r="39" spans="1:27" x14ac:dyDescent="0.25">
      <c r="A39">
        <v>37</v>
      </c>
      <c r="B39" t="s">
        <v>168</v>
      </c>
      <c r="C39" t="s">
        <v>169</v>
      </c>
      <c r="D39" t="s">
        <v>234</v>
      </c>
      <c r="E39" t="s">
        <v>19</v>
      </c>
      <c r="F39" s="1">
        <v>44724</v>
      </c>
      <c r="G39" t="s">
        <v>20</v>
      </c>
      <c r="H39" t="s">
        <v>30</v>
      </c>
      <c r="I39" t="s">
        <v>31</v>
      </c>
      <c r="J39">
        <v>-96.603009</v>
      </c>
      <c r="K39">
        <v>39.105313000000002</v>
      </c>
      <c r="L39">
        <v>328.80111699999998</v>
      </c>
      <c r="M39" t="s">
        <v>36</v>
      </c>
      <c r="N39" s="2" t="s">
        <v>170</v>
      </c>
      <c r="O39" t="s">
        <v>169</v>
      </c>
      <c r="P39" s="2" t="s">
        <v>26</v>
      </c>
      <c r="Q39" s="2"/>
      <c r="R39" s="2"/>
      <c r="S39" s="2"/>
      <c r="Z39" s="4"/>
      <c r="AA39" s="4"/>
    </row>
    <row r="40" spans="1:27" x14ac:dyDescent="0.25">
      <c r="A40">
        <v>38</v>
      </c>
      <c r="B40" t="s">
        <v>171</v>
      </c>
      <c r="C40" t="s">
        <v>172</v>
      </c>
      <c r="D40" t="s">
        <v>235</v>
      </c>
      <c r="E40" t="s">
        <v>19</v>
      </c>
      <c r="F40" s="1">
        <v>44724</v>
      </c>
      <c r="G40" t="s">
        <v>20</v>
      </c>
      <c r="H40" t="s">
        <v>30</v>
      </c>
      <c r="I40" t="s">
        <v>31</v>
      </c>
      <c r="J40">
        <v>-96.602672999999996</v>
      </c>
      <c r="K40">
        <v>39.105055999999998</v>
      </c>
      <c r="L40">
        <v>328.368042</v>
      </c>
      <c r="M40" t="s">
        <v>36</v>
      </c>
      <c r="N40" s="2" t="s">
        <v>173</v>
      </c>
      <c r="O40" t="s">
        <v>172</v>
      </c>
      <c r="P40" s="2" t="s">
        <v>26</v>
      </c>
      <c r="Q40" s="2"/>
      <c r="R40" s="2"/>
      <c r="S40" s="2"/>
      <c r="Z40" s="4"/>
      <c r="AA40" s="4"/>
    </row>
    <row r="41" spans="1:27" x14ac:dyDescent="0.25">
      <c r="A41">
        <v>39</v>
      </c>
      <c r="B41" t="s">
        <v>174</v>
      </c>
      <c r="C41" t="s">
        <v>175</v>
      </c>
      <c r="D41" t="s">
        <v>236</v>
      </c>
      <c r="E41" t="s">
        <v>19</v>
      </c>
      <c r="F41" s="1">
        <v>44724</v>
      </c>
      <c r="G41" t="s">
        <v>20</v>
      </c>
      <c r="H41" t="s">
        <v>30</v>
      </c>
      <c r="I41" t="s">
        <v>31</v>
      </c>
      <c r="J41">
        <v>-96.604810999999998</v>
      </c>
      <c r="K41">
        <v>39.108159000000001</v>
      </c>
      <c r="L41">
        <v>337.54553199999998</v>
      </c>
      <c r="M41" t="s">
        <v>36</v>
      </c>
      <c r="N41" s="2" t="s">
        <v>176</v>
      </c>
      <c r="O41" t="s">
        <v>175</v>
      </c>
      <c r="P41" s="2" t="s">
        <v>38</v>
      </c>
      <c r="Q41" s="2" t="s">
        <v>177</v>
      </c>
      <c r="R41" s="2"/>
      <c r="S41" s="2"/>
      <c r="Z41" s="3"/>
      <c r="AA41" s="3"/>
    </row>
    <row r="42" spans="1:27" x14ac:dyDescent="0.25">
      <c r="A42">
        <v>40</v>
      </c>
      <c r="B42" t="s">
        <v>178</v>
      </c>
      <c r="C42" t="s">
        <v>179</v>
      </c>
      <c r="D42" t="s">
        <v>237</v>
      </c>
      <c r="E42" t="s">
        <v>52</v>
      </c>
      <c r="F42" s="1">
        <v>44748</v>
      </c>
      <c r="G42" t="s">
        <v>20</v>
      </c>
      <c r="H42" t="s">
        <v>21</v>
      </c>
      <c r="I42" t="s">
        <v>98</v>
      </c>
      <c r="J42" s="4">
        <v>-93.394175000000004</v>
      </c>
      <c r="K42" s="4">
        <v>41.747379000000002</v>
      </c>
      <c r="M42" t="s">
        <v>180</v>
      </c>
      <c r="N42" s="2" t="s">
        <v>181</v>
      </c>
      <c r="O42" t="s">
        <v>179</v>
      </c>
      <c r="P42" s="2" t="s">
        <v>26</v>
      </c>
      <c r="Q42" s="2"/>
      <c r="R42" s="2"/>
      <c r="S42" s="2"/>
    </row>
    <row r="43" spans="1:27" x14ac:dyDescent="0.25">
      <c r="A43">
        <v>41</v>
      </c>
      <c r="B43" t="s">
        <v>182</v>
      </c>
      <c r="C43" t="s">
        <v>183</v>
      </c>
      <c r="D43" t="s">
        <v>238</v>
      </c>
      <c r="E43" t="s">
        <v>59</v>
      </c>
      <c r="F43" s="1">
        <v>44820</v>
      </c>
      <c r="G43" t="s">
        <v>20</v>
      </c>
      <c r="H43" t="s">
        <v>60</v>
      </c>
      <c r="I43" t="s">
        <v>61</v>
      </c>
      <c r="J43">
        <v>-95.567930000000004</v>
      </c>
      <c r="K43">
        <v>40.268431</v>
      </c>
      <c r="L43">
        <v>285.15460200000001</v>
      </c>
      <c r="M43" t="s">
        <v>62</v>
      </c>
      <c r="N43" s="2" t="s">
        <v>184</v>
      </c>
      <c r="O43" t="s">
        <v>183</v>
      </c>
      <c r="P43" s="2" t="s">
        <v>38</v>
      </c>
      <c r="Q43" s="2" t="s">
        <v>185</v>
      </c>
      <c r="R43" s="2"/>
      <c r="S43" s="2"/>
    </row>
    <row r="44" spans="1:27" x14ac:dyDescent="0.25">
      <c r="A44">
        <v>42</v>
      </c>
      <c r="B44" t="s">
        <v>186</v>
      </c>
      <c r="C44" t="s">
        <v>187</v>
      </c>
      <c r="D44" t="s">
        <v>239</v>
      </c>
      <c r="E44" t="s">
        <v>19</v>
      </c>
      <c r="F44" s="1">
        <v>44723</v>
      </c>
      <c r="G44" t="s">
        <v>20</v>
      </c>
      <c r="H44" t="s">
        <v>60</v>
      </c>
      <c r="I44" t="s">
        <v>61</v>
      </c>
      <c r="J44">
        <v>-95.572992999999997</v>
      </c>
      <c r="K44">
        <v>40.265766999999997</v>
      </c>
      <c r="L44">
        <v>335.67672700000003</v>
      </c>
      <c r="M44" t="s">
        <v>62</v>
      </c>
      <c r="N44" s="2" t="s">
        <v>188</v>
      </c>
      <c r="O44" t="s">
        <v>187</v>
      </c>
      <c r="P44" s="2" t="s">
        <v>26</v>
      </c>
      <c r="Q44" s="2"/>
      <c r="R44" s="2"/>
      <c r="S44" s="2"/>
    </row>
    <row r="45" spans="1:27" x14ac:dyDescent="0.25">
      <c r="A45">
        <v>43</v>
      </c>
      <c r="B45" t="s">
        <v>189</v>
      </c>
      <c r="C45" t="s">
        <v>190</v>
      </c>
      <c r="D45" t="s">
        <v>240</v>
      </c>
      <c r="E45" t="s">
        <v>52</v>
      </c>
      <c r="F45" s="1">
        <v>44748</v>
      </c>
      <c r="G45" t="s">
        <v>20</v>
      </c>
      <c r="H45" t="s">
        <v>21</v>
      </c>
      <c r="I45" t="s">
        <v>191</v>
      </c>
      <c r="J45" s="4">
        <v>-93.652708000000004</v>
      </c>
      <c r="K45" s="4">
        <v>42.034523999999998</v>
      </c>
      <c r="M45" t="s">
        <v>192</v>
      </c>
      <c r="N45" s="2" t="s">
        <v>193</v>
      </c>
      <c r="O45" t="s">
        <v>190</v>
      </c>
      <c r="P45" s="2" t="s">
        <v>26</v>
      </c>
      <c r="Q45" s="2"/>
      <c r="R45" s="2"/>
      <c r="S45" s="2"/>
    </row>
    <row r="46" spans="1:27" x14ac:dyDescent="0.25">
      <c r="A46">
        <v>44</v>
      </c>
      <c r="B46" t="s">
        <v>194</v>
      </c>
      <c r="C46" t="s">
        <v>195</v>
      </c>
      <c r="D46" t="s">
        <v>241</v>
      </c>
      <c r="E46" t="s">
        <v>52</v>
      </c>
      <c r="F46" s="1">
        <v>44748</v>
      </c>
      <c r="G46" t="s">
        <v>20</v>
      </c>
      <c r="H46" t="s">
        <v>21</v>
      </c>
      <c r="I46" t="s">
        <v>191</v>
      </c>
      <c r="J46" s="4">
        <v>-93.652600000000007</v>
      </c>
      <c r="K46" s="4">
        <v>42.034118999999997</v>
      </c>
      <c r="M46" t="s">
        <v>192</v>
      </c>
      <c r="N46" s="2" t="s">
        <v>196</v>
      </c>
      <c r="O46" t="s">
        <v>195</v>
      </c>
      <c r="P46" s="2" t="s">
        <v>26</v>
      </c>
      <c r="Q46" s="2"/>
      <c r="R46" s="2"/>
      <c r="S46" s="2"/>
    </row>
    <row r="47" spans="1:27" x14ac:dyDescent="0.25">
      <c r="A47">
        <v>45</v>
      </c>
      <c r="B47" t="s">
        <v>197</v>
      </c>
      <c r="C47" t="s">
        <v>198</v>
      </c>
      <c r="D47" t="s">
        <v>242</v>
      </c>
      <c r="E47" t="s">
        <v>52</v>
      </c>
      <c r="F47" s="1">
        <v>44781</v>
      </c>
      <c r="G47" t="s">
        <v>20</v>
      </c>
      <c r="H47" t="s">
        <v>115</v>
      </c>
      <c r="I47" t="s">
        <v>116</v>
      </c>
      <c r="J47">
        <v>-94.512703000000002</v>
      </c>
      <c r="K47">
        <v>38.990026999999998</v>
      </c>
      <c r="L47">
        <v>274.05957000000001</v>
      </c>
      <c r="M47" t="s">
        <v>117</v>
      </c>
      <c r="N47" s="2" t="s">
        <v>199</v>
      </c>
      <c r="O47" t="s">
        <v>198</v>
      </c>
      <c r="P47" s="2" t="s">
        <v>38</v>
      </c>
      <c r="Q47" s="2" t="s">
        <v>200</v>
      </c>
      <c r="R47" s="2"/>
      <c r="S47" s="2"/>
    </row>
    <row r="48" spans="1:27" x14ac:dyDescent="0.25">
      <c r="P48">
        <f>COUNTIF(P3:P47,"-")</f>
        <v>12</v>
      </c>
    </row>
    <row r="49" spans="2:16" x14ac:dyDescent="0.25">
      <c r="B49" t="s">
        <v>201</v>
      </c>
      <c r="P49">
        <f>45-12</f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Adhikari, Bibek</dc:creator>
  <cp:lastModifiedBy>Adhikari, Bibek</cp:lastModifiedBy>
  <dcterms:created xsi:type="dcterms:W3CDTF">2024-09-20T20:33:18Z</dcterms:created>
  <dcterms:modified xsi:type="dcterms:W3CDTF">2024-10-07T02:49:03Z</dcterms:modified>
</cp:coreProperties>
</file>