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tymccaffrey/Desktop/2024_Nature_Figures/"/>
    </mc:Choice>
  </mc:AlternateContent>
  <xr:revisionPtr revIDLastSave="0" documentId="8_{20849B33-8416-934A-BEEC-16E3408C433A}" xr6:coauthVersionLast="45" xr6:coauthVersionMax="45" xr10:uidLastSave="{00000000-0000-0000-0000-000000000000}"/>
  <bookViews>
    <workbookView xWindow="280" yWindow="960" windowWidth="25040" windowHeight="13820" xr2:uid="{78368145-B201-7145-B04A-AF438A3FD221}"/>
  </bookViews>
  <sheets>
    <sheet name="RNA-seq_LegC4 Degraded Targ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64" i="1" l="1"/>
  <c r="L1164" i="1"/>
  <c r="O1164" i="1" s="1"/>
  <c r="K1164" i="1"/>
  <c r="M1163" i="1"/>
  <c r="L1163" i="1"/>
  <c r="O1163" i="1" s="1"/>
  <c r="K1163" i="1"/>
  <c r="N1163" i="1" s="1"/>
  <c r="M1162" i="1"/>
  <c r="L1162" i="1"/>
  <c r="O1162" i="1" s="1"/>
  <c r="K1162" i="1"/>
  <c r="N1162" i="1" s="1"/>
  <c r="M1161" i="1"/>
  <c r="L1161" i="1"/>
  <c r="O1161" i="1" s="1"/>
  <c r="K1161" i="1"/>
  <c r="N1161" i="1" s="1"/>
  <c r="O1160" i="1"/>
  <c r="M1160" i="1"/>
  <c r="L1160" i="1"/>
  <c r="K1160" i="1"/>
  <c r="N1160" i="1" s="1"/>
  <c r="M1159" i="1"/>
  <c r="L1159" i="1"/>
  <c r="K1159" i="1"/>
  <c r="M1158" i="1"/>
  <c r="L1158" i="1"/>
  <c r="O1158" i="1" s="1"/>
  <c r="K1158" i="1"/>
  <c r="M1157" i="1"/>
  <c r="L1157" i="1"/>
  <c r="O1157" i="1" s="1"/>
  <c r="K1157" i="1"/>
  <c r="N1157" i="1" s="1"/>
  <c r="M1156" i="1"/>
  <c r="L1156" i="1"/>
  <c r="O1156" i="1" s="1"/>
  <c r="K1156" i="1"/>
  <c r="M1155" i="1"/>
  <c r="L1155" i="1"/>
  <c r="O1155" i="1" s="1"/>
  <c r="K1155" i="1"/>
  <c r="N1155" i="1" s="1"/>
  <c r="M1154" i="1"/>
  <c r="L1154" i="1"/>
  <c r="K1154" i="1"/>
  <c r="N1154" i="1" s="1"/>
  <c r="N1153" i="1"/>
  <c r="M1153" i="1"/>
  <c r="L1153" i="1"/>
  <c r="K1153" i="1"/>
  <c r="O1152" i="1"/>
  <c r="M1152" i="1"/>
  <c r="L1152" i="1"/>
  <c r="K1152" i="1"/>
  <c r="N1152" i="1" s="1"/>
  <c r="M1151" i="1"/>
  <c r="L1151" i="1"/>
  <c r="K1151" i="1"/>
  <c r="M1150" i="1"/>
  <c r="L1150" i="1"/>
  <c r="O1150" i="1" s="1"/>
  <c r="K1150" i="1"/>
  <c r="M1149" i="1"/>
  <c r="L1149" i="1"/>
  <c r="O1149" i="1" s="1"/>
  <c r="K1149" i="1"/>
  <c r="N1149" i="1" s="1"/>
  <c r="M1148" i="1"/>
  <c r="L1148" i="1"/>
  <c r="O1148" i="1" s="1"/>
  <c r="K1148" i="1"/>
  <c r="N1148" i="1" s="1"/>
  <c r="M1147" i="1"/>
  <c r="L1147" i="1"/>
  <c r="O1147" i="1" s="1"/>
  <c r="K1147" i="1"/>
  <c r="N1147" i="1" s="1"/>
  <c r="M1146" i="1"/>
  <c r="L1146" i="1"/>
  <c r="K1146" i="1"/>
  <c r="N1146" i="1" s="1"/>
  <c r="M1145" i="1"/>
  <c r="L1145" i="1"/>
  <c r="K1145" i="1"/>
  <c r="N1145" i="1" s="1"/>
  <c r="O1144" i="1"/>
  <c r="M1144" i="1"/>
  <c r="L1144" i="1"/>
  <c r="K1144" i="1"/>
  <c r="N1144" i="1" s="1"/>
  <c r="M1143" i="1"/>
  <c r="L1143" i="1"/>
  <c r="K1143" i="1"/>
  <c r="M1142" i="1"/>
  <c r="L1142" i="1"/>
  <c r="K1142" i="1"/>
  <c r="M1141" i="1"/>
  <c r="L1141" i="1"/>
  <c r="O1141" i="1" s="1"/>
  <c r="K1141" i="1"/>
  <c r="N1141" i="1" s="1"/>
  <c r="M1140" i="1"/>
  <c r="L1140" i="1"/>
  <c r="O1140" i="1" s="1"/>
  <c r="K1140" i="1"/>
  <c r="M1139" i="1"/>
  <c r="L1139" i="1"/>
  <c r="O1139" i="1" s="1"/>
  <c r="K1139" i="1"/>
  <c r="N1139" i="1" s="1"/>
  <c r="M1138" i="1"/>
  <c r="L1138" i="1"/>
  <c r="K1138" i="1"/>
  <c r="N1138" i="1" s="1"/>
  <c r="M1137" i="1"/>
  <c r="L1137" i="1"/>
  <c r="K1137" i="1"/>
  <c r="N1137" i="1" s="1"/>
  <c r="O1136" i="1"/>
  <c r="M1136" i="1"/>
  <c r="L1136" i="1"/>
  <c r="K1136" i="1"/>
  <c r="N1136" i="1" s="1"/>
  <c r="M1135" i="1"/>
  <c r="L1135" i="1"/>
  <c r="K1135" i="1"/>
  <c r="M1134" i="1"/>
  <c r="L1134" i="1"/>
  <c r="K1134" i="1"/>
  <c r="M1133" i="1"/>
  <c r="L1133" i="1"/>
  <c r="K1133" i="1"/>
  <c r="N1133" i="1" s="1"/>
  <c r="M1132" i="1"/>
  <c r="L1132" i="1"/>
  <c r="O1132" i="1" s="1"/>
  <c r="K1132" i="1"/>
  <c r="M1131" i="1"/>
  <c r="L1131" i="1"/>
  <c r="O1131" i="1" s="1"/>
  <c r="K1131" i="1"/>
  <c r="N1131" i="1" s="1"/>
  <c r="M1130" i="1"/>
  <c r="L1130" i="1"/>
  <c r="K1130" i="1"/>
  <c r="N1130" i="1" s="1"/>
  <c r="M1129" i="1"/>
  <c r="L1129" i="1"/>
  <c r="K1129" i="1"/>
  <c r="N1129" i="1" s="1"/>
  <c r="M1128" i="1"/>
  <c r="O1128" i="1" s="1"/>
  <c r="L1128" i="1"/>
  <c r="K1128" i="1"/>
  <c r="N1128" i="1" s="1"/>
  <c r="M1127" i="1"/>
  <c r="L1127" i="1"/>
  <c r="O1127" i="1" s="1"/>
  <c r="K1127" i="1"/>
  <c r="M1126" i="1"/>
  <c r="L1126" i="1"/>
  <c r="K1126" i="1"/>
  <c r="M1125" i="1"/>
  <c r="L1125" i="1"/>
  <c r="K1125" i="1"/>
  <c r="N1125" i="1" s="1"/>
  <c r="M1124" i="1"/>
  <c r="L1124" i="1"/>
  <c r="O1124" i="1" s="1"/>
  <c r="K1124" i="1"/>
  <c r="M1123" i="1"/>
  <c r="L1123" i="1"/>
  <c r="O1123" i="1" s="1"/>
  <c r="K1123" i="1"/>
  <c r="N1123" i="1" s="1"/>
  <c r="M1122" i="1"/>
  <c r="L1122" i="1"/>
  <c r="K1122" i="1"/>
  <c r="N1122" i="1" s="1"/>
  <c r="M1121" i="1"/>
  <c r="L1121" i="1"/>
  <c r="K1121" i="1"/>
  <c r="N1121" i="1" s="1"/>
  <c r="M1120" i="1"/>
  <c r="O1120" i="1" s="1"/>
  <c r="L1120" i="1"/>
  <c r="K1120" i="1"/>
  <c r="N1120" i="1" s="1"/>
  <c r="M1119" i="1"/>
  <c r="L1119" i="1"/>
  <c r="O1119" i="1" s="1"/>
  <c r="K1119" i="1"/>
  <c r="M1118" i="1"/>
  <c r="L1118" i="1"/>
  <c r="K1118" i="1"/>
  <c r="M1117" i="1"/>
  <c r="L1117" i="1"/>
  <c r="K1117" i="1"/>
  <c r="N1117" i="1" s="1"/>
  <c r="M1116" i="1"/>
  <c r="L1116" i="1"/>
  <c r="O1116" i="1" s="1"/>
  <c r="K1116" i="1"/>
  <c r="M1115" i="1"/>
  <c r="L1115" i="1"/>
  <c r="O1115" i="1" s="1"/>
  <c r="K1115" i="1"/>
  <c r="N1115" i="1" s="1"/>
  <c r="M1114" i="1"/>
  <c r="L1114" i="1"/>
  <c r="K1114" i="1"/>
  <c r="N1114" i="1" s="1"/>
  <c r="M1113" i="1"/>
  <c r="L1113" i="1"/>
  <c r="K1113" i="1"/>
  <c r="N1113" i="1" s="1"/>
  <c r="M1112" i="1"/>
  <c r="O1112" i="1" s="1"/>
  <c r="L1112" i="1"/>
  <c r="K1112" i="1"/>
  <c r="N1112" i="1" s="1"/>
  <c r="M1111" i="1"/>
  <c r="L1111" i="1"/>
  <c r="O1111" i="1" s="1"/>
  <c r="K1111" i="1"/>
  <c r="M1110" i="1"/>
  <c r="L1110" i="1"/>
  <c r="K1110" i="1"/>
  <c r="M1109" i="1"/>
  <c r="L1109" i="1"/>
  <c r="K1109" i="1"/>
  <c r="N1109" i="1" s="1"/>
  <c r="M1108" i="1"/>
  <c r="L1108" i="1"/>
  <c r="O1108" i="1" s="1"/>
  <c r="K1108" i="1"/>
  <c r="M1107" i="1"/>
  <c r="L1107" i="1"/>
  <c r="O1107" i="1" s="1"/>
  <c r="K1107" i="1"/>
  <c r="N1107" i="1" s="1"/>
  <c r="M1106" i="1"/>
  <c r="L1106" i="1"/>
  <c r="K1106" i="1"/>
  <c r="N1106" i="1" s="1"/>
  <c r="M1105" i="1"/>
  <c r="L1105" i="1"/>
  <c r="K1105" i="1"/>
  <c r="N1105" i="1" s="1"/>
  <c r="M1104" i="1"/>
  <c r="L1104" i="1"/>
  <c r="O1104" i="1" s="1"/>
  <c r="K1104" i="1"/>
  <c r="M1103" i="1"/>
  <c r="L1103" i="1"/>
  <c r="K1103" i="1"/>
  <c r="M1102" i="1"/>
  <c r="L1102" i="1"/>
  <c r="O1102" i="1" s="1"/>
  <c r="K1102" i="1"/>
  <c r="N1102" i="1" s="1"/>
  <c r="N1101" i="1"/>
  <c r="M1101" i="1"/>
  <c r="L1101" i="1"/>
  <c r="O1101" i="1" s="1"/>
  <c r="K1101" i="1"/>
  <c r="M1100" i="1"/>
  <c r="L1100" i="1"/>
  <c r="O1100" i="1" s="1"/>
  <c r="K1100" i="1"/>
  <c r="N1100" i="1" s="1"/>
  <c r="M1099" i="1"/>
  <c r="L1099" i="1"/>
  <c r="K1099" i="1"/>
  <c r="N1099" i="1" s="1"/>
  <c r="M1098" i="1"/>
  <c r="L1098" i="1"/>
  <c r="O1098" i="1" s="1"/>
  <c r="K1098" i="1"/>
  <c r="N1097" i="1"/>
  <c r="M1097" i="1"/>
  <c r="L1097" i="1"/>
  <c r="O1097" i="1" s="1"/>
  <c r="K1097" i="1"/>
  <c r="O1096" i="1"/>
  <c r="M1096" i="1"/>
  <c r="L1096" i="1"/>
  <c r="K1096" i="1"/>
  <c r="N1096" i="1" s="1"/>
  <c r="M1095" i="1"/>
  <c r="L1095" i="1"/>
  <c r="K1095" i="1"/>
  <c r="M1094" i="1"/>
  <c r="L1094" i="1"/>
  <c r="O1094" i="1" s="1"/>
  <c r="K1094" i="1"/>
  <c r="N1094" i="1" s="1"/>
  <c r="M1093" i="1"/>
  <c r="L1093" i="1"/>
  <c r="O1093" i="1" s="1"/>
  <c r="K1093" i="1"/>
  <c r="N1093" i="1" s="1"/>
  <c r="M1092" i="1"/>
  <c r="L1092" i="1"/>
  <c r="O1092" i="1" s="1"/>
  <c r="K1092" i="1"/>
  <c r="N1092" i="1" s="1"/>
  <c r="M1091" i="1"/>
  <c r="L1091" i="1"/>
  <c r="K1091" i="1"/>
  <c r="N1091" i="1" s="1"/>
  <c r="M1090" i="1"/>
  <c r="L1090" i="1"/>
  <c r="K1090" i="1"/>
  <c r="N1090" i="1" s="1"/>
  <c r="N1089" i="1"/>
  <c r="M1089" i="1"/>
  <c r="L1089" i="1"/>
  <c r="O1089" i="1" s="1"/>
  <c r="K1089" i="1"/>
  <c r="M1088" i="1"/>
  <c r="L1088" i="1"/>
  <c r="K1088" i="1"/>
  <c r="M1087" i="1"/>
  <c r="L1087" i="1"/>
  <c r="O1087" i="1" s="1"/>
  <c r="K1087" i="1"/>
  <c r="N1087" i="1" s="1"/>
  <c r="M1086" i="1"/>
  <c r="L1086" i="1"/>
  <c r="K1086" i="1"/>
  <c r="N1086" i="1" s="1"/>
  <c r="N1085" i="1"/>
  <c r="M1085" i="1"/>
  <c r="L1085" i="1"/>
  <c r="O1085" i="1" s="1"/>
  <c r="K1085" i="1"/>
  <c r="M1084" i="1"/>
  <c r="L1084" i="1"/>
  <c r="K1084" i="1"/>
  <c r="M1083" i="1"/>
  <c r="L1083" i="1"/>
  <c r="O1083" i="1" s="1"/>
  <c r="K1083" i="1"/>
  <c r="M1082" i="1"/>
  <c r="L1082" i="1"/>
  <c r="O1082" i="1" s="1"/>
  <c r="K1082" i="1"/>
  <c r="N1082" i="1" s="1"/>
  <c r="M1081" i="1"/>
  <c r="L1081" i="1"/>
  <c r="O1081" i="1" s="1"/>
  <c r="K1081" i="1"/>
  <c r="N1081" i="1" s="1"/>
  <c r="M1080" i="1"/>
  <c r="L1080" i="1"/>
  <c r="O1080" i="1" s="1"/>
  <c r="K1080" i="1"/>
  <c r="N1080" i="1" s="1"/>
  <c r="M1079" i="1"/>
  <c r="L1079" i="1"/>
  <c r="K1079" i="1"/>
  <c r="M1078" i="1"/>
  <c r="L1078" i="1"/>
  <c r="O1078" i="1" s="1"/>
  <c r="K1078" i="1"/>
  <c r="M1077" i="1"/>
  <c r="L1077" i="1"/>
  <c r="O1077" i="1" s="1"/>
  <c r="K1077" i="1"/>
  <c r="N1077" i="1" s="1"/>
  <c r="M1076" i="1"/>
  <c r="L1076" i="1"/>
  <c r="O1076" i="1" s="1"/>
  <c r="K1076" i="1"/>
  <c r="N1076" i="1" s="1"/>
  <c r="M1075" i="1"/>
  <c r="L1075" i="1"/>
  <c r="K1075" i="1"/>
  <c r="M1074" i="1"/>
  <c r="L1074" i="1"/>
  <c r="O1074" i="1" s="1"/>
  <c r="K1074" i="1"/>
  <c r="M1073" i="1"/>
  <c r="L1073" i="1"/>
  <c r="O1073" i="1" s="1"/>
  <c r="K1073" i="1"/>
  <c r="N1073" i="1" s="1"/>
  <c r="M1072" i="1"/>
  <c r="L1072" i="1"/>
  <c r="O1072" i="1" s="1"/>
  <c r="K1072" i="1"/>
  <c r="N1072" i="1" s="1"/>
  <c r="M1071" i="1"/>
  <c r="N1071" i="1" s="1"/>
  <c r="L1071" i="1"/>
  <c r="K1071" i="1"/>
  <c r="M1070" i="1"/>
  <c r="L1070" i="1"/>
  <c r="O1070" i="1" s="1"/>
  <c r="K1070" i="1"/>
  <c r="M1069" i="1"/>
  <c r="L1069" i="1"/>
  <c r="O1069" i="1" s="1"/>
  <c r="K1069" i="1"/>
  <c r="N1069" i="1" s="1"/>
  <c r="M1068" i="1"/>
  <c r="L1068" i="1"/>
  <c r="O1068" i="1" s="1"/>
  <c r="K1068" i="1"/>
  <c r="N1068" i="1" s="1"/>
  <c r="M1067" i="1"/>
  <c r="N1067" i="1" s="1"/>
  <c r="L1067" i="1"/>
  <c r="K1067" i="1"/>
  <c r="M1066" i="1"/>
  <c r="L1066" i="1"/>
  <c r="O1066" i="1" s="1"/>
  <c r="K1066" i="1"/>
  <c r="M1065" i="1"/>
  <c r="L1065" i="1"/>
  <c r="O1065" i="1" s="1"/>
  <c r="K1065" i="1"/>
  <c r="N1065" i="1" s="1"/>
  <c r="M1064" i="1"/>
  <c r="L1064" i="1"/>
  <c r="O1064" i="1" s="1"/>
  <c r="K1064" i="1"/>
  <c r="N1064" i="1" s="1"/>
  <c r="M1063" i="1"/>
  <c r="N1063" i="1" s="1"/>
  <c r="L1063" i="1"/>
  <c r="K1063" i="1"/>
  <c r="M1062" i="1"/>
  <c r="L1062" i="1"/>
  <c r="O1062" i="1" s="1"/>
  <c r="K1062" i="1"/>
  <c r="M1061" i="1"/>
  <c r="L1061" i="1"/>
  <c r="O1061" i="1" s="1"/>
  <c r="K1061" i="1"/>
  <c r="N1061" i="1" s="1"/>
  <c r="M1060" i="1"/>
  <c r="L1060" i="1"/>
  <c r="O1060" i="1" s="1"/>
  <c r="K1060" i="1"/>
  <c r="N1060" i="1" s="1"/>
  <c r="M1059" i="1"/>
  <c r="N1059" i="1" s="1"/>
  <c r="L1059" i="1"/>
  <c r="K1059" i="1"/>
  <c r="M1058" i="1"/>
  <c r="L1058" i="1"/>
  <c r="O1058" i="1" s="1"/>
  <c r="K1058" i="1"/>
  <c r="M1057" i="1"/>
  <c r="L1057" i="1"/>
  <c r="O1057" i="1" s="1"/>
  <c r="K1057" i="1"/>
  <c r="N1057" i="1" s="1"/>
  <c r="M1056" i="1"/>
  <c r="L1056" i="1"/>
  <c r="O1056" i="1" s="1"/>
  <c r="K1056" i="1"/>
  <c r="N1056" i="1" s="1"/>
  <c r="M1055" i="1"/>
  <c r="N1055" i="1" s="1"/>
  <c r="L1055" i="1"/>
  <c r="K1055" i="1"/>
  <c r="M1054" i="1"/>
  <c r="L1054" i="1"/>
  <c r="O1054" i="1" s="1"/>
  <c r="K1054" i="1"/>
  <c r="M1053" i="1"/>
  <c r="L1053" i="1"/>
  <c r="O1053" i="1" s="1"/>
  <c r="K1053" i="1"/>
  <c r="N1053" i="1" s="1"/>
  <c r="M1052" i="1"/>
  <c r="L1052" i="1"/>
  <c r="O1052" i="1" s="1"/>
  <c r="K1052" i="1"/>
  <c r="N1052" i="1" s="1"/>
  <c r="M1051" i="1"/>
  <c r="L1051" i="1"/>
  <c r="K1051" i="1"/>
  <c r="M1050" i="1"/>
  <c r="L1050" i="1"/>
  <c r="O1050" i="1" s="1"/>
  <c r="K1050" i="1"/>
  <c r="M1049" i="1"/>
  <c r="L1049" i="1"/>
  <c r="O1049" i="1" s="1"/>
  <c r="K1049" i="1"/>
  <c r="N1049" i="1" s="1"/>
  <c r="M1048" i="1"/>
  <c r="L1048" i="1"/>
  <c r="O1048" i="1" s="1"/>
  <c r="K1048" i="1"/>
  <c r="N1048" i="1" s="1"/>
  <c r="M1047" i="1"/>
  <c r="N1047" i="1" s="1"/>
  <c r="L1047" i="1"/>
  <c r="K1047" i="1"/>
  <c r="M1046" i="1"/>
  <c r="L1046" i="1"/>
  <c r="O1046" i="1" s="1"/>
  <c r="K1046" i="1"/>
  <c r="M1045" i="1"/>
  <c r="L1045" i="1"/>
  <c r="O1045" i="1" s="1"/>
  <c r="K1045" i="1"/>
  <c r="N1045" i="1" s="1"/>
  <c r="M1044" i="1"/>
  <c r="L1044" i="1"/>
  <c r="K1044" i="1"/>
  <c r="N1044" i="1" s="1"/>
  <c r="M1043" i="1"/>
  <c r="L1043" i="1"/>
  <c r="K1043" i="1"/>
  <c r="M1042" i="1"/>
  <c r="L1042" i="1"/>
  <c r="O1042" i="1" s="1"/>
  <c r="K1042" i="1"/>
  <c r="M1041" i="1"/>
  <c r="L1041" i="1"/>
  <c r="O1041" i="1" s="1"/>
  <c r="K1041" i="1"/>
  <c r="N1041" i="1" s="1"/>
  <c r="M1040" i="1"/>
  <c r="L1040" i="1"/>
  <c r="K1040" i="1"/>
  <c r="N1040" i="1" s="1"/>
  <c r="M1039" i="1"/>
  <c r="L1039" i="1"/>
  <c r="K1039" i="1"/>
  <c r="M1038" i="1"/>
  <c r="L1038" i="1"/>
  <c r="O1038" i="1" s="1"/>
  <c r="K1038" i="1"/>
  <c r="M1037" i="1"/>
  <c r="L1037" i="1"/>
  <c r="O1037" i="1" s="1"/>
  <c r="K1037" i="1"/>
  <c r="N1037" i="1" s="1"/>
  <c r="M1036" i="1"/>
  <c r="L1036" i="1"/>
  <c r="K1036" i="1"/>
  <c r="N1036" i="1" s="1"/>
  <c r="M1035" i="1"/>
  <c r="L1035" i="1"/>
  <c r="K1035" i="1"/>
  <c r="M1034" i="1"/>
  <c r="L1034" i="1"/>
  <c r="O1034" i="1" s="1"/>
  <c r="K1034" i="1"/>
  <c r="M1033" i="1"/>
  <c r="L1033" i="1"/>
  <c r="O1033" i="1" s="1"/>
  <c r="K1033" i="1"/>
  <c r="N1033" i="1" s="1"/>
  <c r="M1032" i="1"/>
  <c r="L1032" i="1"/>
  <c r="K1032" i="1"/>
  <c r="N1032" i="1" s="1"/>
  <c r="M1031" i="1"/>
  <c r="L1031" i="1"/>
  <c r="K1031" i="1"/>
  <c r="M1030" i="1"/>
  <c r="L1030" i="1"/>
  <c r="O1030" i="1" s="1"/>
  <c r="K1030" i="1"/>
  <c r="M1029" i="1"/>
  <c r="L1029" i="1"/>
  <c r="O1029" i="1" s="1"/>
  <c r="K1029" i="1"/>
  <c r="N1029" i="1" s="1"/>
  <c r="M1028" i="1"/>
  <c r="L1028" i="1"/>
  <c r="K1028" i="1"/>
  <c r="N1028" i="1" s="1"/>
  <c r="M1027" i="1"/>
  <c r="L1027" i="1"/>
  <c r="K1027" i="1"/>
  <c r="M1026" i="1"/>
  <c r="L1026" i="1"/>
  <c r="O1026" i="1" s="1"/>
  <c r="K1026" i="1"/>
  <c r="M1025" i="1"/>
  <c r="L1025" i="1"/>
  <c r="O1025" i="1" s="1"/>
  <c r="K1025" i="1"/>
  <c r="N1025" i="1" s="1"/>
  <c r="M1024" i="1"/>
  <c r="L1024" i="1"/>
  <c r="O1024" i="1" s="1"/>
  <c r="K1024" i="1"/>
  <c r="N1024" i="1" s="1"/>
  <c r="M1023" i="1"/>
  <c r="L1023" i="1"/>
  <c r="K1023" i="1"/>
  <c r="M1022" i="1"/>
  <c r="L1022" i="1"/>
  <c r="O1022" i="1" s="1"/>
  <c r="K1022" i="1"/>
  <c r="M1021" i="1"/>
  <c r="L1021" i="1"/>
  <c r="O1021" i="1" s="1"/>
  <c r="K1021" i="1"/>
  <c r="N1021" i="1" s="1"/>
  <c r="M1020" i="1"/>
  <c r="L1020" i="1"/>
  <c r="O1020" i="1" s="1"/>
  <c r="K1020" i="1"/>
  <c r="N1020" i="1" s="1"/>
  <c r="M1019" i="1"/>
  <c r="L1019" i="1"/>
  <c r="K1019" i="1"/>
  <c r="M1018" i="1"/>
  <c r="L1018" i="1"/>
  <c r="O1018" i="1" s="1"/>
  <c r="K1018" i="1"/>
  <c r="N1018" i="1" s="1"/>
  <c r="M1017" i="1"/>
  <c r="L1017" i="1"/>
  <c r="O1017" i="1" s="1"/>
  <c r="K1017" i="1"/>
  <c r="N1017" i="1" s="1"/>
  <c r="M1016" i="1"/>
  <c r="L1016" i="1"/>
  <c r="K1016" i="1"/>
  <c r="N1016" i="1" s="1"/>
  <c r="M1015" i="1"/>
  <c r="L1015" i="1"/>
  <c r="K1015" i="1"/>
  <c r="M1014" i="1"/>
  <c r="L1014" i="1"/>
  <c r="O1014" i="1" s="1"/>
  <c r="K1014" i="1"/>
  <c r="N1014" i="1" s="1"/>
  <c r="M1013" i="1"/>
  <c r="L1013" i="1"/>
  <c r="O1013" i="1" s="1"/>
  <c r="K1013" i="1"/>
  <c r="N1013" i="1" s="1"/>
  <c r="M1012" i="1"/>
  <c r="L1012" i="1"/>
  <c r="K1012" i="1"/>
  <c r="N1012" i="1" s="1"/>
  <c r="M1011" i="1"/>
  <c r="L1011" i="1"/>
  <c r="K1011" i="1"/>
  <c r="M1010" i="1"/>
  <c r="L1010" i="1"/>
  <c r="O1010" i="1" s="1"/>
  <c r="K1010" i="1"/>
  <c r="N1010" i="1" s="1"/>
  <c r="M1009" i="1"/>
  <c r="L1009" i="1"/>
  <c r="O1009" i="1" s="1"/>
  <c r="K1009" i="1"/>
  <c r="N1009" i="1" s="1"/>
  <c r="M1008" i="1"/>
  <c r="L1008" i="1"/>
  <c r="K1008" i="1"/>
  <c r="N1008" i="1" s="1"/>
  <c r="M1007" i="1"/>
  <c r="L1007" i="1"/>
  <c r="K1007" i="1"/>
  <c r="M1006" i="1"/>
  <c r="L1006" i="1"/>
  <c r="O1006" i="1" s="1"/>
  <c r="K1006" i="1"/>
  <c r="N1006" i="1" s="1"/>
  <c r="M1005" i="1"/>
  <c r="L1005" i="1"/>
  <c r="O1005" i="1" s="1"/>
  <c r="K1005" i="1"/>
  <c r="N1005" i="1" s="1"/>
  <c r="M1004" i="1"/>
  <c r="L1004" i="1"/>
  <c r="K1004" i="1"/>
  <c r="N1004" i="1" s="1"/>
  <c r="M1003" i="1"/>
  <c r="L1003" i="1"/>
  <c r="K1003" i="1"/>
  <c r="M1002" i="1"/>
  <c r="L1002" i="1"/>
  <c r="O1002" i="1" s="1"/>
  <c r="K1002" i="1"/>
  <c r="N1002" i="1" s="1"/>
  <c r="M1001" i="1"/>
  <c r="L1001" i="1"/>
  <c r="O1001" i="1" s="1"/>
  <c r="K1001" i="1"/>
  <c r="N1001" i="1" s="1"/>
  <c r="M1000" i="1"/>
  <c r="L1000" i="1"/>
  <c r="K1000" i="1"/>
  <c r="N1000" i="1" s="1"/>
  <c r="M999" i="1"/>
  <c r="L999" i="1"/>
  <c r="K999" i="1"/>
  <c r="M998" i="1"/>
  <c r="L998" i="1"/>
  <c r="O998" i="1" s="1"/>
  <c r="K998" i="1"/>
  <c r="N998" i="1" s="1"/>
  <c r="M997" i="1"/>
  <c r="L997" i="1"/>
  <c r="O997" i="1" s="1"/>
  <c r="K997" i="1"/>
  <c r="N997" i="1" s="1"/>
  <c r="M996" i="1"/>
  <c r="L996" i="1"/>
  <c r="K996" i="1"/>
  <c r="N996" i="1" s="1"/>
  <c r="N995" i="1"/>
  <c r="M995" i="1"/>
  <c r="L995" i="1"/>
  <c r="K995" i="1"/>
  <c r="O994" i="1"/>
  <c r="M994" i="1"/>
  <c r="L994" i="1"/>
  <c r="K994" i="1"/>
  <c r="N994" i="1" s="1"/>
  <c r="M993" i="1"/>
  <c r="N993" i="1" s="1"/>
  <c r="L993" i="1"/>
  <c r="K993" i="1"/>
  <c r="M992" i="1"/>
  <c r="L992" i="1"/>
  <c r="K992" i="1"/>
  <c r="N992" i="1" s="1"/>
  <c r="M991" i="1"/>
  <c r="L991" i="1"/>
  <c r="O991" i="1" s="1"/>
  <c r="K991" i="1"/>
  <c r="N991" i="1" s="1"/>
  <c r="M990" i="1"/>
  <c r="L990" i="1"/>
  <c r="O990" i="1" s="1"/>
  <c r="K990" i="1"/>
  <c r="N990" i="1" s="1"/>
  <c r="M989" i="1"/>
  <c r="L989" i="1"/>
  <c r="O989" i="1" s="1"/>
  <c r="K989" i="1"/>
  <c r="N989" i="1" s="1"/>
  <c r="M988" i="1"/>
  <c r="L988" i="1"/>
  <c r="K988" i="1"/>
  <c r="N988" i="1" s="1"/>
  <c r="M987" i="1"/>
  <c r="L987" i="1"/>
  <c r="O987" i="1" s="1"/>
  <c r="K987" i="1"/>
  <c r="N987" i="1" s="1"/>
  <c r="M986" i="1"/>
  <c r="L986" i="1"/>
  <c r="O986" i="1" s="1"/>
  <c r="K986" i="1"/>
  <c r="N986" i="1" s="1"/>
  <c r="M985" i="1"/>
  <c r="L985" i="1"/>
  <c r="O985" i="1" s="1"/>
  <c r="K985" i="1"/>
  <c r="N985" i="1" s="1"/>
  <c r="M984" i="1"/>
  <c r="O984" i="1" s="1"/>
  <c r="L984" i="1"/>
  <c r="K984" i="1"/>
  <c r="N984" i="1" s="1"/>
  <c r="N983" i="1"/>
  <c r="M983" i="1"/>
  <c r="L983" i="1"/>
  <c r="K983" i="1"/>
  <c r="O982" i="1"/>
  <c r="M982" i="1"/>
  <c r="L982" i="1"/>
  <c r="K982" i="1"/>
  <c r="N982" i="1" s="1"/>
  <c r="N981" i="1"/>
  <c r="M981" i="1"/>
  <c r="L981" i="1"/>
  <c r="K981" i="1"/>
  <c r="M980" i="1"/>
  <c r="O980" i="1" s="1"/>
  <c r="L980" i="1"/>
  <c r="K980" i="1"/>
  <c r="M979" i="1"/>
  <c r="N979" i="1" s="1"/>
  <c r="L979" i="1"/>
  <c r="K979" i="1"/>
  <c r="M978" i="1"/>
  <c r="O978" i="1" s="1"/>
  <c r="L978" i="1"/>
  <c r="K978" i="1"/>
  <c r="M977" i="1"/>
  <c r="N977" i="1" s="1"/>
  <c r="L977" i="1"/>
  <c r="K977" i="1"/>
  <c r="M976" i="1"/>
  <c r="L976" i="1"/>
  <c r="K976" i="1"/>
  <c r="N976" i="1" s="1"/>
  <c r="M975" i="1"/>
  <c r="L975" i="1"/>
  <c r="O975" i="1" s="1"/>
  <c r="K975" i="1"/>
  <c r="N975" i="1" s="1"/>
  <c r="M974" i="1"/>
  <c r="L974" i="1"/>
  <c r="O974" i="1" s="1"/>
  <c r="K974" i="1"/>
  <c r="N974" i="1" s="1"/>
  <c r="M973" i="1"/>
  <c r="L973" i="1"/>
  <c r="O973" i="1" s="1"/>
  <c r="K973" i="1"/>
  <c r="N973" i="1" s="1"/>
  <c r="M972" i="1"/>
  <c r="L972" i="1"/>
  <c r="K972" i="1"/>
  <c r="N972" i="1" s="1"/>
  <c r="M971" i="1"/>
  <c r="L971" i="1"/>
  <c r="O971" i="1" s="1"/>
  <c r="K971" i="1"/>
  <c r="N971" i="1" s="1"/>
  <c r="M970" i="1"/>
  <c r="L970" i="1"/>
  <c r="O970" i="1" s="1"/>
  <c r="K970" i="1"/>
  <c r="N970" i="1" s="1"/>
  <c r="M969" i="1"/>
  <c r="L969" i="1"/>
  <c r="O969" i="1" s="1"/>
  <c r="K969" i="1"/>
  <c r="N969" i="1" s="1"/>
  <c r="M968" i="1"/>
  <c r="O968" i="1" s="1"/>
  <c r="L968" i="1"/>
  <c r="K968" i="1"/>
  <c r="N968" i="1" s="1"/>
  <c r="N967" i="1"/>
  <c r="M967" i="1"/>
  <c r="L967" i="1"/>
  <c r="K967" i="1"/>
  <c r="O966" i="1"/>
  <c r="M966" i="1"/>
  <c r="L966" i="1"/>
  <c r="K966" i="1"/>
  <c r="N966" i="1" s="1"/>
  <c r="N965" i="1"/>
  <c r="M965" i="1"/>
  <c r="L965" i="1"/>
  <c r="K965" i="1"/>
  <c r="M964" i="1"/>
  <c r="O964" i="1" s="1"/>
  <c r="L964" i="1"/>
  <c r="K964" i="1"/>
  <c r="M963" i="1"/>
  <c r="N963" i="1" s="1"/>
  <c r="L963" i="1"/>
  <c r="K963" i="1"/>
  <c r="M962" i="1"/>
  <c r="O962" i="1" s="1"/>
  <c r="L962" i="1"/>
  <c r="K962" i="1"/>
  <c r="M961" i="1"/>
  <c r="L961" i="1"/>
  <c r="K961" i="1"/>
  <c r="N961" i="1" s="1"/>
  <c r="M960" i="1"/>
  <c r="L960" i="1"/>
  <c r="K960" i="1"/>
  <c r="N959" i="1"/>
  <c r="M959" i="1"/>
  <c r="L959" i="1"/>
  <c r="O959" i="1" s="1"/>
  <c r="K959" i="1"/>
  <c r="O958" i="1"/>
  <c r="M958" i="1"/>
  <c r="L958" i="1"/>
  <c r="K958" i="1"/>
  <c r="N957" i="1"/>
  <c r="M957" i="1"/>
  <c r="L957" i="1"/>
  <c r="O957" i="1" s="1"/>
  <c r="K957" i="1"/>
  <c r="M956" i="1"/>
  <c r="O956" i="1" s="1"/>
  <c r="L956" i="1"/>
  <c r="K956" i="1"/>
  <c r="M955" i="1"/>
  <c r="L955" i="1"/>
  <c r="K955" i="1"/>
  <c r="N955" i="1" s="1"/>
  <c r="M954" i="1"/>
  <c r="L954" i="1"/>
  <c r="O954" i="1" s="1"/>
  <c r="K954" i="1"/>
  <c r="M953" i="1"/>
  <c r="L953" i="1"/>
  <c r="K953" i="1"/>
  <c r="N953" i="1" s="1"/>
  <c r="M952" i="1"/>
  <c r="L952" i="1"/>
  <c r="K952" i="1"/>
  <c r="N952" i="1" s="1"/>
  <c r="N951" i="1"/>
  <c r="M951" i="1"/>
  <c r="L951" i="1"/>
  <c r="O951" i="1" s="1"/>
  <c r="K951" i="1"/>
  <c r="M950" i="1"/>
  <c r="L950" i="1"/>
  <c r="O950" i="1" s="1"/>
  <c r="K950" i="1"/>
  <c r="N950" i="1" s="1"/>
  <c r="N949" i="1"/>
  <c r="M949" i="1"/>
  <c r="L949" i="1"/>
  <c r="O949" i="1" s="1"/>
  <c r="K949" i="1"/>
  <c r="M948" i="1"/>
  <c r="L948" i="1"/>
  <c r="K948" i="1"/>
  <c r="N948" i="1" s="1"/>
  <c r="M947" i="1"/>
  <c r="L947" i="1"/>
  <c r="K947" i="1"/>
  <c r="N947" i="1" s="1"/>
  <c r="M946" i="1"/>
  <c r="O946" i="1" s="1"/>
  <c r="L946" i="1"/>
  <c r="K946" i="1"/>
  <c r="N946" i="1" s="1"/>
  <c r="M945" i="1"/>
  <c r="L945" i="1"/>
  <c r="O945" i="1" s="1"/>
  <c r="K945" i="1"/>
  <c r="M944" i="1"/>
  <c r="L944" i="1"/>
  <c r="K944" i="1"/>
  <c r="M943" i="1"/>
  <c r="L943" i="1"/>
  <c r="K943" i="1"/>
  <c r="N943" i="1" s="1"/>
  <c r="M942" i="1"/>
  <c r="L942" i="1"/>
  <c r="O942" i="1" s="1"/>
  <c r="K942" i="1"/>
  <c r="M941" i="1"/>
  <c r="L941" i="1"/>
  <c r="O941" i="1" s="1"/>
  <c r="K941" i="1"/>
  <c r="N941" i="1" s="1"/>
  <c r="M940" i="1"/>
  <c r="L940" i="1"/>
  <c r="K940" i="1"/>
  <c r="N940" i="1" s="1"/>
  <c r="M939" i="1"/>
  <c r="L939" i="1"/>
  <c r="K939" i="1"/>
  <c r="N939" i="1" s="1"/>
  <c r="M938" i="1"/>
  <c r="O938" i="1" s="1"/>
  <c r="L938" i="1"/>
  <c r="K938" i="1"/>
  <c r="N938" i="1" s="1"/>
  <c r="M937" i="1"/>
  <c r="L937" i="1"/>
  <c r="O937" i="1" s="1"/>
  <c r="K937" i="1"/>
  <c r="M936" i="1"/>
  <c r="L936" i="1"/>
  <c r="K936" i="1"/>
  <c r="M935" i="1"/>
  <c r="L935" i="1"/>
  <c r="K935" i="1"/>
  <c r="N935" i="1" s="1"/>
  <c r="M934" i="1"/>
  <c r="L934" i="1"/>
  <c r="O934" i="1" s="1"/>
  <c r="K934" i="1"/>
  <c r="M933" i="1"/>
  <c r="L933" i="1"/>
  <c r="O933" i="1" s="1"/>
  <c r="K933" i="1"/>
  <c r="N933" i="1" s="1"/>
  <c r="M932" i="1"/>
  <c r="L932" i="1"/>
  <c r="K932" i="1"/>
  <c r="N932" i="1" s="1"/>
  <c r="M931" i="1"/>
  <c r="L931" i="1"/>
  <c r="K931" i="1"/>
  <c r="N931" i="1" s="1"/>
  <c r="M930" i="1"/>
  <c r="O930" i="1" s="1"/>
  <c r="L930" i="1"/>
  <c r="K930" i="1"/>
  <c r="N930" i="1" s="1"/>
  <c r="M929" i="1"/>
  <c r="L929" i="1"/>
  <c r="O929" i="1" s="1"/>
  <c r="K929" i="1"/>
  <c r="M928" i="1"/>
  <c r="L928" i="1"/>
  <c r="K928" i="1"/>
  <c r="M927" i="1"/>
  <c r="L927" i="1"/>
  <c r="K927" i="1"/>
  <c r="N927" i="1" s="1"/>
  <c r="M926" i="1"/>
  <c r="L926" i="1"/>
  <c r="O926" i="1" s="1"/>
  <c r="K926" i="1"/>
  <c r="M925" i="1"/>
  <c r="L925" i="1"/>
  <c r="O925" i="1" s="1"/>
  <c r="K925" i="1"/>
  <c r="N925" i="1" s="1"/>
  <c r="M924" i="1"/>
  <c r="L924" i="1"/>
  <c r="K924" i="1"/>
  <c r="N924" i="1" s="1"/>
  <c r="M923" i="1"/>
  <c r="L923" i="1"/>
  <c r="K923" i="1"/>
  <c r="N923" i="1" s="1"/>
  <c r="M922" i="1"/>
  <c r="O922" i="1" s="1"/>
  <c r="L922" i="1"/>
  <c r="K922" i="1"/>
  <c r="N922" i="1" s="1"/>
  <c r="M921" i="1"/>
  <c r="L921" i="1"/>
  <c r="O921" i="1" s="1"/>
  <c r="K921" i="1"/>
  <c r="M920" i="1"/>
  <c r="L920" i="1"/>
  <c r="K920" i="1"/>
  <c r="M919" i="1"/>
  <c r="L919" i="1"/>
  <c r="K919" i="1"/>
  <c r="N919" i="1" s="1"/>
  <c r="M918" i="1"/>
  <c r="L918" i="1"/>
  <c r="O918" i="1" s="1"/>
  <c r="K918" i="1"/>
  <c r="M917" i="1"/>
  <c r="L917" i="1"/>
  <c r="O917" i="1" s="1"/>
  <c r="K917" i="1"/>
  <c r="N917" i="1" s="1"/>
  <c r="M916" i="1"/>
  <c r="L916" i="1"/>
  <c r="K916" i="1"/>
  <c r="N916" i="1" s="1"/>
  <c r="M915" i="1"/>
  <c r="L915" i="1"/>
  <c r="K915" i="1"/>
  <c r="N915" i="1" s="1"/>
  <c r="M914" i="1"/>
  <c r="L914" i="1"/>
  <c r="O914" i="1" s="1"/>
  <c r="K914" i="1"/>
  <c r="N914" i="1" s="1"/>
  <c r="M913" i="1"/>
  <c r="L913" i="1"/>
  <c r="O913" i="1" s="1"/>
  <c r="K913" i="1"/>
  <c r="N913" i="1" s="1"/>
  <c r="M912" i="1"/>
  <c r="L912" i="1"/>
  <c r="K912" i="1"/>
  <c r="M911" i="1"/>
  <c r="L911" i="1"/>
  <c r="K911" i="1"/>
  <c r="N911" i="1" s="1"/>
  <c r="M910" i="1"/>
  <c r="L910" i="1"/>
  <c r="O910" i="1" s="1"/>
  <c r="K910" i="1"/>
  <c r="M909" i="1"/>
  <c r="L909" i="1"/>
  <c r="O909" i="1" s="1"/>
  <c r="K909" i="1"/>
  <c r="N909" i="1" s="1"/>
  <c r="M908" i="1"/>
  <c r="L908" i="1"/>
  <c r="K908" i="1"/>
  <c r="N908" i="1" s="1"/>
  <c r="M907" i="1"/>
  <c r="L907" i="1"/>
  <c r="K907" i="1"/>
  <c r="N907" i="1" s="1"/>
  <c r="M906" i="1"/>
  <c r="L906" i="1"/>
  <c r="O906" i="1" s="1"/>
  <c r="K906" i="1"/>
  <c r="N906" i="1" s="1"/>
  <c r="M905" i="1"/>
  <c r="L905" i="1"/>
  <c r="O905" i="1" s="1"/>
  <c r="K905" i="1"/>
  <c r="N905" i="1" s="1"/>
  <c r="M904" i="1"/>
  <c r="L904" i="1"/>
  <c r="K904" i="1"/>
  <c r="M903" i="1"/>
  <c r="L903" i="1"/>
  <c r="K903" i="1"/>
  <c r="N903" i="1" s="1"/>
  <c r="M902" i="1"/>
  <c r="L902" i="1"/>
  <c r="O902" i="1" s="1"/>
  <c r="K902" i="1"/>
  <c r="M901" i="1"/>
  <c r="L901" i="1"/>
  <c r="O901" i="1" s="1"/>
  <c r="K901" i="1"/>
  <c r="N901" i="1" s="1"/>
  <c r="M900" i="1"/>
  <c r="L900" i="1"/>
  <c r="K900" i="1"/>
  <c r="N900" i="1" s="1"/>
  <c r="M899" i="1"/>
  <c r="L899" i="1"/>
  <c r="K899" i="1"/>
  <c r="N899" i="1" s="1"/>
  <c r="M898" i="1"/>
  <c r="L898" i="1"/>
  <c r="O898" i="1" s="1"/>
  <c r="K898" i="1"/>
  <c r="N898" i="1" s="1"/>
  <c r="M897" i="1"/>
  <c r="L897" i="1"/>
  <c r="O897" i="1" s="1"/>
  <c r="K897" i="1"/>
  <c r="N897" i="1" s="1"/>
  <c r="M896" i="1"/>
  <c r="L896" i="1"/>
  <c r="K896" i="1"/>
  <c r="M895" i="1"/>
  <c r="L895" i="1"/>
  <c r="K895" i="1"/>
  <c r="N895" i="1" s="1"/>
  <c r="M894" i="1"/>
  <c r="L894" i="1"/>
  <c r="O894" i="1" s="1"/>
  <c r="K894" i="1"/>
  <c r="M893" i="1"/>
  <c r="L893" i="1"/>
  <c r="O893" i="1" s="1"/>
  <c r="K893" i="1"/>
  <c r="N893" i="1" s="1"/>
  <c r="M892" i="1"/>
  <c r="L892" i="1"/>
  <c r="K892" i="1"/>
  <c r="N892" i="1" s="1"/>
  <c r="M891" i="1"/>
  <c r="L891" i="1"/>
  <c r="K891" i="1"/>
  <c r="N891" i="1" s="1"/>
  <c r="M890" i="1"/>
  <c r="L890" i="1"/>
  <c r="O890" i="1" s="1"/>
  <c r="K890" i="1"/>
  <c r="N890" i="1" s="1"/>
  <c r="M889" i="1"/>
  <c r="L889" i="1"/>
  <c r="O889" i="1" s="1"/>
  <c r="K889" i="1"/>
  <c r="N889" i="1" s="1"/>
  <c r="M888" i="1"/>
  <c r="L888" i="1"/>
  <c r="K888" i="1"/>
  <c r="M887" i="1"/>
  <c r="L887" i="1"/>
  <c r="K887" i="1"/>
  <c r="N887" i="1" s="1"/>
  <c r="M886" i="1"/>
  <c r="L886" i="1"/>
  <c r="O886" i="1" s="1"/>
  <c r="K886" i="1"/>
  <c r="M885" i="1"/>
  <c r="L885" i="1"/>
  <c r="O885" i="1" s="1"/>
  <c r="K885" i="1"/>
  <c r="N885" i="1" s="1"/>
  <c r="M884" i="1"/>
  <c r="L884" i="1"/>
  <c r="K884" i="1"/>
  <c r="N884" i="1" s="1"/>
  <c r="M883" i="1"/>
  <c r="L883" i="1"/>
  <c r="K883" i="1"/>
  <c r="N883" i="1" s="1"/>
  <c r="M882" i="1"/>
  <c r="L882" i="1"/>
  <c r="O882" i="1" s="1"/>
  <c r="K882" i="1"/>
  <c r="N882" i="1" s="1"/>
  <c r="M881" i="1"/>
  <c r="L881" i="1"/>
  <c r="O881" i="1" s="1"/>
  <c r="K881" i="1"/>
  <c r="N881" i="1" s="1"/>
  <c r="M880" i="1"/>
  <c r="L880" i="1"/>
  <c r="K880" i="1"/>
  <c r="M879" i="1"/>
  <c r="L879" i="1"/>
  <c r="K879" i="1"/>
  <c r="N879" i="1" s="1"/>
  <c r="M878" i="1"/>
  <c r="L878" i="1"/>
  <c r="O878" i="1" s="1"/>
  <c r="K878" i="1"/>
  <c r="M877" i="1"/>
  <c r="L877" i="1"/>
  <c r="O877" i="1" s="1"/>
  <c r="K877" i="1"/>
  <c r="N877" i="1" s="1"/>
  <c r="M876" i="1"/>
  <c r="L876" i="1"/>
  <c r="K876" i="1"/>
  <c r="N876" i="1" s="1"/>
  <c r="M875" i="1"/>
  <c r="L875" i="1"/>
  <c r="K875" i="1"/>
  <c r="N875" i="1" s="1"/>
  <c r="M874" i="1"/>
  <c r="L874" i="1"/>
  <c r="O874" i="1" s="1"/>
  <c r="K874" i="1"/>
  <c r="N874" i="1" s="1"/>
  <c r="M873" i="1"/>
  <c r="L873" i="1"/>
  <c r="O873" i="1" s="1"/>
  <c r="K873" i="1"/>
  <c r="N873" i="1" s="1"/>
  <c r="M872" i="1"/>
  <c r="L872" i="1"/>
  <c r="K872" i="1"/>
  <c r="M871" i="1"/>
  <c r="L871" i="1"/>
  <c r="K871" i="1"/>
  <c r="N871" i="1" s="1"/>
  <c r="M870" i="1"/>
  <c r="L870" i="1"/>
  <c r="O870" i="1" s="1"/>
  <c r="K870" i="1"/>
  <c r="M869" i="1"/>
  <c r="L869" i="1"/>
  <c r="O869" i="1" s="1"/>
  <c r="K869" i="1"/>
  <c r="N869" i="1" s="1"/>
  <c r="M868" i="1"/>
  <c r="L868" i="1"/>
  <c r="K868" i="1"/>
  <c r="N868" i="1" s="1"/>
  <c r="M867" i="1"/>
  <c r="L867" i="1"/>
  <c r="K867" i="1"/>
  <c r="N867" i="1" s="1"/>
  <c r="M866" i="1"/>
  <c r="L866" i="1"/>
  <c r="O866" i="1" s="1"/>
  <c r="K866" i="1"/>
  <c r="N866" i="1" s="1"/>
  <c r="M865" i="1"/>
  <c r="L865" i="1"/>
  <c r="O865" i="1" s="1"/>
  <c r="K865" i="1"/>
  <c r="N865" i="1" s="1"/>
  <c r="M864" i="1"/>
  <c r="L864" i="1"/>
  <c r="K864" i="1"/>
  <c r="M863" i="1"/>
  <c r="L863" i="1"/>
  <c r="K863" i="1"/>
  <c r="N863" i="1" s="1"/>
  <c r="M862" i="1"/>
  <c r="L862" i="1"/>
  <c r="O862" i="1" s="1"/>
  <c r="K862" i="1"/>
  <c r="M861" i="1"/>
  <c r="L861" i="1"/>
  <c r="O861" i="1" s="1"/>
  <c r="K861" i="1"/>
  <c r="N861" i="1" s="1"/>
  <c r="M860" i="1"/>
  <c r="L860" i="1"/>
  <c r="K860" i="1"/>
  <c r="N860" i="1" s="1"/>
  <c r="M859" i="1"/>
  <c r="L859" i="1"/>
  <c r="O859" i="1" s="1"/>
  <c r="K859" i="1"/>
  <c r="N859" i="1" s="1"/>
  <c r="M858" i="1"/>
  <c r="L858" i="1"/>
  <c r="O858" i="1" s="1"/>
  <c r="K858" i="1"/>
  <c r="N858" i="1" s="1"/>
  <c r="M857" i="1"/>
  <c r="L857" i="1"/>
  <c r="O857" i="1" s="1"/>
  <c r="K857" i="1"/>
  <c r="N857" i="1" s="1"/>
  <c r="M856" i="1"/>
  <c r="L856" i="1"/>
  <c r="K856" i="1"/>
  <c r="M855" i="1"/>
  <c r="L855" i="1"/>
  <c r="K855" i="1"/>
  <c r="N855" i="1" s="1"/>
  <c r="M854" i="1"/>
  <c r="L854" i="1"/>
  <c r="O854" i="1" s="1"/>
  <c r="K854" i="1"/>
  <c r="M853" i="1"/>
  <c r="L853" i="1"/>
  <c r="O853" i="1" s="1"/>
  <c r="K853" i="1"/>
  <c r="N853" i="1" s="1"/>
  <c r="M852" i="1"/>
  <c r="L852" i="1"/>
  <c r="K852" i="1"/>
  <c r="N852" i="1" s="1"/>
  <c r="M851" i="1"/>
  <c r="L851" i="1"/>
  <c r="O851" i="1" s="1"/>
  <c r="K851" i="1"/>
  <c r="N851" i="1" s="1"/>
  <c r="M850" i="1"/>
  <c r="L850" i="1"/>
  <c r="O850" i="1" s="1"/>
  <c r="K850" i="1"/>
  <c r="N850" i="1" s="1"/>
  <c r="M849" i="1"/>
  <c r="L849" i="1"/>
  <c r="O849" i="1" s="1"/>
  <c r="K849" i="1"/>
  <c r="N849" i="1" s="1"/>
  <c r="M848" i="1"/>
  <c r="L848" i="1"/>
  <c r="K848" i="1"/>
  <c r="M847" i="1"/>
  <c r="L847" i="1"/>
  <c r="K847" i="1"/>
  <c r="N847" i="1" s="1"/>
  <c r="M846" i="1"/>
  <c r="L846" i="1"/>
  <c r="O846" i="1" s="1"/>
  <c r="K846" i="1"/>
  <c r="M845" i="1"/>
  <c r="L845" i="1"/>
  <c r="O845" i="1" s="1"/>
  <c r="K845" i="1"/>
  <c r="N845" i="1" s="1"/>
  <c r="M844" i="1"/>
  <c r="L844" i="1"/>
  <c r="K844" i="1"/>
  <c r="M843" i="1"/>
  <c r="L843" i="1"/>
  <c r="O843" i="1" s="1"/>
  <c r="K843" i="1"/>
  <c r="N843" i="1" s="1"/>
  <c r="M842" i="1"/>
  <c r="L842" i="1"/>
  <c r="O842" i="1" s="1"/>
  <c r="K842" i="1"/>
  <c r="N842" i="1" s="1"/>
  <c r="M841" i="1"/>
  <c r="L841" i="1"/>
  <c r="O841" i="1" s="1"/>
  <c r="K841" i="1"/>
  <c r="N841" i="1" s="1"/>
  <c r="M840" i="1"/>
  <c r="L840" i="1"/>
  <c r="K840" i="1"/>
  <c r="M839" i="1"/>
  <c r="L839" i="1"/>
  <c r="K839" i="1"/>
  <c r="N839" i="1" s="1"/>
  <c r="M838" i="1"/>
  <c r="O838" i="1" s="1"/>
  <c r="L838" i="1"/>
  <c r="K838" i="1"/>
  <c r="M837" i="1"/>
  <c r="L837" i="1"/>
  <c r="O837" i="1" s="1"/>
  <c r="K837" i="1"/>
  <c r="N837" i="1" s="1"/>
  <c r="M836" i="1"/>
  <c r="L836" i="1"/>
  <c r="O836" i="1" s="1"/>
  <c r="K836" i="1"/>
  <c r="M835" i="1"/>
  <c r="L835" i="1"/>
  <c r="O835" i="1" s="1"/>
  <c r="K835" i="1"/>
  <c r="N835" i="1" s="1"/>
  <c r="M834" i="1"/>
  <c r="L834" i="1"/>
  <c r="O834" i="1" s="1"/>
  <c r="K834" i="1"/>
  <c r="N834" i="1" s="1"/>
  <c r="M833" i="1"/>
  <c r="L833" i="1"/>
  <c r="O833" i="1" s="1"/>
  <c r="K833" i="1"/>
  <c r="N833" i="1" s="1"/>
  <c r="M832" i="1"/>
  <c r="L832" i="1"/>
  <c r="K832" i="1"/>
  <c r="M831" i="1"/>
  <c r="L831" i="1"/>
  <c r="K831" i="1"/>
  <c r="N831" i="1" s="1"/>
  <c r="M830" i="1"/>
  <c r="O830" i="1" s="1"/>
  <c r="L830" i="1"/>
  <c r="K830" i="1"/>
  <c r="M829" i="1"/>
  <c r="L829" i="1"/>
  <c r="O829" i="1" s="1"/>
  <c r="K829" i="1"/>
  <c r="M828" i="1"/>
  <c r="L828" i="1"/>
  <c r="O828" i="1" s="1"/>
  <c r="K828" i="1"/>
  <c r="M827" i="1"/>
  <c r="L827" i="1"/>
  <c r="O827" i="1" s="1"/>
  <c r="K827" i="1"/>
  <c r="N827" i="1" s="1"/>
  <c r="M826" i="1"/>
  <c r="N826" i="1" s="1"/>
  <c r="L826" i="1"/>
  <c r="K826" i="1"/>
  <c r="N825" i="1"/>
  <c r="M825" i="1"/>
  <c r="L825" i="1"/>
  <c r="O825" i="1" s="1"/>
  <c r="K825" i="1"/>
  <c r="O824" i="1"/>
  <c r="M824" i="1"/>
  <c r="L824" i="1"/>
  <c r="K824" i="1"/>
  <c r="N824" i="1" s="1"/>
  <c r="M823" i="1"/>
  <c r="L823" i="1"/>
  <c r="K823" i="1"/>
  <c r="M822" i="1"/>
  <c r="N822" i="1" s="1"/>
  <c r="L822" i="1"/>
  <c r="K822" i="1"/>
  <c r="M821" i="1"/>
  <c r="O821" i="1" s="1"/>
  <c r="L821" i="1"/>
  <c r="K821" i="1"/>
  <c r="M820" i="1"/>
  <c r="O820" i="1" s="1"/>
  <c r="L820" i="1"/>
  <c r="K820" i="1"/>
  <c r="M819" i="1"/>
  <c r="L819" i="1"/>
  <c r="O819" i="1" s="1"/>
  <c r="K819" i="1"/>
  <c r="M818" i="1"/>
  <c r="L818" i="1"/>
  <c r="O818" i="1" s="1"/>
  <c r="K818" i="1"/>
  <c r="M817" i="1"/>
  <c r="N817" i="1" s="1"/>
  <c r="L817" i="1"/>
  <c r="O817" i="1" s="1"/>
  <c r="K817" i="1"/>
  <c r="M816" i="1"/>
  <c r="L816" i="1"/>
  <c r="O816" i="1" s="1"/>
  <c r="K816" i="1"/>
  <c r="M815" i="1"/>
  <c r="L815" i="1"/>
  <c r="O815" i="1" s="1"/>
  <c r="K815" i="1"/>
  <c r="N815" i="1" s="1"/>
  <c r="M814" i="1"/>
  <c r="L814" i="1"/>
  <c r="O814" i="1" s="1"/>
  <c r="K814" i="1"/>
  <c r="O813" i="1"/>
  <c r="M813" i="1"/>
  <c r="L813" i="1"/>
  <c r="K813" i="1"/>
  <c r="N813" i="1" s="1"/>
  <c r="M812" i="1"/>
  <c r="L812" i="1"/>
  <c r="O812" i="1" s="1"/>
  <c r="K812" i="1"/>
  <c r="N812" i="1" s="1"/>
  <c r="M811" i="1"/>
  <c r="L811" i="1"/>
  <c r="O811" i="1" s="1"/>
  <c r="K811" i="1"/>
  <c r="N811" i="1" s="1"/>
  <c r="M810" i="1"/>
  <c r="N810" i="1" s="1"/>
  <c r="L810" i="1"/>
  <c r="K810" i="1"/>
  <c r="O809" i="1"/>
  <c r="N809" i="1"/>
  <c r="M809" i="1"/>
  <c r="L809" i="1"/>
  <c r="K809" i="1"/>
  <c r="O808" i="1"/>
  <c r="M808" i="1"/>
  <c r="L808" i="1"/>
  <c r="K808" i="1"/>
  <c r="N808" i="1" s="1"/>
  <c r="M807" i="1"/>
  <c r="L807" i="1"/>
  <c r="K807" i="1"/>
  <c r="M806" i="1"/>
  <c r="N806" i="1" s="1"/>
  <c r="L806" i="1"/>
  <c r="K806" i="1"/>
  <c r="M805" i="1"/>
  <c r="N805" i="1" s="1"/>
  <c r="L805" i="1"/>
  <c r="O805" i="1" s="1"/>
  <c r="K805" i="1"/>
  <c r="M804" i="1"/>
  <c r="O804" i="1" s="1"/>
  <c r="L804" i="1"/>
  <c r="K804" i="1"/>
  <c r="M803" i="1"/>
  <c r="L803" i="1"/>
  <c r="O803" i="1" s="1"/>
  <c r="K803" i="1"/>
  <c r="M802" i="1"/>
  <c r="L802" i="1"/>
  <c r="O802" i="1" s="1"/>
  <c r="K802" i="1"/>
  <c r="M801" i="1"/>
  <c r="L801" i="1"/>
  <c r="O801" i="1" s="1"/>
  <c r="K801" i="1"/>
  <c r="N801" i="1" s="1"/>
  <c r="M800" i="1"/>
  <c r="L800" i="1"/>
  <c r="O800" i="1" s="1"/>
  <c r="K800" i="1"/>
  <c r="M799" i="1"/>
  <c r="L799" i="1"/>
  <c r="O799" i="1" s="1"/>
  <c r="K799" i="1"/>
  <c r="N799" i="1" s="1"/>
  <c r="M798" i="1"/>
  <c r="L798" i="1"/>
  <c r="K798" i="1"/>
  <c r="O797" i="1"/>
  <c r="M797" i="1"/>
  <c r="L797" i="1"/>
  <c r="K797" i="1"/>
  <c r="N797" i="1" s="1"/>
  <c r="M796" i="1"/>
  <c r="L796" i="1"/>
  <c r="O796" i="1" s="1"/>
  <c r="K796" i="1"/>
  <c r="N796" i="1" s="1"/>
  <c r="M795" i="1"/>
  <c r="L795" i="1"/>
  <c r="O795" i="1" s="1"/>
  <c r="K795" i="1"/>
  <c r="N795" i="1" s="1"/>
  <c r="M794" i="1"/>
  <c r="N794" i="1" s="1"/>
  <c r="L794" i="1"/>
  <c r="K794" i="1"/>
  <c r="O793" i="1"/>
  <c r="N793" i="1"/>
  <c r="M793" i="1"/>
  <c r="L793" i="1"/>
  <c r="K793" i="1"/>
  <c r="O792" i="1"/>
  <c r="M792" i="1"/>
  <c r="L792" i="1"/>
  <c r="K792" i="1"/>
  <c r="N792" i="1" s="1"/>
  <c r="M791" i="1"/>
  <c r="L791" i="1"/>
  <c r="K791" i="1"/>
  <c r="M790" i="1"/>
  <c r="N790" i="1" s="1"/>
  <c r="L790" i="1"/>
  <c r="K790" i="1"/>
  <c r="M789" i="1"/>
  <c r="N789" i="1" s="1"/>
  <c r="L789" i="1"/>
  <c r="O789" i="1" s="1"/>
  <c r="K789" i="1"/>
  <c r="M788" i="1"/>
  <c r="O788" i="1" s="1"/>
  <c r="L788" i="1"/>
  <c r="K788" i="1"/>
  <c r="M787" i="1"/>
  <c r="L787" i="1"/>
  <c r="O787" i="1" s="1"/>
  <c r="K787" i="1"/>
  <c r="M786" i="1"/>
  <c r="L786" i="1"/>
  <c r="O786" i="1" s="1"/>
  <c r="K786" i="1"/>
  <c r="M785" i="1"/>
  <c r="L785" i="1"/>
  <c r="O785" i="1" s="1"/>
  <c r="K785" i="1"/>
  <c r="N785" i="1" s="1"/>
  <c r="M784" i="1"/>
  <c r="L784" i="1"/>
  <c r="O784" i="1" s="1"/>
  <c r="K784" i="1"/>
  <c r="M783" i="1"/>
  <c r="L783" i="1"/>
  <c r="O783" i="1" s="1"/>
  <c r="K783" i="1"/>
  <c r="N783" i="1" s="1"/>
  <c r="M782" i="1"/>
  <c r="L782" i="1"/>
  <c r="K782" i="1"/>
  <c r="O781" i="1"/>
  <c r="M781" i="1"/>
  <c r="L781" i="1"/>
  <c r="K781" i="1"/>
  <c r="N781" i="1" s="1"/>
  <c r="M780" i="1"/>
  <c r="L780" i="1"/>
  <c r="O780" i="1" s="1"/>
  <c r="K780" i="1"/>
  <c r="N780" i="1" s="1"/>
  <c r="M779" i="1"/>
  <c r="L779" i="1"/>
  <c r="O779" i="1" s="1"/>
  <c r="K779" i="1"/>
  <c r="N779" i="1" s="1"/>
  <c r="M778" i="1"/>
  <c r="N778" i="1" s="1"/>
  <c r="L778" i="1"/>
  <c r="K778" i="1"/>
  <c r="O777" i="1"/>
  <c r="N777" i="1"/>
  <c r="M777" i="1"/>
  <c r="L777" i="1"/>
  <c r="K777" i="1"/>
  <c r="O776" i="1"/>
  <c r="M776" i="1"/>
  <c r="L776" i="1"/>
  <c r="K776" i="1"/>
  <c r="N776" i="1" s="1"/>
  <c r="M775" i="1"/>
  <c r="L775" i="1"/>
  <c r="K775" i="1"/>
  <c r="M774" i="1"/>
  <c r="N774" i="1" s="1"/>
  <c r="L774" i="1"/>
  <c r="K774" i="1"/>
  <c r="M773" i="1"/>
  <c r="N773" i="1" s="1"/>
  <c r="L773" i="1"/>
  <c r="O773" i="1" s="1"/>
  <c r="K773" i="1"/>
  <c r="M772" i="1"/>
  <c r="O772" i="1" s="1"/>
  <c r="L772" i="1"/>
  <c r="K772" i="1"/>
  <c r="M771" i="1"/>
  <c r="L771" i="1"/>
  <c r="O771" i="1" s="1"/>
  <c r="K771" i="1"/>
  <c r="M770" i="1"/>
  <c r="L770" i="1"/>
  <c r="O770" i="1" s="1"/>
  <c r="K770" i="1"/>
  <c r="M769" i="1"/>
  <c r="L769" i="1"/>
  <c r="O769" i="1" s="1"/>
  <c r="K769" i="1"/>
  <c r="N769" i="1" s="1"/>
  <c r="M768" i="1"/>
  <c r="L768" i="1"/>
  <c r="O768" i="1" s="1"/>
  <c r="K768" i="1"/>
  <c r="M767" i="1"/>
  <c r="L767" i="1"/>
  <c r="O767" i="1" s="1"/>
  <c r="K767" i="1"/>
  <c r="N767" i="1" s="1"/>
  <c r="M766" i="1"/>
  <c r="L766" i="1"/>
  <c r="O766" i="1" s="1"/>
  <c r="K766" i="1"/>
  <c r="O765" i="1"/>
  <c r="M765" i="1"/>
  <c r="L765" i="1"/>
  <c r="K765" i="1"/>
  <c r="N765" i="1" s="1"/>
  <c r="M764" i="1"/>
  <c r="L764" i="1"/>
  <c r="O764" i="1" s="1"/>
  <c r="K764" i="1"/>
  <c r="N764" i="1" s="1"/>
  <c r="M763" i="1"/>
  <c r="L763" i="1"/>
  <c r="O763" i="1" s="1"/>
  <c r="K763" i="1"/>
  <c r="N763" i="1" s="1"/>
  <c r="M762" i="1"/>
  <c r="N762" i="1" s="1"/>
  <c r="L762" i="1"/>
  <c r="K762" i="1"/>
  <c r="O761" i="1"/>
  <c r="N761" i="1"/>
  <c r="M761" i="1"/>
  <c r="L761" i="1"/>
  <c r="K761" i="1"/>
  <c r="O760" i="1"/>
  <c r="M760" i="1"/>
  <c r="L760" i="1"/>
  <c r="K760" i="1"/>
  <c r="N760" i="1" s="1"/>
  <c r="M759" i="1"/>
  <c r="L759" i="1"/>
  <c r="K759" i="1"/>
  <c r="M758" i="1"/>
  <c r="N758" i="1" s="1"/>
  <c r="L758" i="1"/>
  <c r="K758" i="1"/>
  <c r="M757" i="1"/>
  <c r="L757" i="1"/>
  <c r="O757" i="1" s="1"/>
  <c r="K757" i="1"/>
  <c r="N757" i="1" s="1"/>
  <c r="M756" i="1"/>
  <c r="L756" i="1"/>
  <c r="O756" i="1" s="1"/>
  <c r="K756" i="1"/>
  <c r="M755" i="1"/>
  <c r="L755" i="1"/>
  <c r="O755" i="1" s="1"/>
  <c r="K755" i="1"/>
  <c r="N755" i="1" s="1"/>
  <c r="M754" i="1"/>
  <c r="L754" i="1"/>
  <c r="O754" i="1" s="1"/>
  <c r="K754" i="1"/>
  <c r="N754" i="1" s="1"/>
  <c r="N753" i="1"/>
  <c r="M753" i="1"/>
  <c r="L753" i="1"/>
  <c r="O753" i="1" s="1"/>
  <c r="K753" i="1"/>
  <c r="O752" i="1"/>
  <c r="M752" i="1"/>
  <c r="L752" i="1"/>
  <c r="K752" i="1"/>
  <c r="N752" i="1" s="1"/>
  <c r="M751" i="1"/>
  <c r="L751" i="1"/>
  <c r="K751" i="1"/>
  <c r="M750" i="1"/>
  <c r="L750" i="1"/>
  <c r="K750" i="1"/>
  <c r="M749" i="1"/>
  <c r="L749" i="1"/>
  <c r="O749" i="1" s="1"/>
  <c r="K749" i="1"/>
  <c r="N749" i="1" s="1"/>
  <c r="M748" i="1"/>
  <c r="L748" i="1"/>
  <c r="O748" i="1" s="1"/>
  <c r="K748" i="1"/>
  <c r="M747" i="1"/>
  <c r="L747" i="1"/>
  <c r="O747" i="1" s="1"/>
  <c r="K747" i="1"/>
  <c r="N747" i="1" s="1"/>
  <c r="M746" i="1"/>
  <c r="L746" i="1"/>
  <c r="K746" i="1"/>
  <c r="N746" i="1" s="1"/>
  <c r="N745" i="1"/>
  <c r="M745" i="1"/>
  <c r="L745" i="1"/>
  <c r="O745" i="1" s="1"/>
  <c r="K745" i="1"/>
  <c r="O744" i="1"/>
  <c r="M744" i="1"/>
  <c r="L744" i="1"/>
  <c r="K744" i="1"/>
  <c r="N744" i="1" s="1"/>
  <c r="M743" i="1"/>
  <c r="L743" i="1"/>
  <c r="K743" i="1"/>
  <c r="M742" i="1"/>
  <c r="L742" i="1"/>
  <c r="K742" i="1"/>
  <c r="M741" i="1"/>
  <c r="L741" i="1"/>
  <c r="O741" i="1" s="1"/>
  <c r="K741" i="1"/>
  <c r="N741" i="1" s="1"/>
  <c r="M740" i="1"/>
  <c r="L740" i="1"/>
  <c r="O740" i="1" s="1"/>
  <c r="K740" i="1"/>
  <c r="M739" i="1"/>
  <c r="L739" i="1"/>
  <c r="O739" i="1" s="1"/>
  <c r="K739" i="1"/>
  <c r="N739" i="1" s="1"/>
  <c r="M738" i="1"/>
  <c r="L738" i="1"/>
  <c r="K738" i="1"/>
  <c r="N738" i="1" s="1"/>
  <c r="N737" i="1"/>
  <c r="M737" i="1"/>
  <c r="L737" i="1"/>
  <c r="O737" i="1" s="1"/>
  <c r="K737" i="1"/>
  <c r="O736" i="1"/>
  <c r="M736" i="1"/>
  <c r="L736" i="1"/>
  <c r="K736" i="1"/>
  <c r="N736" i="1" s="1"/>
  <c r="M735" i="1"/>
  <c r="L735" i="1"/>
  <c r="K735" i="1"/>
  <c r="M734" i="1"/>
  <c r="L734" i="1"/>
  <c r="K734" i="1"/>
  <c r="M733" i="1"/>
  <c r="L733" i="1"/>
  <c r="O733" i="1" s="1"/>
  <c r="K733" i="1"/>
  <c r="N733" i="1" s="1"/>
  <c r="M732" i="1"/>
  <c r="L732" i="1"/>
  <c r="O732" i="1" s="1"/>
  <c r="K732" i="1"/>
  <c r="M731" i="1"/>
  <c r="L731" i="1"/>
  <c r="O731" i="1" s="1"/>
  <c r="K731" i="1"/>
  <c r="N731" i="1" s="1"/>
  <c r="M730" i="1"/>
  <c r="L730" i="1"/>
  <c r="O730" i="1" s="1"/>
  <c r="K730" i="1"/>
  <c r="N730" i="1" s="1"/>
  <c r="N729" i="1"/>
  <c r="M729" i="1"/>
  <c r="L729" i="1"/>
  <c r="O729" i="1" s="1"/>
  <c r="K729" i="1"/>
  <c r="O728" i="1"/>
  <c r="M728" i="1"/>
  <c r="L728" i="1"/>
  <c r="K728" i="1"/>
  <c r="N728" i="1" s="1"/>
  <c r="M727" i="1"/>
  <c r="L727" i="1"/>
  <c r="K727" i="1"/>
  <c r="M726" i="1"/>
  <c r="L726" i="1"/>
  <c r="K726" i="1"/>
  <c r="M725" i="1"/>
  <c r="L725" i="1"/>
  <c r="O725" i="1" s="1"/>
  <c r="K725" i="1"/>
  <c r="N725" i="1" s="1"/>
  <c r="M724" i="1"/>
  <c r="L724" i="1"/>
  <c r="O724" i="1" s="1"/>
  <c r="K724" i="1"/>
  <c r="M723" i="1"/>
  <c r="L723" i="1"/>
  <c r="O723" i="1" s="1"/>
  <c r="K723" i="1"/>
  <c r="N723" i="1" s="1"/>
  <c r="M722" i="1"/>
  <c r="L722" i="1"/>
  <c r="O722" i="1" s="1"/>
  <c r="K722" i="1"/>
  <c r="N722" i="1" s="1"/>
  <c r="N721" i="1"/>
  <c r="M721" i="1"/>
  <c r="L721" i="1"/>
  <c r="O721" i="1" s="1"/>
  <c r="K721" i="1"/>
  <c r="O720" i="1"/>
  <c r="M720" i="1"/>
  <c r="L720" i="1"/>
  <c r="K720" i="1"/>
  <c r="N720" i="1" s="1"/>
  <c r="M719" i="1"/>
  <c r="L719" i="1"/>
  <c r="K719" i="1"/>
  <c r="M718" i="1"/>
  <c r="L718" i="1"/>
  <c r="K718" i="1"/>
  <c r="M717" i="1"/>
  <c r="L717" i="1"/>
  <c r="O717" i="1" s="1"/>
  <c r="K717" i="1"/>
  <c r="N717" i="1" s="1"/>
  <c r="M716" i="1"/>
  <c r="L716" i="1"/>
  <c r="O716" i="1" s="1"/>
  <c r="K716" i="1"/>
  <c r="M715" i="1"/>
  <c r="L715" i="1"/>
  <c r="O715" i="1" s="1"/>
  <c r="K715" i="1"/>
  <c r="N715" i="1" s="1"/>
  <c r="M714" i="1"/>
  <c r="L714" i="1"/>
  <c r="K714" i="1"/>
  <c r="N714" i="1" s="1"/>
  <c r="N713" i="1"/>
  <c r="M713" i="1"/>
  <c r="L713" i="1"/>
  <c r="O713" i="1" s="1"/>
  <c r="K713" i="1"/>
  <c r="O712" i="1"/>
  <c r="M712" i="1"/>
  <c r="L712" i="1"/>
  <c r="K712" i="1"/>
  <c r="N712" i="1" s="1"/>
  <c r="M711" i="1"/>
  <c r="L711" i="1"/>
  <c r="K711" i="1"/>
  <c r="M710" i="1"/>
  <c r="L710" i="1"/>
  <c r="K710" i="1"/>
  <c r="M709" i="1"/>
  <c r="L709" i="1"/>
  <c r="K709" i="1"/>
  <c r="M708" i="1"/>
  <c r="L708" i="1"/>
  <c r="O708" i="1" s="1"/>
  <c r="K708" i="1"/>
  <c r="M707" i="1"/>
  <c r="L707" i="1"/>
  <c r="O707" i="1" s="1"/>
  <c r="K707" i="1"/>
  <c r="N707" i="1" s="1"/>
  <c r="M706" i="1"/>
  <c r="L706" i="1"/>
  <c r="K706" i="1"/>
  <c r="N706" i="1" s="1"/>
  <c r="N705" i="1"/>
  <c r="M705" i="1"/>
  <c r="L705" i="1"/>
  <c r="O705" i="1" s="1"/>
  <c r="K705" i="1"/>
  <c r="O704" i="1"/>
  <c r="M704" i="1"/>
  <c r="L704" i="1"/>
  <c r="K704" i="1"/>
  <c r="N704" i="1" s="1"/>
  <c r="M703" i="1"/>
  <c r="L703" i="1"/>
  <c r="K703" i="1"/>
  <c r="M702" i="1"/>
  <c r="L702" i="1"/>
  <c r="K702" i="1"/>
  <c r="M701" i="1"/>
  <c r="L701" i="1"/>
  <c r="O701" i="1" s="1"/>
  <c r="K701" i="1"/>
  <c r="N701" i="1" s="1"/>
  <c r="M700" i="1"/>
  <c r="L700" i="1"/>
  <c r="O700" i="1" s="1"/>
  <c r="K700" i="1"/>
  <c r="N700" i="1" s="1"/>
  <c r="M699" i="1"/>
  <c r="L699" i="1"/>
  <c r="K699" i="1"/>
  <c r="M698" i="1"/>
  <c r="L698" i="1"/>
  <c r="K698" i="1"/>
  <c r="M697" i="1"/>
  <c r="N697" i="1" s="1"/>
  <c r="L697" i="1"/>
  <c r="O697" i="1" s="1"/>
  <c r="K697" i="1"/>
  <c r="M696" i="1"/>
  <c r="L696" i="1"/>
  <c r="O696" i="1" s="1"/>
  <c r="K696" i="1"/>
  <c r="M695" i="1"/>
  <c r="L695" i="1"/>
  <c r="O695" i="1" s="1"/>
  <c r="K695" i="1"/>
  <c r="N695" i="1" s="1"/>
  <c r="M694" i="1"/>
  <c r="L694" i="1"/>
  <c r="K694" i="1"/>
  <c r="N693" i="1"/>
  <c r="M693" i="1"/>
  <c r="L693" i="1"/>
  <c r="O693" i="1" s="1"/>
  <c r="K693" i="1"/>
  <c r="O692" i="1"/>
  <c r="M692" i="1"/>
  <c r="L692" i="1"/>
  <c r="K692" i="1"/>
  <c r="N692" i="1" s="1"/>
  <c r="M691" i="1"/>
  <c r="L691" i="1"/>
  <c r="K691" i="1"/>
  <c r="M690" i="1"/>
  <c r="L690" i="1"/>
  <c r="K690" i="1"/>
  <c r="M689" i="1"/>
  <c r="N689" i="1" s="1"/>
  <c r="L689" i="1"/>
  <c r="O689" i="1" s="1"/>
  <c r="K689" i="1"/>
  <c r="M688" i="1"/>
  <c r="L688" i="1"/>
  <c r="O688" i="1" s="1"/>
  <c r="K688" i="1"/>
  <c r="M687" i="1"/>
  <c r="L687" i="1"/>
  <c r="O687" i="1" s="1"/>
  <c r="K687" i="1"/>
  <c r="N687" i="1" s="1"/>
  <c r="M686" i="1"/>
  <c r="L686" i="1"/>
  <c r="K686" i="1"/>
  <c r="N685" i="1"/>
  <c r="M685" i="1"/>
  <c r="L685" i="1"/>
  <c r="O685" i="1" s="1"/>
  <c r="K685" i="1"/>
  <c r="O684" i="1"/>
  <c r="M684" i="1"/>
  <c r="L684" i="1"/>
  <c r="K684" i="1"/>
  <c r="N684" i="1" s="1"/>
  <c r="M683" i="1"/>
  <c r="L683" i="1"/>
  <c r="K683" i="1"/>
  <c r="M682" i="1"/>
  <c r="L682" i="1"/>
  <c r="K682" i="1"/>
  <c r="M681" i="1"/>
  <c r="N681" i="1" s="1"/>
  <c r="L681" i="1"/>
  <c r="O681" i="1" s="1"/>
  <c r="K681" i="1"/>
  <c r="M680" i="1"/>
  <c r="L680" i="1"/>
  <c r="O680" i="1" s="1"/>
  <c r="K680" i="1"/>
  <c r="M679" i="1"/>
  <c r="L679" i="1"/>
  <c r="O679" i="1" s="1"/>
  <c r="K679" i="1"/>
  <c r="N679" i="1" s="1"/>
  <c r="M678" i="1"/>
  <c r="L678" i="1"/>
  <c r="K678" i="1"/>
  <c r="N677" i="1"/>
  <c r="M677" i="1"/>
  <c r="L677" i="1"/>
  <c r="O677" i="1" s="1"/>
  <c r="K677" i="1"/>
  <c r="O676" i="1"/>
  <c r="M676" i="1"/>
  <c r="L676" i="1"/>
  <c r="K676" i="1"/>
  <c r="N676" i="1" s="1"/>
  <c r="M675" i="1"/>
  <c r="L675" i="1"/>
  <c r="K675" i="1"/>
  <c r="M674" i="1"/>
  <c r="L674" i="1"/>
  <c r="K674" i="1"/>
  <c r="M673" i="1"/>
  <c r="N673" i="1" s="1"/>
  <c r="L673" i="1"/>
  <c r="O673" i="1" s="1"/>
  <c r="K673" i="1"/>
  <c r="M672" i="1"/>
  <c r="L672" i="1"/>
  <c r="O672" i="1" s="1"/>
  <c r="K672" i="1"/>
  <c r="M671" i="1"/>
  <c r="L671" i="1"/>
  <c r="O671" i="1" s="1"/>
  <c r="K671" i="1"/>
  <c r="N671" i="1" s="1"/>
  <c r="M670" i="1"/>
  <c r="L670" i="1"/>
  <c r="K670" i="1"/>
  <c r="N669" i="1"/>
  <c r="M669" i="1"/>
  <c r="L669" i="1"/>
  <c r="O669" i="1" s="1"/>
  <c r="K669" i="1"/>
  <c r="O668" i="1"/>
  <c r="M668" i="1"/>
  <c r="L668" i="1"/>
  <c r="K668" i="1"/>
  <c r="N668" i="1" s="1"/>
  <c r="M667" i="1"/>
  <c r="L667" i="1"/>
  <c r="K667" i="1"/>
  <c r="M666" i="1"/>
  <c r="L666" i="1"/>
  <c r="K666" i="1"/>
  <c r="M665" i="1"/>
  <c r="N665" i="1" s="1"/>
  <c r="L665" i="1"/>
  <c r="O665" i="1" s="1"/>
  <c r="K665" i="1"/>
  <c r="M664" i="1"/>
  <c r="L664" i="1"/>
  <c r="O664" i="1" s="1"/>
  <c r="K664" i="1"/>
  <c r="M663" i="1"/>
  <c r="L663" i="1"/>
  <c r="O663" i="1" s="1"/>
  <c r="K663" i="1"/>
  <c r="N663" i="1" s="1"/>
  <c r="M662" i="1"/>
  <c r="L662" i="1"/>
  <c r="K662" i="1"/>
  <c r="M661" i="1"/>
  <c r="N661" i="1" s="1"/>
  <c r="L661" i="1"/>
  <c r="K661" i="1"/>
  <c r="M660" i="1"/>
  <c r="O660" i="1" s="1"/>
  <c r="L660" i="1"/>
  <c r="K660" i="1"/>
  <c r="M659" i="1"/>
  <c r="O659" i="1" s="1"/>
  <c r="L659" i="1"/>
  <c r="K659" i="1"/>
  <c r="M658" i="1"/>
  <c r="O658" i="1" s="1"/>
  <c r="L658" i="1"/>
  <c r="K658" i="1"/>
  <c r="M657" i="1"/>
  <c r="N657" i="1" s="1"/>
  <c r="L657" i="1"/>
  <c r="K657" i="1"/>
  <c r="M656" i="1"/>
  <c r="O656" i="1" s="1"/>
  <c r="L656" i="1"/>
  <c r="K656" i="1"/>
  <c r="M655" i="1"/>
  <c r="L655" i="1"/>
  <c r="O655" i="1" s="1"/>
  <c r="K655" i="1"/>
  <c r="M654" i="1"/>
  <c r="L654" i="1"/>
  <c r="O654" i="1" s="1"/>
  <c r="K654" i="1"/>
  <c r="M653" i="1"/>
  <c r="L653" i="1"/>
  <c r="K653" i="1"/>
  <c r="N652" i="1"/>
  <c r="M652" i="1"/>
  <c r="L652" i="1"/>
  <c r="K652" i="1"/>
  <c r="O651" i="1"/>
  <c r="M651" i="1"/>
  <c r="L651" i="1"/>
  <c r="K651" i="1"/>
  <c r="N651" i="1" s="1"/>
  <c r="O650" i="1"/>
  <c r="M650" i="1"/>
  <c r="L650" i="1"/>
  <c r="K650" i="1"/>
  <c r="N650" i="1" s="1"/>
  <c r="N649" i="1"/>
  <c r="M649" i="1"/>
  <c r="L649" i="1"/>
  <c r="K649" i="1"/>
  <c r="O648" i="1"/>
  <c r="M648" i="1"/>
  <c r="L648" i="1"/>
  <c r="K648" i="1"/>
  <c r="N648" i="1" s="1"/>
  <c r="M647" i="1"/>
  <c r="L647" i="1"/>
  <c r="K647" i="1"/>
  <c r="M646" i="1"/>
  <c r="N646" i="1" s="1"/>
  <c r="L646" i="1"/>
  <c r="K646" i="1"/>
  <c r="M645" i="1"/>
  <c r="O645" i="1" s="1"/>
  <c r="L645" i="1"/>
  <c r="K645" i="1"/>
  <c r="M644" i="1"/>
  <c r="L644" i="1"/>
  <c r="O644" i="1" s="1"/>
  <c r="K644" i="1"/>
  <c r="M643" i="1"/>
  <c r="L643" i="1"/>
  <c r="O643" i="1" s="1"/>
  <c r="K643" i="1"/>
  <c r="N643" i="1" s="1"/>
  <c r="M642" i="1"/>
  <c r="L642" i="1"/>
  <c r="O642" i="1" s="1"/>
  <c r="K642" i="1"/>
  <c r="N642" i="1" s="1"/>
  <c r="M641" i="1"/>
  <c r="L641" i="1"/>
  <c r="O641" i="1" s="1"/>
  <c r="K641" i="1"/>
  <c r="N641" i="1" s="1"/>
  <c r="M640" i="1"/>
  <c r="L640" i="1"/>
  <c r="O640" i="1" s="1"/>
  <c r="K640" i="1"/>
  <c r="N640" i="1" s="1"/>
  <c r="M639" i="1"/>
  <c r="L639" i="1"/>
  <c r="K639" i="1"/>
  <c r="M638" i="1"/>
  <c r="N638" i="1" s="1"/>
  <c r="L638" i="1"/>
  <c r="K638" i="1"/>
  <c r="M637" i="1"/>
  <c r="O637" i="1" s="1"/>
  <c r="L637" i="1"/>
  <c r="K637" i="1"/>
  <c r="M636" i="1"/>
  <c r="L636" i="1"/>
  <c r="O636" i="1" s="1"/>
  <c r="K636" i="1"/>
  <c r="M635" i="1"/>
  <c r="L635" i="1"/>
  <c r="O635" i="1" s="1"/>
  <c r="K635" i="1"/>
  <c r="N635" i="1" s="1"/>
  <c r="M634" i="1"/>
  <c r="L634" i="1"/>
  <c r="O634" i="1" s="1"/>
  <c r="K634" i="1"/>
  <c r="N634" i="1" s="1"/>
  <c r="M633" i="1"/>
  <c r="L633" i="1"/>
  <c r="O633" i="1" s="1"/>
  <c r="K633" i="1"/>
  <c r="N633" i="1" s="1"/>
  <c r="M632" i="1"/>
  <c r="L632" i="1"/>
  <c r="O632" i="1" s="1"/>
  <c r="K632" i="1"/>
  <c r="N632" i="1" s="1"/>
  <c r="M631" i="1"/>
  <c r="L631" i="1"/>
  <c r="K631" i="1"/>
  <c r="M630" i="1"/>
  <c r="N630" i="1" s="1"/>
  <c r="L630" i="1"/>
  <c r="K630" i="1"/>
  <c r="M629" i="1"/>
  <c r="O629" i="1" s="1"/>
  <c r="L629" i="1"/>
  <c r="K629" i="1"/>
  <c r="M628" i="1"/>
  <c r="L628" i="1"/>
  <c r="O628" i="1" s="1"/>
  <c r="K628" i="1"/>
  <c r="M627" i="1"/>
  <c r="L627" i="1"/>
  <c r="O627" i="1" s="1"/>
  <c r="K627" i="1"/>
  <c r="N627" i="1" s="1"/>
  <c r="M626" i="1"/>
  <c r="L626" i="1"/>
  <c r="O626" i="1" s="1"/>
  <c r="K626" i="1"/>
  <c r="N626" i="1" s="1"/>
  <c r="M625" i="1"/>
  <c r="L625" i="1"/>
  <c r="O625" i="1" s="1"/>
  <c r="K625" i="1"/>
  <c r="N625" i="1" s="1"/>
  <c r="M624" i="1"/>
  <c r="L624" i="1"/>
  <c r="O624" i="1" s="1"/>
  <c r="K624" i="1"/>
  <c r="N624" i="1" s="1"/>
  <c r="M623" i="1"/>
  <c r="L623" i="1"/>
  <c r="K623" i="1"/>
  <c r="M622" i="1"/>
  <c r="N622" i="1" s="1"/>
  <c r="L622" i="1"/>
  <c r="K622" i="1"/>
  <c r="M621" i="1"/>
  <c r="O621" i="1" s="1"/>
  <c r="L621" i="1"/>
  <c r="K621" i="1"/>
  <c r="M620" i="1"/>
  <c r="L620" i="1"/>
  <c r="O620" i="1" s="1"/>
  <c r="K620" i="1"/>
  <c r="M619" i="1"/>
  <c r="L619" i="1"/>
  <c r="O619" i="1" s="1"/>
  <c r="K619" i="1"/>
  <c r="N619" i="1" s="1"/>
  <c r="M618" i="1"/>
  <c r="L618" i="1"/>
  <c r="O618" i="1" s="1"/>
  <c r="K618" i="1"/>
  <c r="N618" i="1" s="1"/>
  <c r="M617" i="1"/>
  <c r="L617" i="1"/>
  <c r="O617" i="1" s="1"/>
  <c r="K617" i="1"/>
  <c r="N617" i="1" s="1"/>
  <c r="M616" i="1"/>
  <c r="L616" i="1"/>
  <c r="O616" i="1" s="1"/>
  <c r="K616" i="1"/>
  <c r="N616" i="1" s="1"/>
  <c r="M615" i="1"/>
  <c r="L615" i="1"/>
  <c r="K615" i="1"/>
  <c r="M614" i="1"/>
  <c r="N614" i="1" s="1"/>
  <c r="L614" i="1"/>
  <c r="K614" i="1"/>
  <c r="M613" i="1"/>
  <c r="O613" i="1" s="1"/>
  <c r="L613" i="1"/>
  <c r="K613" i="1"/>
  <c r="M612" i="1"/>
  <c r="L612" i="1"/>
  <c r="O612" i="1" s="1"/>
  <c r="K612" i="1"/>
  <c r="M611" i="1"/>
  <c r="L611" i="1"/>
  <c r="O611" i="1" s="1"/>
  <c r="K611" i="1"/>
  <c r="N611" i="1" s="1"/>
  <c r="M610" i="1"/>
  <c r="L610" i="1"/>
  <c r="O610" i="1" s="1"/>
  <c r="K610" i="1"/>
  <c r="N610" i="1" s="1"/>
  <c r="M609" i="1"/>
  <c r="L609" i="1"/>
  <c r="O609" i="1" s="1"/>
  <c r="K609" i="1"/>
  <c r="N609" i="1" s="1"/>
  <c r="M608" i="1"/>
  <c r="L608" i="1"/>
  <c r="O608" i="1" s="1"/>
  <c r="K608" i="1"/>
  <c r="N608" i="1" s="1"/>
  <c r="M607" i="1"/>
  <c r="L607" i="1"/>
  <c r="K607" i="1"/>
  <c r="M606" i="1"/>
  <c r="N606" i="1" s="1"/>
  <c r="L606" i="1"/>
  <c r="K606" i="1"/>
  <c r="M605" i="1"/>
  <c r="O605" i="1" s="1"/>
  <c r="L605" i="1"/>
  <c r="K605" i="1"/>
  <c r="M604" i="1"/>
  <c r="L604" i="1"/>
  <c r="O604" i="1" s="1"/>
  <c r="K604" i="1"/>
  <c r="M603" i="1"/>
  <c r="L603" i="1"/>
  <c r="O603" i="1" s="1"/>
  <c r="K603" i="1"/>
  <c r="N603" i="1" s="1"/>
  <c r="M602" i="1"/>
  <c r="L602" i="1"/>
  <c r="O602" i="1" s="1"/>
  <c r="K602" i="1"/>
  <c r="N602" i="1" s="1"/>
  <c r="M601" i="1"/>
  <c r="L601" i="1"/>
  <c r="O601" i="1" s="1"/>
  <c r="K601" i="1"/>
  <c r="N601" i="1" s="1"/>
  <c r="M600" i="1"/>
  <c r="L600" i="1"/>
  <c r="O600" i="1" s="1"/>
  <c r="K600" i="1"/>
  <c r="N600" i="1" s="1"/>
  <c r="M599" i="1"/>
  <c r="L599" i="1"/>
  <c r="K599" i="1"/>
  <c r="M598" i="1"/>
  <c r="N598" i="1" s="1"/>
  <c r="L598" i="1"/>
  <c r="K598" i="1"/>
  <c r="M597" i="1"/>
  <c r="O597" i="1" s="1"/>
  <c r="L597" i="1"/>
  <c r="K597" i="1"/>
  <c r="M596" i="1"/>
  <c r="L596" i="1"/>
  <c r="O596" i="1" s="1"/>
  <c r="K596" i="1"/>
  <c r="M595" i="1"/>
  <c r="L595" i="1"/>
  <c r="O595" i="1" s="1"/>
  <c r="K595" i="1"/>
  <c r="N595" i="1" s="1"/>
  <c r="M594" i="1"/>
  <c r="L594" i="1"/>
  <c r="O594" i="1" s="1"/>
  <c r="K594" i="1"/>
  <c r="N594" i="1" s="1"/>
  <c r="M593" i="1"/>
  <c r="L593" i="1"/>
  <c r="O593" i="1" s="1"/>
  <c r="K593" i="1"/>
  <c r="N593" i="1" s="1"/>
  <c r="M592" i="1"/>
  <c r="L592" i="1"/>
  <c r="O592" i="1" s="1"/>
  <c r="K592" i="1"/>
  <c r="N592" i="1" s="1"/>
  <c r="M591" i="1"/>
  <c r="L591" i="1"/>
  <c r="K591" i="1"/>
  <c r="M590" i="1"/>
  <c r="N590" i="1" s="1"/>
  <c r="L590" i="1"/>
  <c r="K590" i="1"/>
  <c r="M589" i="1"/>
  <c r="O589" i="1" s="1"/>
  <c r="L589" i="1"/>
  <c r="K589" i="1"/>
  <c r="M588" i="1"/>
  <c r="L588" i="1"/>
  <c r="O588" i="1" s="1"/>
  <c r="K588" i="1"/>
  <c r="M587" i="1"/>
  <c r="L587" i="1"/>
  <c r="O587" i="1" s="1"/>
  <c r="K587" i="1"/>
  <c r="N587" i="1" s="1"/>
  <c r="M586" i="1"/>
  <c r="L586" i="1"/>
  <c r="O586" i="1" s="1"/>
  <c r="K586" i="1"/>
  <c r="N586" i="1" s="1"/>
  <c r="M585" i="1"/>
  <c r="L585" i="1"/>
  <c r="O585" i="1" s="1"/>
  <c r="K585" i="1"/>
  <c r="N585" i="1" s="1"/>
  <c r="M584" i="1"/>
  <c r="L584" i="1"/>
  <c r="O584" i="1" s="1"/>
  <c r="K584" i="1"/>
  <c r="N584" i="1" s="1"/>
  <c r="M583" i="1"/>
  <c r="L583" i="1"/>
  <c r="K583" i="1"/>
  <c r="M582" i="1"/>
  <c r="N582" i="1" s="1"/>
  <c r="L582" i="1"/>
  <c r="K582" i="1"/>
  <c r="M581" i="1"/>
  <c r="O581" i="1" s="1"/>
  <c r="L581" i="1"/>
  <c r="K581" i="1"/>
  <c r="M580" i="1"/>
  <c r="L580" i="1"/>
  <c r="O580" i="1" s="1"/>
  <c r="K580" i="1"/>
  <c r="M579" i="1"/>
  <c r="L579" i="1"/>
  <c r="O579" i="1" s="1"/>
  <c r="K579" i="1"/>
  <c r="N579" i="1" s="1"/>
  <c r="M578" i="1"/>
  <c r="L578" i="1"/>
  <c r="O578" i="1" s="1"/>
  <c r="K578" i="1"/>
  <c r="N578" i="1" s="1"/>
  <c r="M577" i="1"/>
  <c r="L577" i="1"/>
  <c r="O577" i="1" s="1"/>
  <c r="K577" i="1"/>
  <c r="N577" i="1" s="1"/>
  <c r="M576" i="1"/>
  <c r="L576" i="1"/>
  <c r="O576" i="1" s="1"/>
  <c r="K576" i="1"/>
  <c r="N576" i="1" s="1"/>
  <c r="M575" i="1"/>
  <c r="L575" i="1"/>
  <c r="K575" i="1"/>
  <c r="M574" i="1"/>
  <c r="N574" i="1" s="1"/>
  <c r="L574" i="1"/>
  <c r="K574" i="1"/>
  <c r="M573" i="1"/>
  <c r="O573" i="1" s="1"/>
  <c r="L573" i="1"/>
  <c r="K573" i="1"/>
  <c r="M572" i="1"/>
  <c r="L572" i="1"/>
  <c r="O572" i="1" s="1"/>
  <c r="K572" i="1"/>
  <c r="M571" i="1"/>
  <c r="L571" i="1"/>
  <c r="O571" i="1" s="1"/>
  <c r="K571" i="1"/>
  <c r="N571" i="1" s="1"/>
  <c r="M570" i="1"/>
  <c r="L570" i="1"/>
  <c r="O570" i="1" s="1"/>
  <c r="K570" i="1"/>
  <c r="N570" i="1" s="1"/>
  <c r="M569" i="1"/>
  <c r="L569" i="1"/>
  <c r="O569" i="1" s="1"/>
  <c r="K569" i="1"/>
  <c r="N569" i="1" s="1"/>
  <c r="M568" i="1"/>
  <c r="L568" i="1"/>
  <c r="O568" i="1" s="1"/>
  <c r="K568" i="1"/>
  <c r="N568" i="1" s="1"/>
  <c r="M567" i="1"/>
  <c r="L567" i="1"/>
  <c r="O567" i="1" s="1"/>
  <c r="K567" i="1"/>
  <c r="N567" i="1" s="1"/>
  <c r="N566" i="1"/>
  <c r="M566" i="1"/>
  <c r="L566" i="1"/>
  <c r="O566" i="1" s="1"/>
  <c r="K566" i="1"/>
  <c r="O565" i="1"/>
  <c r="M565" i="1"/>
  <c r="L565" i="1"/>
  <c r="K565" i="1"/>
  <c r="N565" i="1" s="1"/>
  <c r="N564" i="1"/>
  <c r="M564" i="1"/>
  <c r="L564" i="1"/>
  <c r="O564" i="1" s="1"/>
  <c r="K564" i="1"/>
  <c r="M563" i="1"/>
  <c r="O563" i="1" s="1"/>
  <c r="L563" i="1"/>
  <c r="K563" i="1"/>
  <c r="M562" i="1"/>
  <c r="N562" i="1" s="1"/>
  <c r="L562" i="1"/>
  <c r="K562" i="1"/>
  <c r="M561" i="1"/>
  <c r="O561" i="1" s="1"/>
  <c r="L561" i="1"/>
  <c r="K561" i="1"/>
  <c r="M560" i="1"/>
  <c r="N560" i="1" s="1"/>
  <c r="L560" i="1"/>
  <c r="K560" i="1"/>
  <c r="M559" i="1"/>
  <c r="L559" i="1"/>
  <c r="K559" i="1"/>
  <c r="M558" i="1"/>
  <c r="N558" i="1" s="1"/>
  <c r="L558" i="1"/>
  <c r="O558" i="1" s="1"/>
  <c r="K558" i="1"/>
  <c r="M557" i="1"/>
  <c r="L557" i="1"/>
  <c r="O557" i="1" s="1"/>
  <c r="K557" i="1"/>
  <c r="M556" i="1"/>
  <c r="N556" i="1" s="1"/>
  <c r="L556" i="1"/>
  <c r="O556" i="1" s="1"/>
  <c r="K556" i="1"/>
  <c r="M555" i="1"/>
  <c r="L555" i="1"/>
  <c r="K555" i="1"/>
  <c r="N555" i="1" s="1"/>
  <c r="M554" i="1"/>
  <c r="L554" i="1"/>
  <c r="O554" i="1" s="1"/>
  <c r="K554" i="1"/>
  <c r="N554" i="1" s="1"/>
  <c r="M553" i="1"/>
  <c r="L553" i="1"/>
  <c r="O553" i="1" s="1"/>
  <c r="K553" i="1"/>
  <c r="N553" i="1" s="1"/>
  <c r="M552" i="1"/>
  <c r="L552" i="1"/>
  <c r="O552" i="1" s="1"/>
  <c r="K552" i="1"/>
  <c r="N552" i="1" s="1"/>
  <c r="M551" i="1"/>
  <c r="L551" i="1"/>
  <c r="K551" i="1"/>
  <c r="N551" i="1" s="1"/>
  <c r="N550" i="1"/>
  <c r="M550" i="1"/>
  <c r="L550" i="1"/>
  <c r="O550" i="1" s="1"/>
  <c r="K550" i="1"/>
  <c r="O549" i="1"/>
  <c r="M549" i="1"/>
  <c r="L549" i="1"/>
  <c r="K549" i="1"/>
  <c r="N549" i="1" s="1"/>
  <c r="N548" i="1"/>
  <c r="M548" i="1"/>
  <c r="L548" i="1"/>
  <c r="O548" i="1" s="1"/>
  <c r="K548" i="1"/>
  <c r="M547" i="1"/>
  <c r="O547" i="1" s="1"/>
  <c r="L547" i="1"/>
  <c r="K547" i="1"/>
  <c r="M546" i="1"/>
  <c r="N546" i="1" s="1"/>
  <c r="L546" i="1"/>
  <c r="K546" i="1"/>
  <c r="M545" i="1"/>
  <c r="O545" i="1" s="1"/>
  <c r="L545" i="1"/>
  <c r="K545" i="1"/>
  <c r="M544" i="1"/>
  <c r="N544" i="1" s="1"/>
  <c r="L544" i="1"/>
  <c r="K544" i="1"/>
  <c r="M543" i="1"/>
  <c r="L543" i="1"/>
  <c r="K543" i="1"/>
  <c r="M542" i="1"/>
  <c r="N542" i="1" s="1"/>
  <c r="L542" i="1"/>
  <c r="O542" i="1" s="1"/>
  <c r="K542" i="1"/>
  <c r="M541" i="1"/>
  <c r="L541" i="1"/>
  <c r="K541" i="1"/>
  <c r="M540" i="1"/>
  <c r="L540" i="1"/>
  <c r="K540" i="1"/>
  <c r="M539" i="1"/>
  <c r="L539" i="1"/>
  <c r="K539" i="1"/>
  <c r="N539" i="1" s="1"/>
  <c r="M538" i="1"/>
  <c r="L538" i="1"/>
  <c r="O538" i="1" s="1"/>
  <c r="K538" i="1"/>
  <c r="N538" i="1" s="1"/>
  <c r="M537" i="1"/>
  <c r="L537" i="1"/>
  <c r="K537" i="1"/>
  <c r="M536" i="1"/>
  <c r="L536" i="1"/>
  <c r="K536" i="1"/>
  <c r="M535" i="1"/>
  <c r="L535" i="1"/>
  <c r="K535" i="1"/>
  <c r="N535" i="1" s="1"/>
  <c r="M534" i="1"/>
  <c r="L534" i="1"/>
  <c r="O534" i="1" s="1"/>
  <c r="K534" i="1"/>
  <c r="N534" i="1" s="1"/>
  <c r="M533" i="1"/>
  <c r="L533" i="1"/>
  <c r="O533" i="1" s="1"/>
  <c r="K533" i="1"/>
  <c r="N533" i="1" s="1"/>
  <c r="M532" i="1"/>
  <c r="L532" i="1"/>
  <c r="O532" i="1" s="1"/>
  <c r="K532" i="1"/>
  <c r="N532" i="1" s="1"/>
  <c r="M531" i="1"/>
  <c r="L531" i="1"/>
  <c r="K531" i="1"/>
  <c r="N531" i="1" s="1"/>
  <c r="M530" i="1"/>
  <c r="L530" i="1"/>
  <c r="O530" i="1" s="1"/>
  <c r="K530" i="1"/>
  <c r="N530" i="1" s="1"/>
  <c r="O529" i="1"/>
  <c r="M529" i="1"/>
  <c r="L529" i="1"/>
  <c r="K529" i="1"/>
  <c r="N529" i="1" s="1"/>
  <c r="M528" i="1"/>
  <c r="L528" i="1"/>
  <c r="O528" i="1" s="1"/>
  <c r="K528" i="1"/>
  <c r="N528" i="1" s="1"/>
  <c r="M527" i="1"/>
  <c r="O527" i="1" s="1"/>
  <c r="L527" i="1"/>
  <c r="K527" i="1"/>
  <c r="N526" i="1"/>
  <c r="M526" i="1"/>
  <c r="L526" i="1"/>
  <c r="K526" i="1"/>
  <c r="O525" i="1"/>
  <c r="M525" i="1"/>
  <c r="L525" i="1"/>
  <c r="K525" i="1"/>
  <c r="N524" i="1"/>
  <c r="M524" i="1"/>
  <c r="L524" i="1"/>
  <c r="K524" i="1"/>
  <c r="M523" i="1"/>
  <c r="O523" i="1" s="1"/>
  <c r="L523" i="1"/>
  <c r="K523" i="1"/>
  <c r="M522" i="1"/>
  <c r="N522" i="1" s="1"/>
  <c r="L522" i="1"/>
  <c r="K522" i="1"/>
  <c r="M521" i="1"/>
  <c r="L521" i="1"/>
  <c r="O521" i="1" s="1"/>
  <c r="K521" i="1"/>
  <c r="M520" i="1"/>
  <c r="N520" i="1" s="1"/>
  <c r="L520" i="1"/>
  <c r="K520" i="1"/>
  <c r="M519" i="1"/>
  <c r="L519" i="1"/>
  <c r="K519" i="1"/>
  <c r="N519" i="1" s="1"/>
  <c r="M518" i="1"/>
  <c r="L518" i="1"/>
  <c r="O518" i="1" s="1"/>
  <c r="K518" i="1"/>
  <c r="N518" i="1" s="1"/>
  <c r="M517" i="1"/>
  <c r="L517" i="1"/>
  <c r="O517" i="1" s="1"/>
  <c r="K517" i="1"/>
  <c r="N517" i="1" s="1"/>
  <c r="M516" i="1"/>
  <c r="L516" i="1"/>
  <c r="O516" i="1" s="1"/>
  <c r="K516" i="1"/>
  <c r="N516" i="1" s="1"/>
  <c r="M515" i="1"/>
  <c r="L515" i="1"/>
  <c r="K515" i="1"/>
  <c r="N515" i="1" s="1"/>
  <c r="M514" i="1"/>
  <c r="L514" i="1"/>
  <c r="O514" i="1" s="1"/>
  <c r="K514" i="1"/>
  <c r="N514" i="1" s="1"/>
  <c r="O513" i="1"/>
  <c r="M513" i="1"/>
  <c r="L513" i="1"/>
  <c r="K513" i="1"/>
  <c r="N513" i="1" s="1"/>
  <c r="M512" i="1"/>
  <c r="L512" i="1"/>
  <c r="O512" i="1" s="1"/>
  <c r="K512" i="1"/>
  <c r="N512" i="1" s="1"/>
  <c r="M511" i="1"/>
  <c r="O511" i="1" s="1"/>
  <c r="L511" i="1"/>
  <c r="K511" i="1"/>
  <c r="N510" i="1"/>
  <c r="M510" i="1"/>
  <c r="L510" i="1"/>
  <c r="K510" i="1"/>
  <c r="O509" i="1"/>
  <c r="M509" i="1"/>
  <c r="L509" i="1"/>
  <c r="K509" i="1"/>
  <c r="N508" i="1"/>
  <c r="M508" i="1"/>
  <c r="L508" i="1"/>
  <c r="K508" i="1"/>
  <c r="M507" i="1"/>
  <c r="O507" i="1" s="1"/>
  <c r="L507" i="1"/>
  <c r="K507" i="1"/>
  <c r="M506" i="1"/>
  <c r="N506" i="1" s="1"/>
  <c r="L506" i="1"/>
  <c r="K506" i="1"/>
  <c r="M505" i="1"/>
  <c r="L505" i="1"/>
  <c r="O505" i="1" s="1"/>
  <c r="K505" i="1"/>
  <c r="M504" i="1"/>
  <c r="N504" i="1" s="1"/>
  <c r="L504" i="1"/>
  <c r="K504" i="1"/>
  <c r="M503" i="1"/>
  <c r="L503" i="1"/>
  <c r="K503" i="1"/>
  <c r="N503" i="1" s="1"/>
  <c r="M502" i="1"/>
  <c r="L502" i="1"/>
  <c r="O502" i="1" s="1"/>
  <c r="K502" i="1"/>
  <c r="N502" i="1" s="1"/>
  <c r="M501" i="1"/>
  <c r="L501" i="1"/>
  <c r="O501" i="1" s="1"/>
  <c r="K501" i="1"/>
  <c r="N501" i="1" s="1"/>
  <c r="M500" i="1"/>
  <c r="L500" i="1"/>
  <c r="O500" i="1" s="1"/>
  <c r="K500" i="1"/>
  <c r="N500" i="1" s="1"/>
  <c r="M499" i="1"/>
  <c r="L499" i="1"/>
  <c r="K499" i="1"/>
  <c r="N499" i="1" s="1"/>
  <c r="M498" i="1"/>
  <c r="L498" i="1"/>
  <c r="O498" i="1" s="1"/>
  <c r="K498" i="1"/>
  <c r="N498" i="1" s="1"/>
  <c r="O497" i="1"/>
  <c r="M497" i="1"/>
  <c r="L497" i="1"/>
  <c r="K497" i="1"/>
  <c r="N497" i="1" s="1"/>
  <c r="M496" i="1"/>
  <c r="L496" i="1"/>
  <c r="O496" i="1" s="1"/>
  <c r="K496" i="1"/>
  <c r="N496" i="1" s="1"/>
  <c r="M495" i="1"/>
  <c r="O495" i="1" s="1"/>
  <c r="L495" i="1"/>
  <c r="K495" i="1"/>
  <c r="N494" i="1"/>
  <c r="M494" i="1"/>
  <c r="L494" i="1"/>
  <c r="K494" i="1"/>
  <c r="O493" i="1"/>
  <c r="M493" i="1"/>
  <c r="L493" i="1"/>
  <c r="K493" i="1"/>
  <c r="N492" i="1"/>
  <c r="M492" i="1"/>
  <c r="L492" i="1"/>
  <c r="K492" i="1"/>
  <c r="M491" i="1"/>
  <c r="O491" i="1" s="1"/>
  <c r="L491" i="1"/>
  <c r="K491" i="1"/>
  <c r="M490" i="1"/>
  <c r="N490" i="1" s="1"/>
  <c r="L490" i="1"/>
  <c r="K490" i="1"/>
  <c r="M489" i="1"/>
  <c r="L489" i="1"/>
  <c r="O489" i="1" s="1"/>
  <c r="K489" i="1"/>
  <c r="M488" i="1"/>
  <c r="N488" i="1" s="1"/>
  <c r="L488" i="1"/>
  <c r="K488" i="1"/>
  <c r="M487" i="1"/>
  <c r="L487" i="1"/>
  <c r="K487" i="1"/>
  <c r="N487" i="1" s="1"/>
  <c r="M486" i="1"/>
  <c r="L486" i="1"/>
  <c r="O486" i="1" s="1"/>
  <c r="K486" i="1"/>
  <c r="N486" i="1" s="1"/>
  <c r="M485" i="1"/>
  <c r="L485" i="1"/>
  <c r="O485" i="1" s="1"/>
  <c r="K485" i="1"/>
  <c r="N485" i="1" s="1"/>
  <c r="M484" i="1"/>
  <c r="L484" i="1"/>
  <c r="O484" i="1" s="1"/>
  <c r="K484" i="1"/>
  <c r="N484" i="1" s="1"/>
  <c r="M483" i="1"/>
  <c r="L483" i="1"/>
  <c r="K483" i="1"/>
  <c r="N483" i="1" s="1"/>
  <c r="M482" i="1"/>
  <c r="L482" i="1"/>
  <c r="O482" i="1" s="1"/>
  <c r="K482" i="1"/>
  <c r="N482" i="1" s="1"/>
  <c r="O481" i="1"/>
  <c r="M481" i="1"/>
  <c r="L481" i="1"/>
  <c r="K481" i="1"/>
  <c r="N481" i="1" s="1"/>
  <c r="M480" i="1"/>
  <c r="L480" i="1"/>
  <c r="O480" i="1" s="1"/>
  <c r="K480" i="1"/>
  <c r="N480" i="1" s="1"/>
  <c r="M479" i="1"/>
  <c r="O479" i="1" s="1"/>
  <c r="L479" i="1"/>
  <c r="K479" i="1"/>
  <c r="N478" i="1"/>
  <c r="M478" i="1"/>
  <c r="L478" i="1"/>
  <c r="K478" i="1"/>
  <c r="O477" i="1"/>
  <c r="M477" i="1"/>
  <c r="L477" i="1"/>
  <c r="K477" i="1"/>
  <c r="N476" i="1"/>
  <c r="M476" i="1"/>
  <c r="L476" i="1"/>
  <c r="K476" i="1"/>
  <c r="M475" i="1"/>
  <c r="O475" i="1" s="1"/>
  <c r="L475" i="1"/>
  <c r="K475" i="1"/>
  <c r="M474" i="1"/>
  <c r="L474" i="1"/>
  <c r="K474" i="1"/>
  <c r="N474" i="1" s="1"/>
  <c r="M473" i="1"/>
  <c r="L473" i="1"/>
  <c r="O473" i="1" s="1"/>
  <c r="K473" i="1"/>
  <c r="M472" i="1"/>
  <c r="L472" i="1"/>
  <c r="K472" i="1"/>
  <c r="N472" i="1" s="1"/>
  <c r="M471" i="1"/>
  <c r="L471" i="1"/>
  <c r="K471" i="1"/>
  <c r="N471" i="1" s="1"/>
  <c r="M470" i="1"/>
  <c r="L470" i="1"/>
  <c r="O470" i="1" s="1"/>
  <c r="K470" i="1"/>
  <c r="N470" i="1" s="1"/>
  <c r="M469" i="1"/>
  <c r="L469" i="1"/>
  <c r="O469" i="1" s="1"/>
  <c r="K469" i="1"/>
  <c r="N469" i="1" s="1"/>
  <c r="M468" i="1"/>
  <c r="L468" i="1"/>
  <c r="O468" i="1" s="1"/>
  <c r="K468" i="1"/>
  <c r="N468" i="1" s="1"/>
  <c r="M467" i="1"/>
  <c r="L467" i="1"/>
  <c r="K467" i="1"/>
  <c r="N467" i="1" s="1"/>
  <c r="M466" i="1"/>
  <c r="L466" i="1"/>
  <c r="O466" i="1" s="1"/>
  <c r="K466" i="1"/>
  <c r="N466" i="1" s="1"/>
  <c r="O465" i="1"/>
  <c r="M465" i="1"/>
  <c r="L465" i="1"/>
  <c r="K465" i="1"/>
  <c r="N465" i="1" s="1"/>
  <c r="M464" i="1"/>
  <c r="L464" i="1"/>
  <c r="O464" i="1" s="1"/>
  <c r="K464" i="1"/>
  <c r="N464" i="1" s="1"/>
  <c r="M463" i="1"/>
  <c r="O463" i="1" s="1"/>
  <c r="L463" i="1"/>
  <c r="K463" i="1"/>
  <c r="N462" i="1"/>
  <c r="M462" i="1"/>
  <c r="L462" i="1"/>
  <c r="K462" i="1"/>
  <c r="O461" i="1"/>
  <c r="M461" i="1"/>
  <c r="L461" i="1"/>
  <c r="K461" i="1"/>
  <c r="N460" i="1"/>
  <c r="M460" i="1"/>
  <c r="L460" i="1"/>
  <c r="K460" i="1"/>
  <c r="M459" i="1"/>
  <c r="O459" i="1" s="1"/>
  <c r="L459" i="1"/>
  <c r="K459" i="1"/>
  <c r="M458" i="1"/>
  <c r="L458" i="1"/>
  <c r="K458" i="1"/>
  <c r="N458" i="1" s="1"/>
  <c r="M457" i="1"/>
  <c r="L457" i="1"/>
  <c r="O457" i="1" s="1"/>
  <c r="K457" i="1"/>
  <c r="M456" i="1"/>
  <c r="L456" i="1"/>
  <c r="K456" i="1"/>
  <c r="N456" i="1" s="1"/>
  <c r="M455" i="1"/>
  <c r="L455" i="1"/>
  <c r="K455" i="1"/>
  <c r="N455" i="1" s="1"/>
  <c r="M454" i="1"/>
  <c r="L454" i="1"/>
  <c r="O454" i="1" s="1"/>
  <c r="K454" i="1"/>
  <c r="N454" i="1" s="1"/>
  <c r="M453" i="1"/>
  <c r="L453" i="1"/>
  <c r="O453" i="1" s="1"/>
  <c r="K453" i="1"/>
  <c r="N453" i="1" s="1"/>
  <c r="M452" i="1"/>
  <c r="L452" i="1"/>
  <c r="O452" i="1" s="1"/>
  <c r="K452" i="1"/>
  <c r="N452" i="1" s="1"/>
  <c r="M451" i="1"/>
  <c r="L451" i="1"/>
  <c r="K451" i="1"/>
  <c r="N451" i="1" s="1"/>
  <c r="M450" i="1"/>
  <c r="L450" i="1"/>
  <c r="O450" i="1" s="1"/>
  <c r="K450" i="1"/>
  <c r="N450" i="1" s="1"/>
  <c r="O449" i="1"/>
  <c r="M449" i="1"/>
  <c r="L449" i="1"/>
  <c r="K449" i="1"/>
  <c r="N449" i="1" s="1"/>
  <c r="M448" i="1"/>
  <c r="L448" i="1"/>
  <c r="O448" i="1" s="1"/>
  <c r="K448" i="1"/>
  <c r="N448" i="1" s="1"/>
  <c r="M447" i="1"/>
  <c r="O447" i="1" s="1"/>
  <c r="L447" i="1"/>
  <c r="K447" i="1"/>
  <c r="N446" i="1"/>
  <c r="M446" i="1"/>
  <c r="L446" i="1"/>
  <c r="K446" i="1"/>
  <c r="O445" i="1"/>
  <c r="M445" i="1"/>
  <c r="L445" i="1"/>
  <c r="K445" i="1"/>
  <c r="N444" i="1"/>
  <c r="M444" i="1"/>
  <c r="L444" i="1"/>
  <c r="K444" i="1"/>
  <c r="M443" i="1"/>
  <c r="O443" i="1" s="1"/>
  <c r="L443" i="1"/>
  <c r="K443" i="1"/>
  <c r="M442" i="1"/>
  <c r="N442" i="1" s="1"/>
  <c r="L442" i="1"/>
  <c r="K442" i="1"/>
  <c r="M441" i="1"/>
  <c r="L441" i="1"/>
  <c r="O441" i="1" s="1"/>
  <c r="K441" i="1"/>
  <c r="M440" i="1"/>
  <c r="L440" i="1"/>
  <c r="K440" i="1"/>
  <c r="N440" i="1" s="1"/>
  <c r="M439" i="1"/>
  <c r="L439" i="1"/>
  <c r="K439" i="1"/>
  <c r="N439" i="1" s="1"/>
  <c r="M438" i="1"/>
  <c r="L438" i="1"/>
  <c r="O438" i="1" s="1"/>
  <c r="K438" i="1"/>
  <c r="N438" i="1" s="1"/>
  <c r="M437" i="1"/>
  <c r="L437" i="1"/>
  <c r="O437" i="1" s="1"/>
  <c r="K437" i="1"/>
  <c r="N437" i="1" s="1"/>
  <c r="M436" i="1"/>
  <c r="L436" i="1"/>
  <c r="O436" i="1" s="1"/>
  <c r="K436" i="1"/>
  <c r="N436" i="1" s="1"/>
  <c r="M435" i="1"/>
  <c r="L435" i="1"/>
  <c r="K435" i="1"/>
  <c r="N435" i="1" s="1"/>
  <c r="M434" i="1"/>
  <c r="L434" i="1"/>
  <c r="O434" i="1" s="1"/>
  <c r="K434" i="1"/>
  <c r="N434" i="1" s="1"/>
  <c r="O433" i="1"/>
  <c r="M433" i="1"/>
  <c r="L433" i="1"/>
  <c r="K433" i="1"/>
  <c r="N433" i="1" s="1"/>
  <c r="M432" i="1"/>
  <c r="L432" i="1"/>
  <c r="O432" i="1" s="1"/>
  <c r="K432" i="1"/>
  <c r="N432" i="1" s="1"/>
  <c r="M431" i="1"/>
  <c r="O431" i="1" s="1"/>
  <c r="L431" i="1"/>
  <c r="K431" i="1"/>
  <c r="N430" i="1"/>
  <c r="M430" i="1"/>
  <c r="L430" i="1"/>
  <c r="K430" i="1"/>
  <c r="O429" i="1"/>
  <c r="M429" i="1"/>
  <c r="L429" i="1"/>
  <c r="K429" i="1"/>
  <c r="N428" i="1"/>
  <c r="M428" i="1"/>
  <c r="L428" i="1"/>
  <c r="K428" i="1"/>
  <c r="M427" i="1"/>
  <c r="O427" i="1" s="1"/>
  <c r="L427" i="1"/>
  <c r="K427" i="1"/>
  <c r="M426" i="1"/>
  <c r="L426" i="1"/>
  <c r="K426" i="1"/>
  <c r="N426" i="1" s="1"/>
  <c r="M425" i="1"/>
  <c r="L425" i="1"/>
  <c r="O425" i="1" s="1"/>
  <c r="K425" i="1"/>
  <c r="M424" i="1"/>
  <c r="L424" i="1"/>
  <c r="K424" i="1"/>
  <c r="N424" i="1" s="1"/>
  <c r="M423" i="1"/>
  <c r="L423" i="1"/>
  <c r="K423" i="1"/>
  <c r="N423" i="1" s="1"/>
  <c r="M422" i="1"/>
  <c r="L422" i="1"/>
  <c r="O422" i="1" s="1"/>
  <c r="K422" i="1"/>
  <c r="N422" i="1" s="1"/>
  <c r="M421" i="1"/>
  <c r="L421" i="1"/>
  <c r="O421" i="1" s="1"/>
  <c r="K421" i="1"/>
  <c r="N421" i="1" s="1"/>
  <c r="M420" i="1"/>
  <c r="L420" i="1"/>
  <c r="O420" i="1" s="1"/>
  <c r="K420" i="1"/>
  <c r="N420" i="1" s="1"/>
  <c r="M419" i="1"/>
  <c r="L419" i="1"/>
  <c r="K419" i="1"/>
  <c r="N419" i="1" s="1"/>
  <c r="M418" i="1"/>
  <c r="L418" i="1"/>
  <c r="O418" i="1" s="1"/>
  <c r="K418" i="1"/>
  <c r="N418" i="1" s="1"/>
  <c r="O417" i="1"/>
  <c r="M417" i="1"/>
  <c r="L417" i="1"/>
  <c r="K417" i="1"/>
  <c r="N417" i="1" s="1"/>
  <c r="M416" i="1"/>
  <c r="L416" i="1"/>
  <c r="O416" i="1" s="1"/>
  <c r="K416" i="1"/>
  <c r="N416" i="1" s="1"/>
  <c r="M415" i="1"/>
  <c r="O415" i="1" s="1"/>
  <c r="L415" i="1"/>
  <c r="K415" i="1"/>
  <c r="N414" i="1"/>
  <c r="M414" i="1"/>
  <c r="L414" i="1"/>
  <c r="K414" i="1"/>
  <c r="O413" i="1"/>
  <c r="M413" i="1"/>
  <c r="L413" i="1"/>
  <c r="K413" i="1"/>
  <c r="N412" i="1"/>
  <c r="M412" i="1"/>
  <c r="L412" i="1"/>
  <c r="K412" i="1"/>
  <c r="M411" i="1"/>
  <c r="O411" i="1" s="1"/>
  <c r="L411" i="1"/>
  <c r="K411" i="1"/>
  <c r="M410" i="1"/>
  <c r="L410" i="1"/>
  <c r="K410" i="1"/>
  <c r="N410" i="1" s="1"/>
  <c r="M409" i="1"/>
  <c r="L409" i="1"/>
  <c r="O409" i="1" s="1"/>
  <c r="K409" i="1"/>
  <c r="M408" i="1"/>
  <c r="L408" i="1"/>
  <c r="K408" i="1"/>
  <c r="N408" i="1" s="1"/>
  <c r="M407" i="1"/>
  <c r="L407" i="1"/>
  <c r="K407" i="1"/>
  <c r="N407" i="1" s="1"/>
  <c r="M406" i="1"/>
  <c r="L406" i="1"/>
  <c r="O406" i="1" s="1"/>
  <c r="K406" i="1"/>
  <c r="N406" i="1" s="1"/>
  <c r="M405" i="1"/>
  <c r="L405" i="1"/>
  <c r="O405" i="1" s="1"/>
  <c r="K405" i="1"/>
  <c r="N405" i="1" s="1"/>
  <c r="M404" i="1"/>
  <c r="L404" i="1"/>
  <c r="O404" i="1" s="1"/>
  <c r="K404" i="1"/>
  <c r="N404" i="1" s="1"/>
  <c r="M403" i="1"/>
  <c r="O403" i="1" s="1"/>
  <c r="L403" i="1"/>
  <c r="K403" i="1"/>
  <c r="N403" i="1" s="1"/>
  <c r="M402" i="1"/>
  <c r="L402" i="1"/>
  <c r="K402" i="1"/>
  <c r="N402" i="1" s="1"/>
  <c r="O401" i="1"/>
  <c r="M401" i="1"/>
  <c r="L401" i="1"/>
  <c r="K401" i="1"/>
  <c r="N401" i="1" s="1"/>
  <c r="M400" i="1"/>
  <c r="L400" i="1"/>
  <c r="O400" i="1" s="1"/>
  <c r="K400" i="1"/>
  <c r="N400" i="1" s="1"/>
  <c r="M399" i="1"/>
  <c r="O399" i="1" s="1"/>
  <c r="L399" i="1"/>
  <c r="K399" i="1"/>
  <c r="N398" i="1"/>
  <c r="M398" i="1"/>
  <c r="L398" i="1"/>
  <c r="K398" i="1"/>
  <c r="O397" i="1"/>
  <c r="M397" i="1"/>
  <c r="L397" i="1"/>
  <c r="K397" i="1"/>
  <c r="N396" i="1"/>
  <c r="M396" i="1"/>
  <c r="L396" i="1"/>
  <c r="K396" i="1"/>
  <c r="M395" i="1"/>
  <c r="O395" i="1" s="1"/>
  <c r="L395" i="1"/>
  <c r="K395" i="1"/>
  <c r="M394" i="1"/>
  <c r="L394" i="1"/>
  <c r="K394" i="1"/>
  <c r="N394" i="1" s="1"/>
  <c r="M393" i="1"/>
  <c r="L393" i="1"/>
  <c r="O393" i="1" s="1"/>
  <c r="K393" i="1"/>
  <c r="M392" i="1"/>
  <c r="L392" i="1"/>
  <c r="K392" i="1"/>
  <c r="N392" i="1" s="1"/>
  <c r="M391" i="1"/>
  <c r="L391" i="1"/>
  <c r="K391" i="1"/>
  <c r="M390" i="1"/>
  <c r="L390" i="1"/>
  <c r="O390" i="1" s="1"/>
  <c r="K390" i="1"/>
  <c r="N390" i="1" s="1"/>
  <c r="M389" i="1"/>
  <c r="L389" i="1"/>
  <c r="O389" i="1" s="1"/>
  <c r="K389" i="1"/>
  <c r="N389" i="1" s="1"/>
  <c r="M388" i="1"/>
  <c r="L388" i="1"/>
  <c r="O388" i="1" s="1"/>
  <c r="K388" i="1"/>
  <c r="N388" i="1" s="1"/>
  <c r="M387" i="1"/>
  <c r="O387" i="1" s="1"/>
  <c r="L387" i="1"/>
  <c r="K387" i="1"/>
  <c r="M386" i="1"/>
  <c r="L386" i="1"/>
  <c r="K386" i="1"/>
  <c r="N386" i="1" s="1"/>
  <c r="O385" i="1"/>
  <c r="M385" i="1"/>
  <c r="L385" i="1"/>
  <c r="K385" i="1"/>
  <c r="N385" i="1" s="1"/>
  <c r="M384" i="1"/>
  <c r="L384" i="1"/>
  <c r="O384" i="1" s="1"/>
  <c r="K384" i="1"/>
  <c r="N384" i="1" s="1"/>
  <c r="M383" i="1"/>
  <c r="O383" i="1" s="1"/>
  <c r="L383" i="1"/>
  <c r="K383" i="1"/>
  <c r="N382" i="1"/>
  <c r="M382" i="1"/>
  <c r="L382" i="1"/>
  <c r="K382" i="1"/>
  <c r="O381" i="1"/>
  <c r="M381" i="1"/>
  <c r="L381" i="1"/>
  <c r="K381" i="1"/>
  <c r="N380" i="1"/>
  <c r="M380" i="1"/>
  <c r="L380" i="1"/>
  <c r="K380" i="1"/>
  <c r="M379" i="1"/>
  <c r="O379" i="1" s="1"/>
  <c r="L379" i="1"/>
  <c r="K379" i="1"/>
  <c r="M378" i="1"/>
  <c r="L378" i="1"/>
  <c r="K378" i="1"/>
  <c r="N378" i="1" s="1"/>
  <c r="M377" i="1"/>
  <c r="L377" i="1"/>
  <c r="O377" i="1" s="1"/>
  <c r="K377" i="1"/>
  <c r="M376" i="1"/>
  <c r="L376" i="1"/>
  <c r="K376" i="1"/>
  <c r="N376" i="1" s="1"/>
  <c r="M375" i="1"/>
  <c r="L375" i="1"/>
  <c r="K375" i="1"/>
  <c r="M374" i="1"/>
  <c r="L374" i="1"/>
  <c r="O374" i="1" s="1"/>
  <c r="K374" i="1"/>
  <c r="N374" i="1" s="1"/>
  <c r="M373" i="1"/>
  <c r="L373" i="1"/>
  <c r="O373" i="1" s="1"/>
  <c r="K373" i="1"/>
  <c r="N373" i="1" s="1"/>
  <c r="M372" i="1"/>
  <c r="L372" i="1"/>
  <c r="O372" i="1" s="1"/>
  <c r="K372" i="1"/>
  <c r="N372" i="1" s="1"/>
  <c r="M371" i="1"/>
  <c r="L371" i="1"/>
  <c r="K371" i="1"/>
  <c r="M370" i="1"/>
  <c r="L370" i="1"/>
  <c r="O370" i="1" s="1"/>
  <c r="K370" i="1"/>
  <c r="N370" i="1" s="1"/>
  <c r="O369" i="1"/>
  <c r="M369" i="1"/>
  <c r="L369" i="1"/>
  <c r="K369" i="1"/>
  <c r="N369" i="1" s="1"/>
  <c r="M368" i="1"/>
  <c r="L368" i="1"/>
  <c r="O368" i="1" s="1"/>
  <c r="K368" i="1"/>
  <c r="N368" i="1" s="1"/>
  <c r="M367" i="1"/>
  <c r="O367" i="1" s="1"/>
  <c r="L367" i="1"/>
  <c r="K367" i="1"/>
  <c r="N366" i="1"/>
  <c r="M366" i="1"/>
  <c r="L366" i="1"/>
  <c r="K366" i="1"/>
  <c r="O365" i="1"/>
  <c r="M365" i="1"/>
  <c r="L365" i="1"/>
  <c r="K365" i="1"/>
  <c r="N364" i="1"/>
  <c r="M364" i="1"/>
  <c r="L364" i="1"/>
  <c r="K364" i="1"/>
  <c r="M363" i="1"/>
  <c r="O363" i="1" s="1"/>
  <c r="L363" i="1"/>
  <c r="K363" i="1"/>
  <c r="M362" i="1"/>
  <c r="L362" i="1"/>
  <c r="K362" i="1"/>
  <c r="N362" i="1" s="1"/>
  <c r="M361" i="1"/>
  <c r="L361" i="1"/>
  <c r="O361" i="1" s="1"/>
  <c r="K361" i="1"/>
  <c r="M360" i="1"/>
  <c r="L360" i="1"/>
  <c r="K360" i="1"/>
  <c r="N360" i="1" s="1"/>
  <c r="M359" i="1"/>
  <c r="L359" i="1"/>
  <c r="O359" i="1" s="1"/>
  <c r="K359" i="1"/>
  <c r="M358" i="1"/>
  <c r="L358" i="1"/>
  <c r="K358" i="1"/>
  <c r="N358" i="1" s="1"/>
  <c r="M357" i="1"/>
  <c r="L357" i="1"/>
  <c r="O357" i="1" s="1"/>
  <c r="K357" i="1"/>
  <c r="M356" i="1"/>
  <c r="L356" i="1"/>
  <c r="K356" i="1"/>
  <c r="N356" i="1" s="1"/>
  <c r="M355" i="1"/>
  <c r="L355" i="1"/>
  <c r="O355" i="1" s="1"/>
  <c r="K355" i="1"/>
  <c r="M354" i="1"/>
  <c r="L354" i="1"/>
  <c r="K354" i="1"/>
  <c r="N354" i="1" s="1"/>
  <c r="M353" i="1"/>
  <c r="L353" i="1"/>
  <c r="O353" i="1" s="1"/>
  <c r="K353" i="1"/>
  <c r="M352" i="1"/>
  <c r="L352" i="1"/>
  <c r="K352" i="1"/>
  <c r="N352" i="1" s="1"/>
  <c r="M351" i="1"/>
  <c r="L351" i="1"/>
  <c r="O351" i="1" s="1"/>
  <c r="K351" i="1"/>
  <c r="M350" i="1"/>
  <c r="L350" i="1"/>
  <c r="K350" i="1"/>
  <c r="N350" i="1" s="1"/>
  <c r="M349" i="1"/>
  <c r="L349" i="1"/>
  <c r="O349" i="1" s="1"/>
  <c r="K349" i="1"/>
  <c r="M348" i="1"/>
  <c r="L348" i="1"/>
  <c r="O348" i="1" s="1"/>
  <c r="K348" i="1"/>
  <c r="N348" i="1" s="1"/>
  <c r="M347" i="1"/>
  <c r="L347" i="1"/>
  <c r="K347" i="1"/>
  <c r="M346" i="1"/>
  <c r="O346" i="1" s="1"/>
  <c r="L346" i="1"/>
  <c r="K346" i="1"/>
  <c r="N346" i="1" s="1"/>
  <c r="O345" i="1"/>
  <c r="M345" i="1"/>
  <c r="L345" i="1"/>
  <c r="K345" i="1"/>
  <c r="N345" i="1" s="1"/>
  <c r="M344" i="1"/>
  <c r="L344" i="1"/>
  <c r="K344" i="1"/>
  <c r="M343" i="1"/>
  <c r="N343" i="1" s="1"/>
  <c r="L343" i="1"/>
  <c r="K343" i="1"/>
  <c r="M342" i="1"/>
  <c r="O342" i="1" s="1"/>
  <c r="L342" i="1"/>
  <c r="K342" i="1"/>
  <c r="N342" i="1" s="1"/>
  <c r="M341" i="1"/>
  <c r="L341" i="1"/>
  <c r="O341" i="1" s="1"/>
  <c r="K341" i="1"/>
  <c r="M340" i="1"/>
  <c r="L340" i="1"/>
  <c r="O340" i="1" s="1"/>
  <c r="K340" i="1"/>
  <c r="N340" i="1" s="1"/>
  <c r="M339" i="1"/>
  <c r="L339" i="1"/>
  <c r="K339" i="1"/>
  <c r="M338" i="1"/>
  <c r="O338" i="1" s="1"/>
  <c r="L338" i="1"/>
  <c r="K338" i="1"/>
  <c r="N338" i="1" s="1"/>
  <c r="O337" i="1"/>
  <c r="M337" i="1"/>
  <c r="L337" i="1"/>
  <c r="K337" i="1"/>
  <c r="N337" i="1" s="1"/>
  <c r="M336" i="1"/>
  <c r="L336" i="1"/>
  <c r="K336" i="1"/>
  <c r="M335" i="1"/>
  <c r="N335" i="1" s="1"/>
  <c r="L335" i="1"/>
  <c r="K335" i="1"/>
  <c r="M334" i="1"/>
  <c r="O334" i="1" s="1"/>
  <c r="L334" i="1"/>
  <c r="K334" i="1"/>
  <c r="N334" i="1" s="1"/>
  <c r="M333" i="1"/>
  <c r="L333" i="1"/>
  <c r="O333" i="1" s="1"/>
  <c r="K333" i="1"/>
  <c r="M332" i="1"/>
  <c r="L332" i="1"/>
  <c r="O332" i="1" s="1"/>
  <c r="K332" i="1"/>
  <c r="N332" i="1" s="1"/>
  <c r="M331" i="1"/>
  <c r="L331" i="1"/>
  <c r="K331" i="1"/>
  <c r="M330" i="1"/>
  <c r="O330" i="1" s="1"/>
  <c r="L330" i="1"/>
  <c r="K330" i="1"/>
  <c r="N330" i="1" s="1"/>
  <c r="O329" i="1"/>
  <c r="M329" i="1"/>
  <c r="L329" i="1"/>
  <c r="K329" i="1"/>
  <c r="N329" i="1" s="1"/>
  <c r="M328" i="1"/>
  <c r="L328" i="1"/>
  <c r="K328" i="1"/>
  <c r="M327" i="1"/>
  <c r="N327" i="1" s="1"/>
  <c r="L327" i="1"/>
  <c r="K327" i="1"/>
  <c r="M326" i="1"/>
  <c r="O326" i="1" s="1"/>
  <c r="L326" i="1"/>
  <c r="K326" i="1"/>
  <c r="N326" i="1" s="1"/>
  <c r="M325" i="1"/>
  <c r="L325" i="1"/>
  <c r="O325" i="1" s="1"/>
  <c r="K325" i="1"/>
  <c r="M324" i="1"/>
  <c r="L324" i="1"/>
  <c r="O324" i="1" s="1"/>
  <c r="K324" i="1"/>
  <c r="N324" i="1" s="1"/>
  <c r="M323" i="1"/>
  <c r="L323" i="1"/>
  <c r="K323" i="1"/>
  <c r="M322" i="1"/>
  <c r="L322" i="1"/>
  <c r="K322" i="1"/>
  <c r="N322" i="1" s="1"/>
  <c r="O321" i="1"/>
  <c r="M321" i="1"/>
  <c r="L321" i="1"/>
  <c r="K321" i="1"/>
  <c r="N321" i="1" s="1"/>
  <c r="M320" i="1"/>
  <c r="L320" i="1"/>
  <c r="K320" i="1"/>
  <c r="M319" i="1"/>
  <c r="L319" i="1"/>
  <c r="K319" i="1"/>
  <c r="M318" i="1"/>
  <c r="L318" i="1"/>
  <c r="K318" i="1"/>
  <c r="N318" i="1" s="1"/>
  <c r="M317" i="1"/>
  <c r="L317" i="1"/>
  <c r="O317" i="1" s="1"/>
  <c r="K317" i="1"/>
  <c r="M316" i="1"/>
  <c r="L316" i="1"/>
  <c r="O316" i="1" s="1"/>
  <c r="K316" i="1"/>
  <c r="N316" i="1" s="1"/>
  <c r="M315" i="1"/>
  <c r="L315" i="1"/>
  <c r="K315" i="1"/>
  <c r="N315" i="1" s="1"/>
  <c r="M314" i="1"/>
  <c r="L314" i="1"/>
  <c r="K314" i="1"/>
  <c r="N314" i="1" s="1"/>
  <c r="O313" i="1"/>
  <c r="M313" i="1"/>
  <c r="L313" i="1"/>
  <c r="K313" i="1"/>
  <c r="N313" i="1" s="1"/>
  <c r="M312" i="1"/>
  <c r="L312" i="1"/>
  <c r="K312" i="1"/>
  <c r="M311" i="1"/>
  <c r="L311" i="1"/>
  <c r="K311" i="1"/>
  <c r="M310" i="1"/>
  <c r="L310" i="1"/>
  <c r="K310" i="1"/>
  <c r="N310" i="1" s="1"/>
  <c r="M309" i="1"/>
  <c r="L309" i="1"/>
  <c r="O309" i="1" s="1"/>
  <c r="K309" i="1"/>
  <c r="M308" i="1"/>
  <c r="L308" i="1"/>
  <c r="O308" i="1" s="1"/>
  <c r="K308" i="1"/>
  <c r="N308" i="1" s="1"/>
  <c r="M307" i="1"/>
  <c r="L307" i="1"/>
  <c r="K307" i="1"/>
  <c r="N307" i="1" s="1"/>
  <c r="M306" i="1"/>
  <c r="L306" i="1"/>
  <c r="K306" i="1"/>
  <c r="N306" i="1" s="1"/>
  <c r="O305" i="1"/>
  <c r="M305" i="1"/>
  <c r="L305" i="1"/>
  <c r="K305" i="1"/>
  <c r="N305" i="1" s="1"/>
  <c r="M304" i="1"/>
  <c r="L304" i="1"/>
  <c r="K304" i="1"/>
  <c r="M303" i="1"/>
  <c r="L303" i="1"/>
  <c r="K303" i="1"/>
  <c r="M302" i="1"/>
  <c r="L302" i="1"/>
  <c r="K302" i="1"/>
  <c r="N302" i="1" s="1"/>
  <c r="M301" i="1"/>
  <c r="L301" i="1"/>
  <c r="O301" i="1" s="1"/>
  <c r="K301" i="1"/>
  <c r="M300" i="1"/>
  <c r="L300" i="1"/>
  <c r="O300" i="1" s="1"/>
  <c r="K300" i="1"/>
  <c r="N300" i="1" s="1"/>
  <c r="M299" i="1"/>
  <c r="L299" i="1"/>
  <c r="K299" i="1"/>
  <c r="N299" i="1" s="1"/>
  <c r="M298" i="1"/>
  <c r="L298" i="1"/>
  <c r="K298" i="1"/>
  <c r="N298" i="1" s="1"/>
  <c r="O297" i="1"/>
  <c r="M297" i="1"/>
  <c r="L297" i="1"/>
  <c r="K297" i="1"/>
  <c r="N297" i="1" s="1"/>
  <c r="M296" i="1"/>
  <c r="L296" i="1"/>
  <c r="K296" i="1"/>
  <c r="M295" i="1"/>
  <c r="L295" i="1"/>
  <c r="K295" i="1"/>
  <c r="M294" i="1"/>
  <c r="L294" i="1"/>
  <c r="K294" i="1"/>
  <c r="N294" i="1" s="1"/>
  <c r="M293" i="1"/>
  <c r="L293" i="1"/>
  <c r="O293" i="1" s="1"/>
  <c r="K293" i="1"/>
  <c r="M292" i="1"/>
  <c r="L292" i="1"/>
  <c r="O292" i="1" s="1"/>
  <c r="K292" i="1"/>
  <c r="N292" i="1" s="1"/>
  <c r="M291" i="1"/>
  <c r="L291" i="1"/>
  <c r="K291" i="1"/>
  <c r="N291" i="1" s="1"/>
  <c r="M290" i="1"/>
  <c r="L290" i="1"/>
  <c r="K290" i="1"/>
  <c r="N290" i="1" s="1"/>
  <c r="O289" i="1"/>
  <c r="M289" i="1"/>
  <c r="L289" i="1"/>
  <c r="K289" i="1"/>
  <c r="N289" i="1" s="1"/>
  <c r="M288" i="1"/>
  <c r="L288" i="1"/>
  <c r="K288" i="1"/>
  <c r="M287" i="1"/>
  <c r="L287" i="1"/>
  <c r="K287" i="1"/>
  <c r="M286" i="1"/>
  <c r="L286" i="1"/>
  <c r="K286" i="1"/>
  <c r="N286" i="1" s="1"/>
  <c r="M285" i="1"/>
  <c r="L285" i="1"/>
  <c r="O285" i="1" s="1"/>
  <c r="K285" i="1"/>
  <c r="M284" i="1"/>
  <c r="L284" i="1"/>
  <c r="O284" i="1" s="1"/>
  <c r="K284" i="1"/>
  <c r="N284" i="1" s="1"/>
  <c r="M283" i="1"/>
  <c r="L283" i="1"/>
  <c r="K283" i="1"/>
  <c r="N283" i="1" s="1"/>
  <c r="M282" i="1"/>
  <c r="L282" i="1"/>
  <c r="K282" i="1"/>
  <c r="N282" i="1" s="1"/>
  <c r="O281" i="1"/>
  <c r="M281" i="1"/>
  <c r="L281" i="1"/>
  <c r="K281" i="1"/>
  <c r="N281" i="1" s="1"/>
  <c r="M280" i="1"/>
  <c r="L280" i="1"/>
  <c r="K280" i="1"/>
  <c r="M279" i="1"/>
  <c r="L279" i="1"/>
  <c r="K279" i="1"/>
  <c r="M278" i="1"/>
  <c r="L278" i="1"/>
  <c r="K278" i="1"/>
  <c r="N278" i="1" s="1"/>
  <c r="M277" i="1"/>
  <c r="L277" i="1"/>
  <c r="O277" i="1" s="1"/>
  <c r="K277" i="1"/>
  <c r="M276" i="1"/>
  <c r="L276" i="1"/>
  <c r="O276" i="1" s="1"/>
  <c r="K276" i="1"/>
  <c r="N276" i="1" s="1"/>
  <c r="M275" i="1"/>
  <c r="L275" i="1"/>
  <c r="K275" i="1"/>
  <c r="N275" i="1" s="1"/>
  <c r="M274" i="1"/>
  <c r="L274" i="1"/>
  <c r="K274" i="1"/>
  <c r="N274" i="1" s="1"/>
  <c r="O273" i="1"/>
  <c r="M273" i="1"/>
  <c r="L273" i="1"/>
  <c r="K273" i="1"/>
  <c r="N273" i="1" s="1"/>
  <c r="M272" i="1"/>
  <c r="L272" i="1"/>
  <c r="K272" i="1"/>
  <c r="M271" i="1"/>
  <c r="L271" i="1"/>
  <c r="K271" i="1"/>
  <c r="M270" i="1"/>
  <c r="L270" i="1"/>
  <c r="K270" i="1"/>
  <c r="N270" i="1" s="1"/>
  <c r="M269" i="1"/>
  <c r="L269" i="1"/>
  <c r="O269" i="1" s="1"/>
  <c r="K269" i="1"/>
  <c r="M268" i="1"/>
  <c r="L268" i="1"/>
  <c r="O268" i="1" s="1"/>
  <c r="K268" i="1"/>
  <c r="N268" i="1" s="1"/>
  <c r="M267" i="1"/>
  <c r="L267" i="1"/>
  <c r="K267" i="1"/>
  <c r="N267" i="1" s="1"/>
  <c r="M266" i="1"/>
  <c r="L266" i="1"/>
  <c r="K266" i="1"/>
  <c r="N266" i="1" s="1"/>
  <c r="O265" i="1"/>
  <c r="M265" i="1"/>
  <c r="L265" i="1"/>
  <c r="K265" i="1"/>
  <c r="N265" i="1" s="1"/>
  <c r="M264" i="1"/>
  <c r="L264" i="1"/>
  <c r="K264" i="1"/>
  <c r="M263" i="1"/>
  <c r="L263" i="1"/>
  <c r="K263" i="1"/>
  <c r="M262" i="1"/>
  <c r="L262" i="1"/>
  <c r="K262" i="1"/>
  <c r="N262" i="1" s="1"/>
  <c r="M261" i="1"/>
  <c r="L261" i="1"/>
  <c r="O261" i="1" s="1"/>
  <c r="K261" i="1"/>
  <c r="M260" i="1"/>
  <c r="L260" i="1"/>
  <c r="O260" i="1" s="1"/>
  <c r="K260" i="1"/>
  <c r="N260" i="1" s="1"/>
  <c r="M259" i="1"/>
  <c r="L259" i="1"/>
  <c r="K259" i="1"/>
  <c r="N259" i="1" s="1"/>
  <c r="M258" i="1"/>
  <c r="L258" i="1"/>
  <c r="K258" i="1"/>
  <c r="N258" i="1" s="1"/>
  <c r="O257" i="1"/>
  <c r="M257" i="1"/>
  <c r="L257" i="1"/>
  <c r="K257" i="1"/>
  <c r="N257" i="1" s="1"/>
  <c r="M256" i="1"/>
  <c r="L256" i="1"/>
  <c r="K256" i="1"/>
  <c r="M255" i="1"/>
  <c r="L255" i="1"/>
  <c r="K255" i="1"/>
  <c r="M254" i="1"/>
  <c r="L254" i="1"/>
  <c r="K254" i="1"/>
  <c r="N254" i="1" s="1"/>
  <c r="M253" i="1"/>
  <c r="L253" i="1"/>
  <c r="O253" i="1" s="1"/>
  <c r="K253" i="1"/>
  <c r="M252" i="1"/>
  <c r="L252" i="1"/>
  <c r="O252" i="1" s="1"/>
  <c r="K252" i="1"/>
  <c r="N252" i="1" s="1"/>
  <c r="M251" i="1"/>
  <c r="L251" i="1"/>
  <c r="K251" i="1"/>
  <c r="N251" i="1" s="1"/>
  <c r="M250" i="1"/>
  <c r="L250" i="1"/>
  <c r="K250" i="1"/>
  <c r="N250" i="1" s="1"/>
  <c r="O249" i="1"/>
  <c r="M249" i="1"/>
  <c r="L249" i="1"/>
  <c r="K249" i="1"/>
  <c r="N249" i="1" s="1"/>
  <c r="M248" i="1"/>
  <c r="L248" i="1"/>
  <c r="K248" i="1"/>
  <c r="M247" i="1"/>
  <c r="L247" i="1"/>
  <c r="K247" i="1"/>
  <c r="M246" i="1"/>
  <c r="L246" i="1"/>
  <c r="O246" i="1" s="1"/>
  <c r="K246" i="1"/>
  <c r="M245" i="1"/>
  <c r="L245" i="1"/>
  <c r="O245" i="1" s="1"/>
  <c r="K245" i="1"/>
  <c r="M244" i="1"/>
  <c r="L244" i="1"/>
  <c r="O244" i="1" s="1"/>
  <c r="K244" i="1"/>
  <c r="N244" i="1" s="1"/>
  <c r="M243" i="1"/>
  <c r="L243" i="1"/>
  <c r="K243" i="1"/>
  <c r="N243" i="1" s="1"/>
  <c r="N242" i="1"/>
  <c r="M242" i="1"/>
  <c r="L242" i="1"/>
  <c r="K242" i="1"/>
  <c r="O241" i="1"/>
  <c r="M241" i="1"/>
  <c r="L241" i="1"/>
  <c r="K241" i="1"/>
  <c r="N241" i="1" s="1"/>
  <c r="M240" i="1"/>
  <c r="L240" i="1"/>
  <c r="K240" i="1"/>
  <c r="M239" i="1"/>
  <c r="L239" i="1"/>
  <c r="O239" i="1" s="1"/>
  <c r="K239" i="1"/>
  <c r="M238" i="1"/>
  <c r="L238" i="1"/>
  <c r="O238" i="1" s="1"/>
  <c r="K238" i="1"/>
  <c r="N238" i="1" s="1"/>
  <c r="M237" i="1"/>
  <c r="L237" i="1"/>
  <c r="K237" i="1"/>
  <c r="M236" i="1"/>
  <c r="L236" i="1"/>
  <c r="O236" i="1" s="1"/>
  <c r="K236" i="1"/>
  <c r="N236" i="1" s="1"/>
  <c r="M235" i="1"/>
  <c r="L235" i="1"/>
  <c r="K235" i="1"/>
  <c r="N235" i="1" s="1"/>
  <c r="M234" i="1"/>
  <c r="L234" i="1"/>
  <c r="K234" i="1"/>
  <c r="N234" i="1" s="1"/>
  <c r="O233" i="1"/>
  <c r="M233" i="1"/>
  <c r="L233" i="1"/>
  <c r="K233" i="1"/>
  <c r="N233" i="1" s="1"/>
  <c r="M232" i="1"/>
  <c r="L232" i="1"/>
  <c r="K232" i="1"/>
  <c r="M231" i="1"/>
  <c r="L231" i="1"/>
  <c r="K231" i="1"/>
  <c r="M230" i="1"/>
  <c r="L230" i="1"/>
  <c r="O230" i="1" s="1"/>
  <c r="K230" i="1"/>
  <c r="M229" i="1"/>
  <c r="L229" i="1"/>
  <c r="O229" i="1" s="1"/>
  <c r="K229" i="1"/>
  <c r="N229" i="1" s="1"/>
  <c r="M228" i="1"/>
  <c r="L228" i="1"/>
  <c r="O228" i="1" s="1"/>
  <c r="K228" i="1"/>
  <c r="N228" i="1" s="1"/>
  <c r="M227" i="1"/>
  <c r="L227" i="1"/>
  <c r="K227" i="1"/>
  <c r="M226" i="1"/>
  <c r="N226" i="1" s="1"/>
  <c r="L226" i="1"/>
  <c r="K226" i="1"/>
  <c r="M225" i="1"/>
  <c r="O225" i="1" s="1"/>
  <c r="L225" i="1"/>
  <c r="K225" i="1"/>
  <c r="M224" i="1"/>
  <c r="L224" i="1"/>
  <c r="O224" i="1" s="1"/>
  <c r="K224" i="1"/>
  <c r="M223" i="1"/>
  <c r="L223" i="1"/>
  <c r="O223" i="1" s="1"/>
  <c r="K223" i="1"/>
  <c r="N223" i="1" s="1"/>
  <c r="M222" i="1"/>
  <c r="L222" i="1"/>
  <c r="O222" i="1" s="1"/>
  <c r="K222" i="1"/>
  <c r="N222" i="1" s="1"/>
  <c r="M221" i="1"/>
  <c r="L221" i="1"/>
  <c r="O221" i="1" s="1"/>
  <c r="K221" i="1"/>
  <c r="N221" i="1" s="1"/>
  <c r="M220" i="1"/>
  <c r="L220" i="1"/>
  <c r="O220" i="1" s="1"/>
  <c r="K220" i="1"/>
  <c r="N220" i="1" s="1"/>
  <c r="M219" i="1"/>
  <c r="L219" i="1"/>
  <c r="K219" i="1"/>
  <c r="M218" i="1"/>
  <c r="N218" i="1" s="1"/>
  <c r="L218" i="1"/>
  <c r="K218" i="1"/>
  <c r="M217" i="1"/>
  <c r="O217" i="1" s="1"/>
  <c r="L217" i="1"/>
  <c r="K217" i="1"/>
  <c r="M216" i="1"/>
  <c r="L216" i="1"/>
  <c r="O216" i="1" s="1"/>
  <c r="K216" i="1"/>
  <c r="M215" i="1"/>
  <c r="L215" i="1"/>
  <c r="O215" i="1" s="1"/>
  <c r="K215" i="1"/>
  <c r="N215" i="1" s="1"/>
  <c r="M214" i="1"/>
  <c r="L214" i="1"/>
  <c r="O214" i="1" s="1"/>
  <c r="K214" i="1"/>
  <c r="N214" i="1" s="1"/>
  <c r="M213" i="1"/>
  <c r="L213" i="1"/>
  <c r="O213" i="1" s="1"/>
  <c r="K213" i="1"/>
  <c r="N213" i="1" s="1"/>
  <c r="M212" i="1"/>
  <c r="L212" i="1"/>
  <c r="O212" i="1" s="1"/>
  <c r="K212" i="1"/>
  <c r="N212" i="1" s="1"/>
  <c r="M211" i="1"/>
  <c r="L211" i="1"/>
  <c r="K211" i="1"/>
  <c r="M210" i="1"/>
  <c r="N210" i="1" s="1"/>
  <c r="L210" i="1"/>
  <c r="K210" i="1"/>
  <c r="M209" i="1"/>
  <c r="O209" i="1" s="1"/>
  <c r="L209" i="1"/>
  <c r="K209" i="1"/>
  <c r="M208" i="1"/>
  <c r="L208" i="1"/>
  <c r="O208" i="1" s="1"/>
  <c r="K208" i="1"/>
  <c r="M207" i="1"/>
  <c r="L207" i="1"/>
  <c r="O207" i="1" s="1"/>
  <c r="K207" i="1"/>
  <c r="N207" i="1" s="1"/>
  <c r="M206" i="1"/>
  <c r="L206" i="1"/>
  <c r="O206" i="1" s="1"/>
  <c r="K206" i="1"/>
  <c r="N206" i="1" s="1"/>
  <c r="M205" i="1"/>
  <c r="L205" i="1"/>
  <c r="O205" i="1" s="1"/>
  <c r="K205" i="1"/>
  <c r="N205" i="1" s="1"/>
  <c r="M204" i="1"/>
  <c r="L204" i="1"/>
  <c r="O204" i="1" s="1"/>
  <c r="K204" i="1"/>
  <c r="N204" i="1" s="1"/>
  <c r="M203" i="1"/>
  <c r="L203" i="1"/>
  <c r="K203" i="1"/>
  <c r="M202" i="1"/>
  <c r="N202" i="1" s="1"/>
  <c r="L202" i="1"/>
  <c r="K202" i="1"/>
  <c r="M201" i="1"/>
  <c r="O201" i="1" s="1"/>
  <c r="L201" i="1"/>
  <c r="K201" i="1"/>
  <c r="M200" i="1"/>
  <c r="L200" i="1"/>
  <c r="O200" i="1" s="1"/>
  <c r="K200" i="1"/>
  <c r="M199" i="1"/>
  <c r="L199" i="1"/>
  <c r="O199" i="1" s="1"/>
  <c r="K199" i="1"/>
  <c r="N199" i="1" s="1"/>
  <c r="M198" i="1"/>
  <c r="L198" i="1"/>
  <c r="O198" i="1" s="1"/>
  <c r="K198" i="1"/>
  <c r="N198" i="1" s="1"/>
  <c r="M197" i="1"/>
  <c r="L197" i="1"/>
  <c r="O197" i="1" s="1"/>
  <c r="K197" i="1"/>
  <c r="N197" i="1" s="1"/>
  <c r="M196" i="1"/>
  <c r="L196" i="1"/>
  <c r="O196" i="1" s="1"/>
  <c r="K196" i="1"/>
  <c r="N196" i="1" s="1"/>
  <c r="M195" i="1"/>
  <c r="L195" i="1"/>
  <c r="K195" i="1"/>
  <c r="M194" i="1"/>
  <c r="N194" i="1" s="1"/>
  <c r="L194" i="1"/>
  <c r="K194" i="1"/>
  <c r="M193" i="1"/>
  <c r="O193" i="1" s="1"/>
  <c r="L193" i="1"/>
  <c r="K193" i="1"/>
  <c r="M192" i="1"/>
  <c r="L192" i="1"/>
  <c r="O192" i="1" s="1"/>
  <c r="K192" i="1"/>
  <c r="M191" i="1"/>
  <c r="L191" i="1"/>
  <c r="K191" i="1"/>
  <c r="N191" i="1" s="1"/>
  <c r="M190" i="1"/>
  <c r="L190" i="1"/>
  <c r="O190" i="1" s="1"/>
  <c r="K190" i="1"/>
  <c r="N190" i="1" s="1"/>
  <c r="M189" i="1"/>
  <c r="L189" i="1"/>
  <c r="O189" i="1" s="1"/>
  <c r="K189" i="1"/>
  <c r="N189" i="1" s="1"/>
  <c r="M188" i="1"/>
  <c r="L188" i="1"/>
  <c r="O188" i="1" s="1"/>
  <c r="K188" i="1"/>
  <c r="N188" i="1" s="1"/>
  <c r="M187" i="1"/>
  <c r="L187" i="1"/>
  <c r="K187" i="1"/>
  <c r="M186" i="1"/>
  <c r="N186" i="1" s="1"/>
  <c r="L186" i="1"/>
  <c r="K186" i="1"/>
  <c r="M185" i="1"/>
  <c r="O185" i="1" s="1"/>
  <c r="L185" i="1"/>
  <c r="K185" i="1"/>
  <c r="M184" i="1"/>
  <c r="L184" i="1"/>
  <c r="O184" i="1" s="1"/>
  <c r="K184" i="1"/>
  <c r="M183" i="1"/>
  <c r="L183" i="1"/>
  <c r="K183" i="1"/>
  <c r="N183" i="1" s="1"/>
  <c r="M182" i="1"/>
  <c r="L182" i="1"/>
  <c r="O182" i="1" s="1"/>
  <c r="K182" i="1"/>
  <c r="N182" i="1" s="1"/>
  <c r="M181" i="1"/>
  <c r="L181" i="1"/>
  <c r="O181" i="1" s="1"/>
  <c r="K181" i="1"/>
  <c r="N181" i="1" s="1"/>
  <c r="M180" i="1"/>
  <c r="L180" i="1"/>
  <c r="O180" i="1" s="1"/>
  <c r="K180" i="1"/>
  <c r="N180" i="1" s="1"/>
  <c r="M179" i="1"/>
  <c r="L179" i="1"/>
  <c r="K179" i="1"/>
  <c r="M178" i="1"/>
  <c r="N178" i="1" s="1"/>
  <c r="L178" i="1"/>
  <c r="K178" i="1"/>
  <c r="M177" i="1"/>
  <c r="O177" i="1" s="1"/>
  <c r="L177" i="1"/>
  <c r="K177" i="1"/>
  <c r="M176" i="1"/>
  <c r="O176" i="1" s="1"/>
  <c r="L176" i="1"/>
  <c r="K176" i="1"/>
  <c r="M175" i="1"/>
  <c r="L175" i="1"/>
  <c r="K175" i="1"/>
  <c r="M174" i="1"/>
  <c r="L174" i="1"/>
  <c r="K174" i="1"/>
  <c r="M173" i="1"/>
  <c r="N173" i="1" s="1"/>
  <c r="L173" i="1"/>
  <c r="O173" i="1" s="1"/>
  <c r="K173" i="1"/>
  <c r="M172" i="1"/>
  <c r="L172" i="1"/>
  <c r="O172" i="1" s="1"/>
  <c r="K172" i="1"/>
  <c r="M171" i="1"/>
  <c r="L171" i="1"/>
  <c r="K171" i="1"/>
  <c r="M170" i="1"/>
  <c r="L170" i="1"/>
  <c r="K170" i="1"/>
  <c r="O169" i="1"/>
  <c r="M169" i="1"/>
  <c r="L169" i="1"/>
  <c r="K169" i="1"/>
  <c r="N169" i="1" s="1"/>
  <c r="M168" i="1"/>
  <c r="L168" i="1"/>
  <c r="O168" i="1" s="1"/>
  <c r="K168" i="1"/>
  <c r="N168" i="1" s="1"/>
  <c r="M167" i="1"/>
  <c r="L167" i="1"/>
  <c r="K167" i="1"/>
  <c r="M166" i="1"/>
  <c r="N166" i="1" s="1"/>
  <c r="L166" i="1"/>
  <c r="K166" i="1"/>
  <c r="O165" i="1"/>
  <c r="N165" i="1"/>
  <c r="M165" i="1"/>
  <c r="L165" i="1"/>
  <c r="K165" i="1"/>
  <c r="O164" i="1"/>
  <c r="M164" i="1"/>
  <c r="L164" i="1"/>
  <c r="K164" i="1"/>
  <c r="N164" i="1" s="1"/>
  <c r="M163" i="1"/>
  <c r="L163" i="1"/>
  <c r="K163" i="1"/>
  <c r="M162" i="1"/>
  <c r="N162" i="1" s="1"/>
  <c r="L162" i="1"/>
  <c r="K162" i="1"/>
  <c r="M161" i="1"/>
  <c r="O161" i="1" s="1"/>
  <c r="L161" i="1"/>
  <c r="K161" i="1"/>
  <c r="M160" i="1"/>
  <c r="O160" i="1" s="1"/>
  <c r="L160" i="1"/>
  <c r="K160" i="1"/>
  <c r="M159" i="1"/>
  <c r="N159" i="1" s="1"/>
  <c r="L159" i="1"/>
  <c r="K159" i="1"/>
  <c r="M158" i="1"/>
  <c r="O158" i="1" s="1"/>
  <c r="L158" i="1"/>
  <c r="K158" i="1"/>
  <c r="M157" i="1"/>
  <c r="L157" i="1"/>
  <c r="O157" i="1" s="1"/>
  <c r="K157" i="1"/>
  <c r="M156" i="1"/>
  <c r="L156" i="1"/>
  <c r="O156" i="1" s="1"/>
  <c r="K156" i="1"/>
  <c r="M155" i="1"/>
  <c r="L155" i="1"/>
  <c r="K155" i="1"/>
  <c r="N155" i="1" s="1"/>
  <c r="M154" i="1"/>
  <c r="L154" i="1"/>
  <c r="O154" i="1" s="1"/>
  <c r="K154" i="1"/>
  <c r="N154" i="1" s="1"/>
  <c r="M153" i="1"/>
  <c r="L153" i="1"/>
  <c r="O153" i="1" s="1"/>
  <c r="K153" i="1"/>
  <c r="N153" i="1" s="1"/>
  <c r="M152" i="1"/>
  <c r="N152" i="1" s="1"/>
  <c r="L152" i="1"/>
  <c r="K152" i="1"/>
  <c r="M151" i="1"/>
  <c r="O151" i="1" s="1"/>
  <c r="L151" i="1"/>
  <c r="K151" i="1"/>
  <c r="M150" i="1"/>
  <c r="O150" i="1" s="1"/>
  <c r="L150" i="1"/>
  <c r="K150" i="1"/>
  <c r="M149" i="1"/>
  <c r="L149" i="1"/>
  <c r="O149" i="1" s="1"/>
  <c r="K149" i="1"/>
  <c r="M148" i="1"/>
  <c r="L148" i="1"/>
  <c r="O148" i="1" s="1"/>
  <c r="K148" i="1"/>
  <c r="M147" i="1"/>
  <c r="L147" i="1"/>
  <c r="K147" i="1"/>
  <c r="N147" i="1" s="1"/>
  <c r="M146" i="1"/>
  <c r="L146" i="1"/>
  <c r="O146" i="1" s="1"/>
  <c r="K146" i="1"/>
  <c r="N146" i="1" s="1"/>
  <c r="M145" i="1"/>
  <c r="L145" i="1"/>
  <c r="O145" i="1" s="1"/>
  <c r="K145" i="1"/>
  <c r="N145" i="1" s="1"/>
  <c r="M144" i="1"/>
  <c r="N144" i="1" s="1"/>
  <c r="L144" i="1"/>
  <c r="K144" i="1"/>
  <c r="M143" i="1"/>
  <c r="O143" i="1" s="1"/>
  <c r="L143" i="1"/>
  <c r="K143" i="1"/>
  <c r="M142" i="1"/>
  <c r="O142" i="1" s="1"/>
  <c r="L142" i="1"/>
  <c r="K142" i="1"/>
  <c r="M141" i="1"/>
  <c r="L141" i="1"/>
  <c r="O141" i="1" s="1"/>
  <c r="K141" i="1"/>
  <c r="M140" i="1"/>
  <c r="L140" i="1"/>
  <c r="O140" i="1" s="1"/>
  <c r="K140" i="1"/>
  <c r="M139" i="1"/>
  <c r="L139" i="1"/>
  <c r="K139" i="1"/>
  <c r="N139" i="1" s="1"/>
  <c r="M138" i="1"/>
  <c r="L138" i="1"/>
  <c r="O138" i="1" s="1"/>
  <c r="K138" i="1"/>
  <c r="N138" i="1" s="1"/>
  <c r="M137" i="1"/>
  <c r="L137" i="1"/>
  <c r="O137" i="1" s="1"/>
  <c r="K137" i="1"/>
  <c r="N137" i="1" s="1"/>
  <c r="M136" i="1"/>
  <c r="N136" i="1" s="1"/>
  <c r="L136" i="1"/>
  <c r="K136" i="1"/>
  <c r="M135" i="1"/>
  <c r="O135" i="1" s="1"/>
  <c r="L135" i="1"/>
  <c r="K135" i="1"/>
  <c r="M134" i="1"/>
  <c r="O134" i="1" s="1"/>
  <c r="L134" i="1"/>
  <c r="K134" i="1"/>
  <c r="M133" i="1"/>
  <c r="L133" i="1"/>
  <c r="O133" i="1" s="1"/>
  <c r="K133" i="1"/>
  <c r="M132" i="1"/>
  <c r="L132" i="1"/>
  <c r="O132" i="1" s="1"/>
  <c r="K132" i="1"/>
  <c r="M131" i="1"/>
  <c r="L131" i="1"/>
  <c r="K131" i="1"/>
  <c r="N131" i="1" s="1"/>
  <c r="M130" i="1"/>
  <c r="L130" i="1"/>
  <c r="O130" i="1" s="1"/>
  <c r="K130" i="1"/>
  <c r="N130" i="1" s="1"/>
  <c r="M129" i="1"/>
  <c r="L129" i="1"/>
  <c r="O129" i="1" s="1"/>
  <c r="K129" i="1"/>
  <c r="N129" i="1" s="1"/>
  <c r="M128" i="1"/>
  <c r="N128" i="1" s="1"/>
  <c r="L128" i="1"/>
  <c r="K128" i="1"/>
  <c r="M127" i="1"/>
  <c r="O127" i="1" s="1"/>
  <c r="L127" i="1"/>
  <c r="K127" i="1"/>
  <c r="M126" i="1"/>
  <c r="O126" i="1" s="1"/>
  <c r="L126" i="1"/>
  <c r="K126" i="1"/>
  <c r="M125" i="1"/>
  <c r="L125" i="1"/>
  <c r="O125" i="1" s="1"/>
  <c r="K125" i="1"/>
  <c r="M124" i="1"/>
  <c r="L124" i="1"/>
  <c r="O124" i="1" s="1"/>
  <c r="K124" i="1"/>
  <c r="M123" i="1"/>
  <c r="L123" i="1"/>
  <c r="O123" i="1" s="1"/>
  <c r="K123" i="1"/>
  <c r="N123" i="1" s="1"/>
  <c r="M122" i="1"/>
  <c r="L122" i="1"/>
  <c r="O122" i="1" s="1"/>
  <c r="K122" i="1"/>
  <c r="N122" i="1" s="1"/>
  <c r="M121" i="1"/>
  <c r="L121" i="1"/>
  <c r="O121" i="1" s="1"/>
  <c r="K121" i="1"/>
  <c r="N121" i="1" s="1"/>
  <c r="M120" i="1"/>
  <c r="L120" i="1"/>
  <c r="K120" i="1"/>
  <c r="M119" i="1"/>
  <c r="N119" i="1" s="1"/>
  <c r="L119" i="1"/>
  <c r="K119" i="1"/>
  <c r="M118" i="1"/>
  <c r="O118" i="1" s="1"/>
  <c r="L118" i="1"/>
  <c r="K118" i="1"/>
  <c r="M117" i="1"/>
  <c r="L117" i="1"/>
  <c r="O117" i="1" s="1"/>
  <c r="K117" i="1"/>
  <c r="M116" i="1"/>
  <c r="L116" i="1"/>
  <c r="O116" i="1" s="1"/>
  <c r="K116" i="1"/>
  <c r="N116" i="1" s="1"/>
  <c r="M115" i="1"/>
  <c r="L115" i="1"/>
  <c r="O115" i="1" s="1"/>
  <c r="K115" i="1"/>
  <c r="N115" i="1" s="1"/>
  <c r="M114" i="1"/>
  <c r="L114" i="1"/>
  <c r="O114" i="1" s="1"/>
  <c r="K114" i="1"/>
  <c r="N114" i="1" s="1"/>
  <c r="M113" i="1"/>
  <c r="L113" i="1"/>
  <c r="O113" i="1" s="1"/>
  <c r="K113" i="1"/>
  <c r="N113" i="1" s="1"/>
  <c r="M112" i="1"/>
  <c r="L112" i="1"/>
  <c r="K112" i="1"/>
  <c r="M111" i="1"/>
  <c r="N111" i="1" s="1"/>
  <c r="L111" i="1"/>
  <c r="K111" i="1"/>
  <c r="M110" i="1"/>
  <c r="O110" i="1" s="1"/>
  <c r="L110" i="1"/>
  <c r="K110" i="1"/>
  <c r="M109" i="1"/>
  <c r="L109" i="1"/>
  <c r="O109" i="1" s="1"/>
  <c r="K109" i="1"/>
  <c r="M108" i="1"/>
  <c r="L108" i="1"/>
  <c r="O108" i="1" s="1"/>
  <c r="K108" i="1"/>
  <c r="N108" i="1" s="1"/>
  <c r="M107" i="1"/>
  <c r="L107" i="1"/>
  <c r="O107" i="1" s="1"/>
  <c r="K107" i="1"/>
  <c r="N107" i="1" s="1"/>
  <c r="M106" i="1"/>
  <c r="L106" i="1"/>
  <c r="O106" i="1" s="1"/>
  <c r="K106" i="1"/>
  <c r="N106" i="1" s="1"/>
  <c r="M105" i="1"/>
  <c r="L105" i="1"/>
  <c r="O105" i="1" s="1"/>
  <c r="K105" i="1"/>
  <c r="N105" i="1" s="1"/>
  <c r="M104" i="1"/>
  <c r="L104" i="1"/>
  <c r="K104" i="1"/>
  <c r="M103" i="1"/>
  <c r="N103" i="1" s="1"/>
  <c r="L103" i="1"/>
  <c r="K103" i="1"/>
  <c r="M102" i="1"/>
  <c r="O102" i="1" s="1"/>
  <c r="L102" i="1"/>
  <c r="K102" i="1"/>
  <c r="M101" i="1"/>
  <c r="L101" i="1"/>
  <c r="O101" i="1" s="1"/>
  <c r="K101" i="1"/>
  <c r="M100" i="1"/>
  <c r="L100" i="1"/>
  <c r="O100" i="1" s="1"/>
  <c r="K100" i="1"/>
  <c r="N100" i="1" s="1"/>
  <c r="M99" i="1"/>
  <c r="L99" i="1"/>
  <c r="O99" i="1" s="1"/>
  <c r="K99" i="1"/>
  <c r="N99" i="1" s="1"/>
  <c r="M98" i="1"/>
  <c r="L98" i="1"/>
  <c r="O98" i="1" s="1"/>
  <c r="K98" i="1"/>
  <c r="N98" i="1" s="1"/>
  <c r="M97" i="1"/>
  <c r="L97" i="1"/>
  <c r="O97" i="1" s="1"/>
  <c r="K97" i="1"/>
  <c r="N97" i="1" s="1"/>
  <c r="M96" i="1"/>
  <c r="L96" i="1"/>
  <c r="K96" i="1"/>
  <c r="M95" i="1"/>
  <c r="N95" i="1" s="1"/>
  <c r="L95" i="1"/>
  <c r="K95" i="1"/>
  <c r="M94" i="1"/>
  <c r="O94" i="1" s="1"/>
  <c r="L94" i="1"/>
  <c r="K94" i="1"/>
  <c r="M93" i="1"/>
  <c r="L93" i="1"/>
  <c r="O93" i="1" s="1"/>
  <c r="K93" i="1"/>
  <c r="M92" i="1"/>
  <c r="L92" i="1"/>
  <c r="O92" i="1" s="1"/>
  <c r="K92" i="1"/>
  <c r="N92" i="1" s="1"/>
  <c r="M91" i="1"/>
  <c r="L91" i="1"/>
  <c r="O91" i="1" s="1"/>
  <c r="K91" i="1"/>
  <c r="N91" i="1" s="1"/>
  <c r="M90" i="1"/>
  <c r="L90" i="1"/>
  <c r="O90" i="1" s="1"/>
  <c r="K90" i="1"/>
  <c r="N90" i="1" s="1"/>
  <c r="M89" i="1"/>
  <c r="L89" i="1"/>
  <c r="O89" i="1" s="1"/>
  <c r="K89" i="1"/>
  <c r="N89" i="1" s="1"/>
  <c r="M88" i="1"/>
  <c r="L88" i="1"/>
  <c r="K88" i="1"/>
  <c r="M87" i="1"/>
  <c r="N87" i="1" s="1"/>
  <c r="L87" i="1"/>
  <c r="K87" i="1"/>
  <c r="M86" i="1"/>
  <c r="O86" i="1" s="1"/>
  <c r="L86" i="1"/>
  <c r="K86" i="1"/>
  <c r="M85" i="1"/>
  <c r="L85" i="1"/>
  <c r="O85" i="1" s="1"/>
  <c r="K85" i="1"/>
  <c r="M84" i="1"/>
  <c r="L84" i="1"/>
  <c r="O84" i="1" s="1"/>
  <c r="K84" i="1"/>
  <c r="N84" i="1" s="1"/>
  <c r="M83" i="1"/>
  <c r="L83" i="1"/>
  <c r="O83" i="1" s="1"/>
  <c r="K83" i="1"/>
  <c r="N83" i="1" s="1"/>
  <c r="M82" i="1"/>
  <c r="L82" i="1"/>
  <c r="O82" i="1" s="1"/>
  <c r="K82" i="1"/>
  <c r="N82" i="1" s="1"/>
  <c r="M81" i="1"/>
  <c r="L81" i="1"/>
  <c r="O81" i="1" s="1"/>
  <c r="K81" i="1"/>
  <c r="N81" i="1" s="1"/>
  <c r="M80" i="1"/>
  <c r="L80" i="1"/>
  <c r="K80" i="1"/>
  <c r="M79" i="1"/>
  <c r="N79" i="1" s="1"/>
  <c r="L79" i="1"/>
  <c r="K79" i="1"/>
  <c r="M78" i="1"/>
  <c r="O78" i="1" s="1"/>
  <c r="L78" i="1"/>
  <c r="K78" i="1"/>
  <c r="M77" i="1"/>
  <c r="L77" i="1"/>
  <c r="O77" i="1" s="1"/>
  <c r="K77" i="1"/>
  <c r="M76" i="1"/>
  <c r="L76" i="1"/>
  <c r="O76" i="1" s="1"/>
  <c r="K76" i="1"/>
  <c r="N76" i="1" s="1"/>
  <c r="M75" i="1"/>
  <c r="L75" i="1"/>
  <c r="O75" i="1" s="1"/>
  <c r="K75" i="1"/>
  <c r="N75" i="1" s="1"/>
  <c r="M74" i="1"/>
  <c r="L74" i="1"/>
  <c r="O74" i="1" s="1"/>
  <c r="K74" i="1"/>
  <c r="N74" i="1" s="1"/>
  <c r="M73" i="1"/>
  <c r="L73" i="1"/>
  <c r="O73" i="1" s="1"/>
  <c r="K73" i="1"/>
  <c r="N73" i="1" s="1"/>
  <c r="M72" i="1"/>
  <c r="L72" i="1"/>
  <c r="K72" i="1"/>
  <c r="M71" i="1"/>
  <c r="N71" i="1" s="1"/>
  <c r="L71" i="1"/>
  <c r="K71" i="1"/>
  <c r="M70" i="1"/>
  <c r="O70" i="1" s="1"/>
  <c r="L70" i="1"/>
  <c r="K70" i="1"/>
  <c r="M69" i="1"/>
  <c r="L69" i="1"/>
  <c r="O69" i="1" s="1"/>
  <c r="K69" i="1"/>
  <c r="M68" i="1"/>
  <c r="L68" i="1"/>
  <c r="O68" i="1" s="1"/>
  <c r="K68" i="1"/>
  <c r="N68" i="1" s="1"/>
  <c r="M67" i="1"/>
  <c r="L67" i="1"/>
  <c r="O67" i="1" s="1"/>
  <c r="K67" i="1"/>
  <c r="N67" i="1" s="1"/>
  <c r="M66" i="1"/>
  <c r="L66" i="1"/>
  <c r="O66" i="1" s="1"/>
  <c r="K66" i="1"/>
  <c r="N66" i="1" s="1"/>
  <c r="M65" i="1"/>
  <c r="L65" i="1"/>
  <c r="O65" i="1" s="1"/>
  <c r="K65" i="1"/>
  <c r="N65" i="1" s="1"/>
  <c r="M64" i="1"/>
  <c r="L64" i="1"/>
  <c r="K64" i="1"/>
  <c r="M63" i="1"/>
  <c r="N63" i="1" s="1"/>
  <c r="L63" i="1"/>
  <c r="K63" i="1"/>
  <c r="M62" i="1"/>
  <c r="O62" i="1" s="1"/>
  <c r="L62" i="1"/>
  <c r="K62" i="1"/>
  <c r="M61" i="1"/>
  <c r="L61" i="1"/>
  <c r="O61" i="1" s="1"/>
  <c r="K61" i="1"/>
  <c r="M60" i="1"/>
  <c r="L60" i="1"/>
  <c r="O60" i="1" s="1"/>
  <c r="K60" i="1"/>
  <c r="N60" i="1" s="1"/>
  <c r="M59" i="1"/>
  <c r="L59" i="1"/>
  <c r="O59" i="1" s="1"/>
  <c r="K59" i="1"/>
  <c r="N59" i="1" s="1"/>
  <c r="M58" i="1"/>
  <c r="L58" i="1"/>
  <c r="O58" i="1" s="1"/>
  <c r="K58" i="1"/>
  <c r="N58" i="1" s="1"/>
  <c r="M57" i="1"/>
  <c r="L57" i="1"/>
  <c r="O57" i="1" s="1"/>
  <c r="K57" i="1"/>
  <c r="N57" i="1" s="1"/>
  <c r="M56" i="1"/>
  <c r="L56" i="1"/>
  <c r="K56" i="1"/>
  <c r="M55" i="1"/>
  <c r="N55" i="1" s="1"/>
  <c r="L55" i="1"/>
  <c r="K55" i="1"/>
  <c r="M54" i="1"/>
  <c r="O54" i="1" s="1"/>
  <c r="L54" i="1"/>
  <c r="K54" i="1"/>
  <c r="M53" i="1"/>
  <c r="L53" i="1"/>
  <c r="O53" i="1" s="1"/>
  <c r="K53" i="1"/>
  <c r="M52" i="1"/>
  <c r="L52" i="1"/>
  <c r="O52" i="1" s="1"/>
  <c r="K52" i="1"/>
  <c r="N52" i="1" s="1"/>
  <c r="M51" i="1"/>
  <c r="L51" i="1"/>
  <c r="O51" i="1" s="1"/>
  <c r="K51" i="1"/>
  <c r="N51" i="1" s="1"/>
  <c r="M50" i="1"/>
  <c r="L50" i="1"/>
  <c r="O50" i="1" s="1"/>
  <c r="K50" i="1"/>
  <c r="N50" i="1" s="1"/>
  <c r="M49" i="1"/>
  <c r="L49" i="1"/>
  <c r="O49" i="1" s="1"/>
  <c r="K49" i="1"/>
  <c r="N49" i="1" s="1"/>
  <c r="M48" i="1"/>
  <c r="L48" i="1"/>
  <c r="K48" i="1"/>
  <c r="M47" i="1"/>
  <c r="N47" i="1" s="1"/>
  <c r="L47" i="1"/>
  <c r="K47" i="1"/>
  <c r="M46" i="1"/>
  <c r="O46" i="1" s="1"/>
  <c r="L46" i="1"/>
  <c r="K46" i="1"/>
  <c r="M45" i="1"/>
  <c r="L45" i="1"/>
  <c r="O45" i="1" s="1"/>
  <c r="K45" i="1"/>
  <c r="M44" i="1"/>
  <c r="L44" i="1"/>
  <c r="O44" i="1" s="1"/>
  <c r="K44" i="1"/>
  <c r="N44" i="1" s="1"/>
  <c r="M43" i="1"/>
  <c r="L43" i="1"/>
  <c r="O43" i="1" s="1"/>
  <c r="K43" i="1"/>
  <c r="N43" i="1" s="1"/>
  <c r="M42" i="1"/>
  <c r="L42" i="1"/>
  <c r="O42" i="1" s="1"/>
  <c r="K42" i="1"/>
  <c r="N42" i="1" s="1"/>
  <c r="M41" i="1"/>
  <c r="L41" i="1"/>
  <c r="O41" i="1" s="1"/>
  <c r="K41" i="1"/>
  <c r="N41" i="1" s="1"/>
  <c r="M40" i="1"/>
  <c r="L40" i="1"/>
  <c r="K40" i="1"/>
  <c r="M39" i="1"/>
  <c r="N39" i="1" s="1"/>
  <c r="L39" i="1"/>
  <c r="K39" i="1"/>
  <c r="M38" i="1"/>
  <c r="O38" i="1" s="1"/>
  <c r="L38" i="1"/>
  <c r="K38" i="1"/>
  <c r="M37" i="1"/>
  <c r="L37" i="1"/>
  <c r="O37" i="1" s="1"/>
  <c r="K37" i="1"/>
  <c r="M36" i="1"/>
  <c r="L36" i="1"/>
  <c r="O36" i="1" s="1"/>
  <c r="K36" i="1"/>
  <c r="N36" i="1" s="1"/>
  <c r="M35" i="1"/>
  <c r="L35" i="1"/>
  <c r="O35" i="1" s="1"/>
  <c r="K35" i="1"/>
  <c r="N35" i="1" s="1"/>
  <c r="M34" i="1"/>
  <c r="L34" i="1"/>
  <c r="O34" i="1" s="1"/>
  <c r="K34" i="1"/>
  <c r="N34" i="1" s="1"/>
  <c r="M33" i="1"/>
  <c r="L33" i="1"/>
  <c r="O33" i="1" s="1"/>
  <c r="K33" i="1"/>
  <c r="N33" i="1" s="1"/>
  <c r="M32" i="1"/>
  <c r="L32" i="1"/>
  <c r="K32" i="1"/>
  <c r="M31" i="1"/>
  <c r="N31" i="1" s="1"/>
  <c r="L31" i="1"/>
  <c r="K31" i="1"/>
  <c r="M30" i="1"/>
  <c r="O30" i="1" s="1"/>
  <c r="L30" i="1"/>
  <c r="K30" i="1"/>
  <c r="M29" i="1"/>
  <c r="L29" i="1"/>
  <c r="O29" i="1" s="1"/>
  <c r="K29" i="1"/>
  <c r="M28" i="1"/>
  <c r="L28" i="1"/>
  <c r="O28" i="1" s="1"/>
  <c r="K28" i="1"/>
  <c r="N28" i="1" s="1"/>
  <c r="M27" i="1"/>
  <c r="L27" i="1"/>
  <c r="O27" i="1" s="1"/>
  <c r="K27" i="1"/>
  <c r="N27" i="1" s="1"/>
  <c r="M26" i="1"/>
  <c r="L26" i="1"/>
  <c r="O26" i="1" s="1"/>
  <c r="K26" i="1"/>
  <c r="N26" i="1" s="1"/>
  <c r="M25" i="1"/>
  <c r="L25" i="1"/>
  <c r="O25" i="1" s="1"/>
  <c r="K25" i="1"/>
  <c r="N25" i="1" s="1"/>
  <c r="M24" i="1"/>
  <c r="L24" i="1"/>
  <c r="K24" i="1"/>
  <c r="M23" i="1"/>
  <c r="N23" i="1" s="1"/>
  <c r="L23" i="1"/>
  <c r="K23" i="1"/>
  <c r="M22" i="1"/>
  <c r="O22" i="1" s="1"/>
  <c r="L22" i="1"/>
  <c r="K22" i="1"/>
  <c r="M21" i="1"/>
  <c r="L21" i="1"/>
  <c r="O21" i="1" s="1"/>
  <c r="K21" i="1"/>
  <c r="M20" i="1"/>
  <c r="L20" i="1"/>
  <c r="O20" i="1" s="1"/>
  <c r="K20" i="1"/>
  <c r="N20" i="1" s="1"/>
  <c r="M19" i="1"/>
  <c r="L19" i="1"/>
  <c r="O19" i="1" s="1"/>
  <c r="K19" i="1"/>
  <c r="N19" i="1" s="1"/>
  <c r="M18" i="1"/>
  <c r="L18" i="1"/>
  <c r="O18" i="1" s="1"/>
  <c r="K18" i="1"/>
  <c r="N18" i="1" s="1"/>
  <c r="M17" i="1"/>
  <c r="L17" i="1"/>
  <c r="O17" i="1" s="1"/>
  <c r="K17" i="1"/>
  <c r="N17" i="1" s="1"/>
  <c r="M16" i="1"/>
  <c r="L16" i="1"/>
  <c r="K16" i="1"/>
  <c r="M15" i="1"/>
  <c r="N15" i="1" s="1"/>
  <c r="L15" i="1"/>
  <c r="K15" i="1"/>
  <c r="M14" i="1"/>
  <c r="O14" i="1" s="1"/>
  <c r="L14" i="1"/>
  <c r="K14" i="1"/>
  <c r="M13" i="1"/>
  <c r="L13" i="1"/>
  <c r="O13" i="1" s="1"/>
  <c r="K13" i="1"/>
  <c r="M12" i="1"/>
  <c r="L12" i="1"/>
  <c r="O12" i="1" s="1"/>
  <c r="K12" i="1"/>
  <c r="N12" i="1" s="1"/>
  <c r="M11" i="1"/>
  <c r="L11" i="1"/>
  <c r="O11" i="1" s="1"/>
  <c r="K11" i="1"/>
  <c r="N11" i="1" s="1"/>
  <c r="M10" i="1"/>
  <c r="L10" i="1"/>
  <c r="O10" i="1" s="1"/>
  <c r="K10" i="1"/>
  <c r="N10" i="1" s="1"/>
  <c r="M9" i="1"/>
  <c r="L9" i="1"/>
  <c r="O9" i="1" s="1"/>
  <c r="K9" i="1"/>
  <c r="N9" i="1" s="1"/>
  <c r="M8" i="1"/>
  <c r="L8" i="1"/>
  <c r="K8" i="1"/>
  <c r="M7" i="1"/>
  <c r="N7" i="1" s="1"/>
  <c r="L7" i="1"/>
  <c r="K7" i="1"/>
  <c r="M6" i="1"/>
  <c r="O6" i="1" s="1"/>
  <c r="L6" i="1"/>
  <c r="K6" i="1"/>
  <c r="M5" i="1"/>
  <c r="L5" i="1"/>
  <c r="O5" i="1" s="1"/>
  <c r="K5" i="1"/>
  <c r="M4" i="1"/>
  <c r="L4" i="1"/>
  <c r="O4" i="1" s="1"/>
  <c r="K4" i="1"/>
  <c r="N4" i="1" s="1"/>
  <c r="M3" i="1"/>
  <c r="L3" i="1"/>
  <c r="O3" i="1" s="1"/>
  <c r="K3" i="1"/>
  <c r="N3" i="1" s="1"/>
  <c r="M2" i="1"/>
  <c r="L2" i="1"/>
  <c r="O2" i="1" s="1"/>
  <c r="K2" i="1"/>
  <c r="N2" i="1" s="1"/>
  <c r="N5" i="1" l="1"/>
  <c r="O7" i="1"/>
  <c r="O8" i="1"/>
  <c r="N13" i="1"/>
  <c r="O15" i="1"/>
  <c r="O16" i="1"/>
  <c r="N21" i="1"/>
  <c r="O23" i="1"/>
  <c r="O24" i="1"/>
  <c r="N29" i="1"/>
  <c r="O31" i="1"/>
  <c r="O32" i="1"/>
  <c r="N37" i="1"/>
  <c r="O39" i="1"/>
  <c r="O40" i="1"/>
  <c r="N45" i="1"/>
  <c r="O47" i="1"/>
  <c r="O48" i="1"/>
  <c r="N53" i="1"/>
  <c r="O55" i="1"/>
  <c r="O56" i="1"/>
  <c r="N61" i="1"/>
  <c r="O63" i="1"/>
  <c r="O64" i="1"/>
  <c r="N69" i="1"/>
  <c r="O71" i="1"/>
  <c r="O72" i="1"/>
  <c r="N77" i="1"/>
  <c r="O79" i="1"/>
  <c r="O80" i="1"/>
  <c r="N85" i="1"/>
  <c r="O87" i="1"/>
  <c r="O88" i="1"/>
  <c r="N93" i="1"/>
  <c r="O95" i="1"/>
  <c r="O96" i="1"/>
  <c r="N101" i="1"/>
  <c r="O103" i="1"/>
  <c r="O104" i="1"/>
  <c r="N109" i="1"/>
  <c r="O111" i="1"/>
  <c r="O112" i="1"/>
  <c r="N117" i="1"/>
  <c r="O119" i="1"/>
  <c r="O120" i="1"/>
  <c r="N125" i="1"/>
  <c r="O128" i="1"/>
  <c r="N133" i="1"/>
  <c r="O136" i="1"/>
  <c r="N141" i="1"/>
  <c r="O144" i="1"/>
  <c r="N149" i="1"/>
  <c r="O152" i="1"/>
  <c r="N157" i="1"/>
  <c r="N170" i="1"/>
  <c r="N172" i="1"/>
  <c r="N184" i="1"/>
  <c r="O186" i="1"/>
  <c r="N192" i="1"/>
  <c r="O194" i="1"/>
  <c r="N200" i="1"/>
  <c r="O202" i="1"/>
  <c r="O203" i="1"/>
  <c r="N208" i="1"/>
  <c r="O210" i="1"/>
  <c r="O211" i="1"/>
  <c r="N216" i="1"/>
  <c r="O218" i="1"/>
  <c r="O219" i="1"/>
  <c r="N224" i="1"/>
  <c r="O226" i="1"/>
  <c r="O227" i="1"/>
  <c r="N230" i="1"/>
  <c r="O231" i="1"/>
  <c r="O237" i="1"/>
  <c r="N246" i="1"/>
  <c r="O247" i="1"/>
  <c r="N127" i="1"/>
  <c r="N135" i="1"/>
  <c r="N143" i="1"/>
  <c r="N151" i="1"/>
  <c r="N161" i="1"/>
  <c r="N177" i="1"/>
  <c r="N6" i="1"/>
  <c r="N8" i="1"/>
  <c r="N14" i="1"/>
  <c r="N16" i="1"/>
  <c r="N22" i="1"/>
  <c r="N24" i="1"/>
  <c r="N30" i="1"/>
  <c r="N32" i="1"/>
  <c r="N38" i="1"/>
  <c r="N40" i="1"/>
  <c r="N46" i="1"/>
  <c r="N48" i="1"/>
  <c r="N54" i="1"/>
  <c r="N56" i="1"/>
  <c r="N62" i="1"/>
  <c r="N64" i="1"/>
  <c r="N70" i="1"/>
  <c r="N72" i="1"/>
  <c r="N78" i="1"/>
  <c r="N80" i="1"/>
  <c r="N86" i="1"/>
  <c r="N88" i="1"/>
  <c r="N94" i="1"/>
  <c r="N96" i="1"/>
  <c r="N102" i="1"/>
  <c r="N104" i="1"/>
  <c r="N110" i="1"/>
  <c r="N112" i="1"/>
  <c r="N118" i="1"/>
  <c r="N120" i="1"/>
  <c r="N124" i="1"/>
  <c r="N126" i="1"/>
  <c r="O131" i="1"/>
  <c r="N132" i="1"/>
  <c r="N134" i="1"/>
  <c r="O139" i="1"/>
  <c r="N140" i="1"/>
  <c r="N142" i="1"/>
  <c r="O147" i="1"/>
  <c r="N148" i="1"/>
  <c r="N150" i="1"/>
  <c r="O155" i="1"/>
  <c r="N156" i="1"/>
  <c r="N158" i="1"/>
  <c r="N160" i="1"/>
  <c r="N174" i="1"/>
  <c r="N176" i="1"/>
  <c r="N185" i="1"/>
  <c r="N193" i="1"/>
  <c r="N201" i="1"/>
  <c r="N203" i="1"/>
  <c r="N209" i="1"/>
  <c r="N211" i="1"/>
  <c r="N217" i="1"/>
  <c r="N219" i="1"/>
  <c r="N225" i="1"/>
  <c r="N227" i="1"/>
  <c r="N231" i="1"/>
  <c r="O232" i="1"/>
  <c r="N237" i="1"/>
  <c r="N239" i="1"/>
  <c r="O240" i="1"/>
  <c r="N245" i="1"/>
  <c r="N247" i="1"/>
  <c r="O248" i="1"/>
  <c r="N253" i="1"/>
  <c r="N255" i="1"/>
  <c r="O256" i="1"/>
  <c r="N261" i="1"/>
  <c r="N263" i="1"/>
  <c r="O264" i="1"/>
  <c r="N269" i="1"/>
  <c r="N271" i="1"/>
  <c r="O272" i="1"/>
  <c r="N277" i="1"/>
  <c r="N279" i="1"/>
  <c r="O280" i="1"/>
  <c r="N285" i="1"/>
  <c r="N287" i="1"/>
  <c r="O288" i="1"/>
  <c r="N293" i="1"/>
  <c r="N295" i="1"/>
  <c r="O296" i="1"/>
  <c r="N301" i="1"/>
  <c r="N303" i="1"/>
  <c r="O304" i="1"/>
  <c r="N309" i="1"/>
  <c r="N311" i="1"/>
  <c r="O312" i="1"/>
  <c r="N317" i="1"/>
  <c r="N319" i="1"/>
  <c r="O320" i="1"/>
  <c r="N323" i="1"/>
  <c r="N325" i="1"/>
  <c r="O328" i="1"/>
  <c r="N331" i="1"/>
  <c r="N333" i="1"/>
  <c r="O336" i="1"/>
  <c r="N339" i="1"/>
  <c r="N341" i="1"/>
  <c r="O344" i="1"/>
  <c r="N347" i="1"/>
  <c r="N349" i="1"/>
  <c r="N351" i="1"/>
  <c r="N353" i="1"/>
  <c r="N355" i="1"/>
  <c r="N357" i="1"/>
  <c r="N359" i="1"/>
  <c r="N361" i="1"/>
  <c r="N363" i="1"/>
  <c r="O364" i="1"/>
  <c r="O366" i="1"/>
  <c r="O371" i="1"/>
  <c r="N377" i="1"/>
  <c r="N379" i="1"/>
  <c r="O380" i="1"/>
  <c r="O382" i="1"/>
  <c r="N393" i="1"/>
  <c r="N395" i="1"/>
  <c r="O396" i="1"/>
  <c r="O398" i="1"/>
  <c r="N409" i="1"/>
  <c r="N411" i="1"/>
  <c r="O412" i="1"/>
  <c r="O414" i="1"/>
  <c r="O419" i="1"/>
  <c r="N425" i="1"/>
  <c r="N427" i="1"/>
  <c r="O428" i="1"/>
  <c r="O430" i="1"/>
  <c r="O435" i="1"/>
  <c r="N441" i="1"/>
  <c r="N443" i="1"/>
  <c r="O444" i="1"/>
  <c r="O446" i="1"/>
  <c r="O451" i="1"/>
  <c r="N457" i="1"/>
  <c r="N459" i="1"/>
  <c r="O460" i="1"/>
  <c r="O462" i="1"/>
  <c r="O467" i="1"/>
  <c r="N473" i="1"/>
  <c r="N475" i="1"/>
  <c r="O476" i="1"/>
  <c r="O478" i="1"/>
  <c r="O483" i="1"/>
  <c r="N489" i="1"/>
  <c r="N491" i="1"/>
  <c r="O492" i="1"/>
  <c r="O494" i="1"/>
  <c r="O499" i="1"/>
  <c r="N505" i="1"/>
  <c r="N507" i="1"/>
  <c r="O508" i="1"/>
  <c r="O510" i="1"/>
  <c r="O515" i="1"/>
  <c r="N521" i="1"/>
  <c r="N523" i="1"/>
  <c r="O524" i="1"/>
  <c r="O526" i="1"/>
  <c r="O531" i="1"/>
  <c r="N536" i="1"/>
  <c r="O537" i="1"/>
  <c r="N540" i="1"/>
  <c r="O541" i="1"/>
  <c r="O254" i="1"/>
  <c r="O255" i="1"/>
  <c r="O262" i="1"/>
  <c r="O263" i="1"/>
  <c r="O270" i="1"/>
  <c r="O271" i="1"/>
  <c r="O278" i="1"/>
  <c r="O279" i="1"/>
  <c r="O286" i="1"/>
  <c r="O287" i="1"/>
  <c r="O294" i="1"/>
  <c r="O295" i="1"/>
  <c r="O302" i="1"/>
  <c r="O303" i="1"/>
  <c r="O310" i="1"/>
  <c r="O311" i="1"/>
  <c r="O318" i="1"/>
  <c r="O319" i="1"/>
  <c r="O327" i="1"/>
  <c r="O335" i="1"/>
  <c r="O343" i="1"/>
  <c r="O350" i="1"/>
  <c r="O352" i="1"/>
  <c r="O354" i="1"/>
  <c r="O356" i="1"/>
  <c r="O358" i="1"/>
  <c r="O360" i="1"/>
  <c r="O362" i="1"/>
  <c r="O376" i="1"/>
  <c r="O378" i="1"/>
  <c r="O392" i="1"/>
  <c r="O394" i="1"/>
  <c r="O408" i="1"/>
  <c r="O410" i="1"/>
  <c r="O424" i="1"/>
  <c r="O426" i="1"/>
  <c r="O440" i="1"/>
  <c r="O442" i="1"/>
  <c r="O456" i="1"/>
  <c r="O458" i="1"/>
  <c r="O472" i="1"/>
  <c r="O474" i="1"/>
  <c r="O488" i="1"/>
  <c r="O490" i="1"/>
  <c r="O504" i="1"/>
  <c r="O506" i="1"/>
  <c r="O520" i="1"/>
  <c r="O522" i="1"/>
  <c r="O536" i="1"/>
  <c r="O540" i="1"/>
  <c r="N232" i="1"/>
  <c r="O234" i="1"/>
  <c r="O235" i="1"/>
  <c r="N240" i="1"/>
  <c r="O242" i="1"/>
  <c r="O243" i="1"/>
  <c r="N248" i="1"/>
  <c r="O250" i="1"/>
  <c r="O251" i="1"/>
  <c r="N256" i="1"/>
  <c r="O258" i="1"/>
  <c r="O259" i="1"/>
  <c r="N264" i="1"/>
  <c r="O266" i="1"/>
  <c r="O267" i="1"/>
  <c r="N272" i="1"/>
  <c r="O274" i="1"/>
  <c r="O275" i="1"/>
  <c r="N280" i="1"/>
  <c r="O282" i="1"/>
  <c r="O283" i="1"/>
  <c r="N288" i="1"/>
  <c r="O290" i="1"/>
  <c r="O291" i="1"/>
  <c r="N296" i="1"/>
  <c r="O298" i="1"/>
  <c r="O299" i="1"/>
  <c r="N304" i="1"/>
  <c r="O306" i="1"/>
  <c r="O307" i="1"/>
  <c r="N312" i="1"/>
  <c r="O314" i="1"/>
  <c r="O315" i="1"/>
  <c r="N320" i="1"/>
  <c r="O322" i="1"/>
  <c r="O323" i="1"/>
  <c r="N328" i="1"/>
  <c r="O331" i="1"/>
  <c r="N336" i="1"/>
  <c r="O339" i="1"/>
  <c r="N344" i="1"/>
  <c r="O347" i="1"/>
  <c r="N365" i="1"/>
  <c r="N367" i="1"/>
  <c r="O375" i="1"/>
  <c r="N381" i="1"/>
  <c r="N383" i="1"/>
  <c r="O386" i="1"/>
  <c r="O391" i="1"/>
  <c r="N397" i="1"/>
  <c r="N399" i="1"/>
  <c r="O402" i="1"/>
  <c r="O407" i="1"/>
  <c r="N413" i="1"/>
  <c r="N415" i="1"/>
  <c r="O423" i="1"/>
  <c r="N429" i="1"/>
  <c r="N431" i="1"/>
  <c r="O439" i="1"/>
  <c r="N445" i="1"/>
  <c r="N447" i="1"/>
  <c r="O455" i="1"/>
  <c r="N461" i="1"/>
  <c r="N463" i="1"/>
  <c r="O471" i="1"/>
  <c r="N477" i="1"/>
  <c r="N479" i="1"/>
  <c r="O487" i="1"/>
  <c r="N493" i="1"/>
  <c r="N495" i="1"/>
  <c r="O503" i="1"/>
  <c r="N509" i="1"/>
  <c r="N511" i="1"/>
  <c r="O519" i="1"/>
  <c r="N525" i="1"/>
  <c r="N527" i="1"/>
  <c r="O535" i="1"/>
  <c r="N537" i="1"/>
  <c r="O543" i="1"/>
  <c r="N541" i="1"/>
  <c r="N543" i="1"/>
  <c r="O544" i="1"/>
  <c r="O546" i="1"/>
  <c r="O551" i="1"/>
  <c r="N557" i="1"/>
  <c r="N559" i="1"/>
  <c r="O560" i="1"/>
  <c r="O562" i="1"/>
  <c r="N572" i="1"/>
  <c r="O574" i="1"/>
  <c r="O575" i="1"/>
  <c r="N580" i="1"/>
  <c r="O582" i="1"/>
  <c r="O583" i="1"/>
  <c r="N588" i="1"/>
  <c r="O590" i="1"/>
  <c r="O591" i="1"/>
  <c r="N596" i="1"/>
  <c r="O598" i="1"/>
  <c r="O599" i="1"/>
  <c r="N604" i="1"/>
  <c r="O606" i="1"/>
  <c r="O607" i="1"/>
  <c r="N612" i="1"/>
  <c r="O614" i="1"/>
  <c r="O615" i="1"/>
  <c r="N620" i="1"/>
  <c r="O622" i="1"/>
  <c r="O623" i="1"/>
  <c r="N628" i="1"/>
  <c r="O630" i="1"/>
  <c r="O631" i="1"/>
  <c r="N636" i="1"/>
  <c r="O638" i="1"/>
  <c r="O639" i="1"/>
  <c r="N644" i="1"/>
  <c r="O646" i="1"/>
  <c r="O647" i="1"/>
  <c r="O652" i="1"/>
  <c r="N653" i="1"/>
  <c r="N655" i="1"/>
  <c r="N664" i="1"/>
  <c r="N666" i="1"/>
  <c r="O667" i="1"/>
  <c r="N672" i="1"/>
  <c r="N674" i="1"/>
  <c r="O675" i="1"/>
  <c r="N680" i="1"/>
  <c r="N682" i="1"/>
  <c r="O683" i="1"/>
  <c r="N688" i="1"/>
  <c r="N690" i="1"/>
  <c r="O691" i="1"/>
  <c r="N696" i="1"/>
  <c r="N698" i="1"/>
  <c r="O699" i="1"/>
  <c r="O709" i="1"/>
  <c r="O559" i="1"/>
  <c r="N660" i="1"/>
  <c r="O539" i="1"/>
  <c r="N545" i="1"/>
  <c r="N547" i="1"/>
  <c r="O555" i="1"/>
  <c r="N561" i="1"/>
  <c r="N563" i="1"/>
  <c r="N573" i="1"/>
  <c r="N575" i="1"/>
  <c r="N581" i="1"/>
  <c r="N583" i="1"/>
  <c r="N589" i="1"/>
  <c r="N591" i="1"/>
  <c r="N597" i="1"/>
  <c r="N599" i="1"/>
  <c r="N605" i="1"/>
  <c r="N607" i="1"/>
  <c r="N613" i="1"/>
  <c r="N615" i="1"/>
  <c r="N621" i="1"/>
  <c r="N623" i="1"/>
  <c r="N629" i="1"/>
  <c r="N631" i="1"/>
  <c r="N637" i="1"/>
  <c r="N639" i="1"/>
  <c r="N645" i="1"/>
  <c r="N647" i="1"/>
  <c r="N656" i="1"/>
  <c r="N658" i="1"/>
  <c r="N659" i="1"/>
  <c r="N667" i="1"/>
  <c r="N675" i="1"/>
  <c r="N683" i="1"/>
  <c r="N691" i="1"/>
  <c r="N699" i="1"/>
  <c r="N709" i="1"/>
  <c r="N821" i="1"/>
  <c r="O844" i="1"/>
  <c r="O852" i="1"/>
  <c r="O860" i="1"/>
  <c r="O867" i="1"/>
  <c r="O868" i="1"/>
  <c r="O875" i="1"/>
  <c r="O876" i="1"/>
  <c r="O883" i="1"/>
  <c r="O884" i="1"/>
  <c r="O891" i="1"/>
  <c r="O892" i="1"/>
  <c r="O899" i="1"/>
  <c r="O900" i="1"/>
  <c r="O907" i="1"/>
  <c r="O908" i="1"/>
  <c r="O915" i="1"/>
  <c r="O916" i="1"/>
  <c r="N921" i="1"/>
  <c r="O923" i="1"/>
  <c r="O924" i="1"/>
  <c r="N929" i="1"/>
  <c r="O931" i="1"/>
  <c r="O932" i="1"/>
  <c r="N937" i="1"/>
  <c r="O939" i="1"/>
  <c r="O940" i="1"/>
  <c r="N945" i="1"/>
  <c r="O947" i="1"/>
  <c r="O948" i="1"/>
  <c r="O952" i="1"/>
  <c r="N958" i="1"/>
  <c r="N960" i="1"/>
  <c r="O961" i="1"/>
  <c r="N703" i="1"/>
  <c r="N711" i="1"/>
  <c r="N719" i="1"/>
  <c r="N727" i="1"/>
  <c r="N735" i="1"/>
  <c r="O738" i="1"/>
  <c r="N743" i="1"/>
  <c r="O746" i="1"/>
  <c r="N751" i="1"/>
  <c r="N759" i="1"/>
  <c r="N770" i="1"/>
  <c r="N772" i="1"/>
  <c r="N775" i="1"/>
  <c r="O782" i="1"/>
  <c r="N786" i="1"/>
  <c r="N788" i="1"/>
  <c r="N791" i="1"/>
  <c r="O798" i="1"/>
  <c r="N802" i="1"/>
  <c r="N804" i="1"/>
  <c r="N807" i="1"/>
  <c r="N818" i="1"/>
  <c r="N820" i="1"/>
  <c r="N823" i="1"/>
  <c r="N830" i="1"/>
  <c r="N832" i="1"/>
  <c r="N838" i="1"/>
  <c r="N840" i="1"/>
  <c r="N846" i="1"/>
  <c r="N848" i="1"/>
  <c r="N854" i="1"/>
  <c r="N856" i="1"/>
  <c r="N862" i="1"/>
  <c r="N864" i="1"/>
  <c r="N870" i="1"/>
  <c r="N872" i="1"/>
  <c r="N878" i="1"/>
  <c r="N880" i="1"/>
  <c r="N886" i="1"/>
  <c r="N888" i="1"/>
  <c r="N894" i="1"/>
  <c r="N896" i="1"/>
  <c r="N902" i="1"/>
  <c r="N904" i="1"/>
  <c r="N910" i="1"/>
  <c r="N912" i="1"/>
  <c r="N918" i="1"/>
  <c r="N920" i="1"/>
  <c r="N926" i="1"/>
  <c r="N928" i="1"/>
  <c r="N934" i="1"/>
  <c r="N936" i="1"/>
  <c r="N942" i="1"/>
  <c r="N944" i="1"/>
  <c r="N954" i="1"/>
  <c r="N956" i="1"/>
  <c r="O703" i="1"/>
  <c r="N708" i="1"/>
  <c r="O711" i="1"/>
  <c r="N716" i="1"/>
  <c r="O719" i="1"/>
  <c r="N724" i="1"/>
  <c r="O727" i="1"/>
  <c r="N732" i="1"/>
  <c r="O735" i="1"/>
  <c r="N740" i="1"/>
  <c r="O743" i="1"/>
  <c r="N748" i="1"/>
  <c r="O751" i="1"/>
  <c r="N756" i="1"/>
  <c r="O759" i="1"/>
  <c r="N766" i="1"/>
  <c r="N768" i="1"/>
  <c r="N771" i="1"/>
  <c r="O775" i="1"/>
  <c r="N782" i="1"/>
  <c r="N784" i="1"/>
  <c r="N787" i="1"/>
  <c r="O791" i="1"/>
  <c r="N798" i="1"/>
  <c r="N800" i="1"/>
  <c r="N803" i="1"/>
  <c r="O807" i="1"/>
  <c r="N814" i="1"/>
  <c r="N816" i="1"/>
  <c r="N819" i="1"/>
  <c r="O823" i="1"/>
  <c r="O826" i="1"/>
  <c r="N829" i="1"/>
  <c r="O831" i="1"/>
  <c r="O839" i="1"/>
  <c r="O847" i="1"/>
  <c r="O855" i="1"/>
  <c r="O856" i="1"/>
  <c r="O863" i="1"/>
  <c r="O864" i="1"/>
  <c r="O871" i="1"/>
  <c r="O872" i="1"/>
  <c r="O879" i="1"/>
  <c r="O880" i="1"/>
  <c r="O887" i="1"/>
  <c r="O888" i="1"/>
  <c r="O895" i="1"/>
  <c r="O896" i="1"/>
  <c r="O903" i="1"/>
  <c r="O904" i="1"/>
  <c r="O911" i="1"/>
  <c r="O912" i="1"/>
  <c r="O919" i="1"/>
  <c r="O920" i="1"/>
  <c r="O927" i="1"/>
  <c r="O928" i="1"/>
  <c r="O935" i="1"/>
  <c r="O936" i="1"/>
  <c r="O943" i="1"/>
  <c r="O944" i="1"/>
  <c r="O953" i="1"/>
  <c r="O955" i="1"/>
  <c r="O960" i="1"/>
  <c r="O963" i="1"/>
  <c r="O977" i="1"/>
  <c r="O979" i="1"/>
  <c r="O993" i="1"/>
  <c r="O999" i="1"/>
  <c r="O1003" i="1"/>
  <c r="O1007" i="1"/>
  <c r="O1011" i="1"/>
  <c r="O1015" i="1"/>
  <c r="O1019" i="1"/>
  <c r="N1022" i="1"/>
  <c r="O1023" i="1"/>
  <c r="N1026" i="1"/>
  <c r="O1027" i="1"/>
  <c r="N1030" i="1"/>
  <c r="O1031" i="1"/>
  <c r="N1034" i="1"/>
  <c r="O1035" i="1"/>
  <c r="N1038" i="1"/>
  <c r="O1039" i="1"/>
  <c r="N1042" i="1"/>
  <c r="O1043" i="1"/>
  <c r="N1046" i="1"/>
  <c r="O1047" i="1"/>
  <c r="N1050" i="1"/>
  <c r="O1051" i="1"/>
  <c r="N1054" i="1"/>
  <c r="O1055" i="1"/>
  <c r="N1058" i="1"/>
  <c r="O1059" i="1"/>
  <c r="N1062" i="1"/>
  <c r="O1063" i="1"/>
  <c r="N1066" i="1"/>
  <c r="O1067" i="1"/>
  <c r="N1070" i="1"/>
  <c r="O1071" i="1"/>
  <c r="N1074" i="1"/>
  <c r="O1075" i="1"/>
  <c r="N1078" i="1"/>
  <c r="O1079" i="1"/>
  <c r="N1083" i="1"/>
  <c r="O1084" i="1"/>
  <c r="N1088" i="1"/>
  <c r="O1090" i="1"/>
  <c r="N1095" i="1"/>
  <c r="N1103" i="1"/>
  <c r="N1108" i="1"/>
  <c r="N1110" i="1"/>
  <c r="N1116" i="1"/>
  <c r="N1118" i="1"/>
  <c r="N1124" i="1"/>
  <c r="N1126" i="1"/>
  <c r="N1132" i="1"/>
  <c r="N1134" i="1"/>
  <c r="O1135" i="1"/>
  <c r="N1140" i="1"/>
  <c r="N1142" i="1"/>
  <c r="O1143" i="1"/>
  <c r="N1150" i="1"/>
  <c r="O1151" i="1"/>
  <c r="N1156" i="1"/>
  <c r="N1158" i="1"/>
  <c r="O1159" i="1"/>
  <c r="N1164" i="1"/>
  <c r="O1088" i="1"/>
  <c r="O1095" i="1"/>
  <c r="O1103" i="1"/>
  <c r="O1109" i="1"/>
  <c r="O1110" i="1"/>
  <c r="O1117" i="1"/>
  <c r="O1118" i="1"/>
  <c r="O1125" i="1"/>
  <c r="O1126" i="1"/>
  <c r="O1133" i="1"/>
  <c r="O1134" i="1"/>
  <c r="O1142" i="1"/>
  <c r="O976" i="1"/>
  <c r="O992" i="1"/>
  <c r="N962" i="1"/>
  <c r="N964" i="1"/>
  <c r="O965" i="1"/>
  <c r="O967" i="1"/>
  <c r="O972" i="1"/>
  <c r="N978" i="1"/>
  <c r="N980" i="1"/>
  <c r="O981" i="1"/>
  <c r="O983" i="1"/>
  <c r="O988" i="1"/>
  <c r="O995" i="1"/>
  <c r="O996" i="1"/>
  <c r="N999" i="1"/>
  <c r="O1000" i="1"/>
  <c r="N1003" i="1"/>
  <c r="O1004" i="1"/>
  <c r="N1007" i="1"/>
  <c r="O1008" i="1"/>
  <c r="N1011" i="1"/>
  <c r="O1012" i="1"/>
  <c r="N1015" i="1"/>
  <c r="O1016" i="1"/>
  <c r="N1019" i="1"/>
  <c r="N1023" i="1"/>
  <c r="N1027" i="1"/>
  <c r="O1028" i="1"/>
  <c r="N1031" i="1"/>
  <c r="O1032" i="1"/>
  <c r="N1035" i="1"/>
  <c r="O1036" i="1"/>
  <c r="N1039" i="1"/>
  <c r="O1040" i="1"/>
  <c r="N1043" i="1"/>
  <c r="O1044" i="1"/>
  <c r="N1051" i="1"/>
  <c r="N1075" i="1"/>
  <c r="N1079" i="1"/>
  <c r="N1084" i="1"/>
  <c r="O1086" i="1"/>
  <c r="O1091" i="1"/>
  <c r="N1098" i="1"/>
  <c r="O1099" i="1"/>
  <c r="N1104" i="1"/>
  <c r="O1105" i="1"/>
  <c r="O1106" i="1"/>
  <c r="N1111" i="1"/>
  <c r="O1113" i="1"/>
  <c r="O1114" i="1"/>
  <c r="N1119" i="1"/>
  <c r="O1121" i="1"/>
  <c r="O1122" i="1"/>
  <c r="N1127" i="1"/>
  <c r="O1129" i="1"/>
  <c r="O1130" i="1"/>
  <c r="N1135" i="1"/>
  <c r="O1137" i="1"/>
  <c r="O1138" i="1"/>
  <c r="N1143" i="1"/>
  <c r="O1145" i="1"/>
  <c r="O1146" i="1"/>
  <c r="N1151" i="1"/>
  <c r="O1153" i="1"/>
  <c r="O1154" i="1"/>
  <c r="N1159" i="1"/>
  <c r="O162" i="1"/>
  <c r="O163" i="1"/>
  <c r="O166" i="1"/>
  <c r="O167" i="1"/>
  <c r="O170" i="1"/>
  <c r="O171" i="1"/>
  <c r="O174" i="1"/>
  <c r="O175" i="1"/>
  <c r="O178" i="1"/>
  <c r="O179" i="1"/>
  <c r="O187" i="1"/>
  <c r="O195" i="1"/>
  <c r="O183" i="1"/>
  <c r="O191" i="1"/>
  <c r="O159" i="1"/>
  <c r="N163" i="1"/>
  <c r="N167" i="1"/>
  <c r="N171" i="1"/>
  <c r="N175" i="1"/>
  <c r="N179" i="1"/>
  <c r="N187" i="1"/>
  <c r="N195" i="1"/>
  <c r="N375" i="1"/>
  <c r="N391" i="1"/>
  <c r="N371" i="1"/>
  <c r="N387" i="1"/>
  <c r="O649" i="1"/>
  <c r="O657" i="1"/>
  <c r="O666" i="1"/>
  <c r="O674" i="1"/>
  <c r="O682" i="1"/>
  <c r="O690" i="1"/>
  <c r="O698" i="1"/>
  <c r="O706" i="1"/>
  <c r="O714" i="1"/>
  <c r="N654" i="1"/>
  <c r="N662" i="1"/>
  <c r="N670" i="1"/>
  <c r="N678" i="1"/>
  <c r="N686" i="1"/>
  <c r="N694" i="1"/>
  <c r="N702" i="1"/>
  <c r="N710" i="1"/>
  <c r="N718" i="1"/>
  <c r="N726" i="1"/>
  <c r="N734" i="1"/>
  <c r="N742" i="1"/>
  <c r="N750" i="1"/>
  <c r="O762" i="1"/>
  <c r="O778" i="1"/>
  <c r="O794" i="1"/>
  <c r="O810" i="1"/>
  <c r="O653" i="1"/>
  <c r="O661" i="1"/>
  <c r="O662" i="1"/>
  <c r="O670" i="1"/>
  <c r="O678" i="1"/>
  <c r="O686" i="1"/>
  <c r="O694" i="1"/>
  <c r="O702" i="1"/>
  <c r="O710" i="1"/>
  <c r="O718" i="1"/>
  <c r="O726" i="1"/>
  <c r="O734" i="1"/>
  <c r="O742" i="1"/>
  <c r="O750" i="1"/>
  <c r="O758" i="1"/>
  <c r="O774" i="1"/>
  <c r="O790" i="1"/>
  <c r="O806" i="1"/>
  <c r="O822" i="1"/>
  <c r="O832" i="1"/>
  <c r="O840" i="1"/>
  <c r="O848" i="1"/>
  <c r="N828" i="1"/>
  <c r="N836" i="1"/>
  <c r="N844" i="1"/>
  <c r="N1" i="1" l="1"/>
  <c r="O1" i="1"/>
</calcChain>
</file>

<file path=xl/sharedStrings.xml><?xml version="1.0" encoding="utf-8"?>
<sst xmlns="http://schemas.openxmlformats.org/spreadsheetml/2006/main" count="3499" uniqueCount="3498">
  <si>
    <t>gene ID</t>
  </si>
  <si>
    <t>Gene Name</t>
  </si>
  <si>
    <t>Gene Description</t>
  </si>
  <si>
    <t>baseMean</t>
  </si>
  <si>
    <t>log2FoldChange</t>
  </si>
  <si>
    <t>lfcMLE</t>
  </si>
  <si>
    <t>lfcSE</t>
  </si>
  <si>
    <t>stat</t>
  </si>
  <si>
    <t>pvalue</t>
  </si>
  <si>
    <t>padj</t>
  </si>
  <si>
    <t>ENSG00000111640</t>
  </si>
  <si>
    <t>GAPDH</t>
  </si>
  <si>
    <t>glyceraldehyde-3-phosphate dehydrogenase [Source:HGNC Symbol;Acc:HGNC:4141]</t>
  </si>
  <si>
    <t>ENSG00000135624</t>
  </si>
  <si>
    <t>CCT7</t>
  </si>
  <si>
    <t>chaperonin containing TCP1 subunit 7 [Source:HGNC Symbol;Acc:HGNC:1622]</t>
  </si>
  <si>
    <t>ENSG00000111716</t>
  </si>
  <si>
    <t>LDHB</t>
  </si>
  <si>
    <t>lactate dehydrogenase B [Source:HGNC Symbol;Acc:HGNC:6541]</t>
  </si>
  <si>
    <t>ENSG00000108424</t>
  </si>
  <si>
    <t>KPNB1</t>
  </si>
  <si>
    <t>karyopherin subunit beta 1 [Source:HGNC Symbol;Acc:HGNC:6400]</t>
  </si>
  <si>
    <t>ENSG00000102144</t>
  </si>
  <si>
    <t>PGK1</t>
  </si>
  <si>
    <t>phosphoglycerate kinase 1 [Source:HGNC Symbol;Acc:HGNC:8896]</t>
  </si>
  <si>
    <t>ENSG00000123338</t>
  </si>
  <si>
    <t>NCKAP1L</t>
  </si>
  <si>
    <t>NCK associated protein 1 like [Source:HGNC Symbol;Acc:HGNC:4862]</t>
  </si>
  <si>
    <t>ENSG00000273749</t>
  </si>
  <si>
    <t>CYFIP1</t>
  </si>
  <si>
    <t>cytoplasmic FMR1 interacting protein 1 [Source:HGNC Symbol;Acc:HGNC:13759]</t>
  </si>
  <si>
    <t>ENSG00000140319</t>
  </si>
  <si>
    <t>SRP14</t>
  </si>
  <si>
    <t>signal recognition particle 14 [Source:HGNC Symbol;Acc:HGNC:11299]</t>
  </si>
  <si>
    <t>ENSG00000149273</t>
  </si>
  <si>
    <t>RPS3</t>
  </si>
  <si>
    <t>ribosomal protein S3 [Source:HGNC Symbol;Acc:HGNC:10420]</t>
  </si>
  <si>
    <t>ENSG00000105568</t>
  </si>
  <si>
    <t>PPP2R1A</t>
  </si>
  <si>
    <t>protein phosphatase 2 scaffold subunit Aalpha [Source:HGNC Symbol;Acc:HGNC:9302]</t>
  </si>
  <si>
    <t>ENSG00000112576</t>
  </si>
  <si>
    <t>CCND3</t>
  </si>
  <si>
    <t>cyclin D3 [Source:HGNC Symbol;Acc:HGNC:1585]</t>
  </si>
  <si>
    <t>ENSG00000110955</t>
  </si>
  <si>
    <t>ATP5F1B</t>
  </si>
  <si>
    <t>ATP synthase F1 subunit beta [Source:HGNC Symbol;Acc:HGNC:830]</t>
  </si>
  <si>
    <t>ENSG00000082153</t>
  </si>
  <si>
    <t>BZW1</t>
  </si>
  <si>
    <t>basic leucine zipper and W2 domains 1 [Source:HGNC Symbol;Acc:HGNC:18380]</t>
  </si>
  <si>
    <t>ENSG00000169299</t>
  </si>
  <si>
    <t>PGM2</t>
  </si>
  <si>
    <t>phosphoglucomutase 2 [Source:HGNC Symbol;Acc:HGNC:8906]</t>
  </si>
  <si>
    <t>ENSG00000177156</t>
  </si>
  <si>
    <t>TALDO1</t>
  </si>
  <si>
    <t>transaldolase 1 [Source:HGNC Symbol;Acc:HGNC:11559]</t>
  </si>
  <si>
    <t>ENSG00000075415</t>
  </si>
  <si>
    <t>SLC25A3</t>
  </si>
  <si>
    <t>solute carrier family 25 member 3 [Source:HGNC Symbol;Acc:HGNC:10989]</t>
  </si>
  <si>
    <t>ENSG00000156110</t>
  </si>
  <si>
    <t>ADK</t>
  </si>
  <si>
    <t>adenosine kinase [Source:HGNC Symbol;Acc:HGNC:257]</t>
  </si>
  <si>
    <t>ENSG00000074800</t>
  </si>
  <si>
    <t>ENO1</t>
  </si>
  <si>
    <t>enolase 1 [Source:HGNC Symbol;Acc:HGNC:3350]</t>
  </si>
  <si>
    <t>ENSG00000131558</t>
  </si>
  <si>
    <t>EXOC4</t>
  </si>
  <si>
    <t>exocyst complex component 4 [Source:HGNC Symbol;Acc:HGNC:30389]</t>
  </si>
  <si>
    <t>ENSG00000132676</t>
  </si>
  <si>
    <t>DAP3</t>
  </si>
  <si>
    <t>death associated protein 3 [Source:HGNC Symbol;Acc:HGNC:2673]</t>
  </si>
  <si>
    <t>ENSG00000185627</t>
  </si>
  <si>
    <t>PSMD13</t>
  </si>
  <si>
    <t>proteasome 26S subunit, non-ATPase 13 [Source:HGNC Symbol;Acc:HGNC:9558]</t>
  </si>
  <si>
    <t>ENSG00000109919</t>
  </si>
  <si>
    <t>MTCH2</t>
  </si>
  <si>
    <t>mitochondrial carrier 2 [Source:HGNC Symbol;Acc:HGNC:17587]</t>
  </si>
  <si>
    <t>ENSG00000044115</t>
  </si>
  <si>
    <t>CTNNA1</t>
  </si>
  <si>
    <t>catenin alpha 1 [Source:HGNC Symbol;Acc:HGNC:2509]</t>
  </si>
  <si>
    <t>ENSG00000105220</t>
  </si>
  <si>
    <t>GPI</t>
  </si>
  <si>
    <t>glucose-6-phosphate isomerase [Source:HGNC Symbol;Acc:HGNC:4458]</t>
  </si>
  <si>
    <t>ENSG00000100504</t>
  </si>
  <si>
    <t>PYGL</t>
  </si>
  <si>
    <t>glycogen phosphorylase L [Source:HGNC Symbol;Acc:HGNC:9725]</t>
  </si>
  <si>
    <t>ENSG00000100129</t>
  </si>
  <si>
    <t>EIF3L</t>
  </si>
  <si>
    <t>eukaryotic translation initiation factor 3 subunit L [Source:HGNC Symbol;Acc:HGNC:18138]</t>
  </si>
  <si>
    <t>ENSG00000103769</t>
  </si>
  <si>
    <t>RAB11A</t>
  </si>
  <si>
    <t>RAB11A, member RAS oncogene family [Source:HGNC Symbol;Acc:HGNC:9760]</t>
  </si>
  <si>
    <t>ENSG00000108828</t>
  </si>
  <si>
    <t>VAT1</t>
  </si>
  <si>
    <t>vesicle amine transport 1 [Source:HGNC Symbol;Acc:HGNC:16919]</t>
  </si>
  <si>
    <t>ENSG00000130741</t>
  </si>
  <si>
    <t>EIF2S3</t>
  </si>
  <si>
    <t>eukaryotic translation initiation factor 2 subunit gamma [Source:HGNC Symbol;Acc:HGNC:3267]</t>
  </si>
  <si>
    <t>ENSG00000114353</t>
  </si>
  <si>
    <t>GNAI2</t>
  </si>
  <si>
    <t>G protein subunit alpha i2 [Source:HGNC Symbol;Acc:HGNC:4385]</t>
  </si>
  <si>
    <t>ENSG00000158864</t>
  </si>
  <si>
    <t>NDUFS2</t>
  </si>
  <si>
    <t>NADH:ubiquinone oxidoreductase core subunit S2 [Source:HGNC Symbol;Acc:HGNC:7708]</t>
  </si>
  <si>
    <t>ENSG00000168710</t>
  </si>
  <si>
    <t>AHCYL1</t>
  </si>
  <si>
    <t>adenosylhomocysteinase like 1 [Source:HGNC Symbol;Acc:HGNC:344]</t>
  </si>
  <si>
    <t>ENSG00000137767</t>
  </si>
  <si>
    <t>SQOR</t>
  </si>
  <si>
    <t>sulfide quinone oxidoreductase [Source:HGNC Symbol;Acc:HGNC:20390]</t>
  </si>
  <si>
    <t>ENSG00000138698</t>
  </si>
  <si>
    <t>RAP1GDS1</t>
  </si>
  <si>
    <t>Rap1 GTPase-GDP dissociation stimulator 1 [Source:HGNC Symbol;Acc:HGNC:9859]</t>
  </si>
  <si>
    <t>ENSG00000067057</t>
  </si>
  <si>
    <t>PFKP</t>
  </si>
  <si>
    <t>phosphofructokinase, platelet [Source:HGNC Symbol;Acc:HGNC:8878]</t>
  </si>
  <si>
    <t>ENSG00000178952</t>
  </si>
  <si>
    <t>TUFM</t>
  </si>
  <si>
    <t>Tu translation elongation factor, mitochondrial [Source:HGNC Symbol;Acc:HGNC:12420]</t>
  </si>
  <si>
    <t>ENSG00000079459</t>
  </si>
  <si>
    <t>FDFT1</t>
  </si>
  <si>
    <t>farnesyl-diphosphate farnesyltransferase 1 [Source:HGNC Symbol;Acc:HGNC:3629]</t>
  </si>
  <si>
    <t>ENSG00000136100</t>
  </si>
  <si>
    <t>VPS36</t>
  </si>
  <si>
    <t>vacuolar protein sorting 36 homolog [Source:HGNC Symbol;Acc:HGNC:20312]</t>
  </si>
  <si>
    <t>ENSG00000136631</t>
  </si>
  <si>
    <t>VPS45</t>
  </si>
  <si>
    <t>vacuolar protein sorting 45 homolog [Source:HGNC Symbol;Acc:HGNC:14579]</t>
  </si>
  <si>
    <t>ENSG00000169100</t>
  </si>
  <si>
    <t>SLC25A6</t>
  </si>
  <si>
    <t>solute carrier family 25 member 6 [Source:HGNC Symbol;Acc:HGNC:10992]</t>
  </si>
  <si>
    <t>ENSG00000138071</t>
  </si>
  <si>
    <t>ACTR2</t>
  </si>
  <si>
    <t>actin related protein 2 [Source:HGNC Symbol;Acc:HGNC:169]</t>
  </si>
  <si>
    <t>ENSG00000150753</t>
  </si>
  <si>
    <t>CCT5</t>
  </si>
  <si>
    <t>chaperonin containing TCP1 subunit 5 [Source:HGNC Symbol;Acc:HGNC:1618]</t>
  </si>
  <si>
    <t>ENSG00000134333</t>
  </si>
  <si>
    <t>LDHA</t>
  </si>
  <si>
    <t>lactate dehydrogenase A [Source:HGNC Symbol;Acc:HGNC:6535]</t>
  </si>
  <si>
    <t>ENSG00000008018</t>
  </si>
  <si>
    <t>PSMB1</t>
  </si>
  <si>
    <t>proteasome subunit beta 1 [Source:HGNC Symbol;Acc:HGNC:9537]</t>
  </si>
  <si>
    <t>ENSG00000131236</t>
  </si>
  <si>
    <t>CAP1</t>
  </si>
  <si>
    <t>cyclase associated actin cytoskeleton regulatory protein 1 [Source:HGNC Symbol;Acc:HGNC:20040]</t>
  </si>
  <si>
    <t>ENSG00000083312</t>
  </si>
  <si>
    <t>TNPO1</t>
  </si>
  <si>
    <t>transportin 1 [Source:HGNC Symbol;Acc:HGNC:6401]</t>
  </si>
  <si>
    <t>ENSG00000064763</t>
  </si>
  <si>
    <t>FAR2</t>
  </si>
  <si>
    <t>fatty acyl-CoA reductase 2 [Source:HGNC Symbol;Acc:HGNC:25531]</t>
  </si>
  <si>
    <t>ENSG00000134308</t>
  </si>
  <si>
    <t>YWHAQ</t>
  </si>
  <si>
    <t>tyrosine 3-monooxygenase/tryptophan 5-monooxygenase activation protein theta [Source:HGNC Symbol;Acc:HGNC:12854]</t>
  </si>
  <si>
    <t>ENSG00000149925</t>
  </si>
  <si>
    <t>ALDOA</t>
  </si>
  <si>
    <t>aldolase, fructose-bisphosphate A [Source:HGNC Symbol;Acc:HGNC:414]</t>
  </si>
  <si>
    <t>ENSG00000115738</t>
  </si>
  <si>
    <t>ID2</t>
  </si>
  <si>
    <t>inhibitor of DNA binding 2 [Source:HGNC Symbol;Acc:HGNC:5361]</t>
  </si>
  <si>
    <t>ENSG00000114480</t>
  </si>
  <si>
    <t>GBE1</t>
  </si>
  <si>
    <t>1,4-alpha-glucan branching enzyme 1 [Source:HGNC Symbol;Acc:HGNC:4180]</t>
  </si>
  <si>
    <t>ENSG00000112992</t>
  </si>
  <si>
    <t>NNT</t>
  </si>
  <si>
    <t>nicotinamide nucleotide transhydrogenase [Source:HGNC Symbol;Acc:HGNC:7863]</t>
  </si>
  <si>
    <t>ENSG00000143882</t>
  </si>
  <si>
    <t>ATP6V1C2</t>
  </si>
  <si>
    <t>ATPase H+ transporting V1 subunit C2 [Source:HGNC Symbol;Acc:HGNC:18264]</t>
  </si>
  <si>
    <t>ENSG00000083845</t>
  </si>
  <si>
    <t>RPS5</t>
  </si>
  <si>
    <t>ribosomal protein S5 [Source:HGNC Symbol;Acc:HGNC:10426]</t>
  </si>
  <si>
    <t>ENSG00000133313</t>
  </si>
  <si>
    <t>CNDP2</t>
  </si>
  <si>
    <t>carnosine dipeptidase 2 [Source:HGNC Symbol;Acc:HGNC:24437]</t>
  </si>
  <si>
    <t>ENSG00000132842</t>
  </si>
  <si>
    <t>AP3B1</t>
  </si>
  <si>
    <t>adaptor related protein complex 3 subunit beta 1 [Source:HGNC Symbol;Acc:HGNC:566]</t>
  </si>
  <si>
    <t>ENSG00000124570</t>
  </si>
  <si>
    <t>SERPINB6</t>
  </si>
  <si>
    <t>serpin family B member 6 [Source:HGNC Symbol;Acc:HGNC:8950]</t>
  </si>
  <si>
    <t>ENSG00000140688</t>
  </si>
  <si>
    <t>C16orf58</t>
  </si>
  <si>
    <t>chromosome 16 open reading frame 58 [Source:HGNC Symbol;Acc:HGNC:25848]</t>
  </si>
  <si>
    <t>ENSG00000197157</t>
  </si>
  <si>
    <t>SND1</t>
  </si>
  <si>
    <t>staphylococcal nuclease and tudor domain containing 1 [Source:HGNC Symbol;Acc:HGNC:30646]</t>
  </si>
  <si>
    <t>ENSG00000079246</t>
  </si>
  <si>
    <t>XRCC5</t>
  </si>
  <si>
    <t>X-ray repair cross complementing 5 [Source:HGNC Symbol;Acc:HGNC:12833]</t>
  </si>
  <si>
    <t>ENSG00000131069</t>
  </si>
  <si>
    <t>ACSS2</t>
  </si>
  <si>
    <t>acyl-CoA synthetase short chain family member 2 [Source:HGNC Symbol;Acc:HGNC:15814]</t>
  </si>
  <si>
    <t>ENSG00000175166</t>
  </si>
  <si>
    <t>PSMD2</t>
  </si>
  <si>
    <t>proteasome 26S subunit, non-ATPase 2 [Source:HGNC Symbol;Acc:HGNC:9559]</t>
  </si>
  <si>
    <t>ENSG00000142230</t>
  </si>
  <si>
    <t>SAE1</t>
  </si>
  <si>
    <t>SUMO1 activating enzyme subunit 1 [Source:HGNC Symbol;Acc:HGNC:30660]</t>
  </si>
  <si>
    <t>ENSG00000131473</t>
  </si>
  <si>
    <t>ACLY</t>
  </si>
  <si>
    <t>ATP citrate lyase [Source:HGNC Symbol;Acc:HGNC:115]</t>
  </si>
  <si>
    <t>ENSG00000215021</t>
  </si>
  <si>
    <t>PHB2</t>
  </si>
  <si>
    <t>prohibitin 2 [Source:HGNC Symbol;Acc:HGNC:30306]</t>
  </si>
  <si>
    <t>ENSG00000069329</t>
  </si>
  <si>
    <t>VPS35</t>
  </si>
  <si>
    <t>VPS35 retromer complex component [Source:HGNC Symbol;Acc:HGNC:13487]</t>
  </si>
  <si>
    <t>ENSG00000159720</t>
  </si>
  <si>
    <t>ATP6V0D1</t>
  </si>
  <si>
    <t>ATPase H+ transporting V0 subunit d1 [Source:HGNC Symbol;Acc:HGNC:13724]</t>
  </si>
  <si>
    <t>ENSG00000014641</t>
  </si>
  <si>
    <t>MDH1</t>
  </si>
  <si>
    <t>malate dehydrogenase 1 [Source:HGNC Symbol;Acc:HGNC:6970]</t>
  </si>
  <si>
    <t>ENSG00000137106</t>
  </si>
  <si>
    <t>GRHPR</t>
  </si>
  <si>
    <t>glyoxylate and hydroxypyruvate reductase [Source:HGNC Symbol;Acc:HGNC:4570]</t>
  </si>
  <si>
    <t>ENSG00000008838</t>
  </si>
  <si>
    <t>MED24</t>
  </si>
  <si>
    <t>mediator complex subunit 24 [Source:HGNC Symbol;Acc:HGNC:22963]</t>
  </si>
  <si>
    <t>ENSG00000107745</t>
  </si>
  <si>
    <t>MICU1</t>
  </si>
  <si>
    <t>mitochondrial calcium uptake 1 [Source:HGNC Symbol;Acc:HGNC:1530]</t>
  </si>
  <si>
    <t>ENSG00000164466</t>
  </si>
  <si>
    <t>SFXN1</t>
  </si>
  <si>
    <t>sideroflexin 1 [Source:HGNC Symbol;Acc:HGNC:16085]</t>
  </si>
  <si>
    <t>ENSG00000100030</t>
  </si>
  <si>
    <t>MAPK1</t>
  </si>
  <si>
    <t>mitogen-activated protein kinase 1 [Source:HGNC Symbol;Acc:HGNC:6871]</t>
  </si>
  <si>
    <t>ENSG00000136261</t>
  </si>
  <si>
    <t>BZW2</t>
  </si>
  <si>
    <t>basic leucine zipper and W2 domains 2 [Source:HGNC Symbol;Acc:HGNC:18808]</t>
  </si>
  <si>
    <t>ENSG00000113643</t>
  </si>
  <si>
    <t>RARS</t>
  </si>
  <si>
    <t>arginyl-tRNA synthetase [Source:HGNC Symbol;Acc:HGNC:9870]</t>
  </si>
  <si>
    <t>ENSG00000005194</t>
  </si>
  <si>
    <t>CIAPIN1</t>
  </si>
  <si>
    <t>cytokine induced apoptosis inhibitor 1 [Source:HGNC Symbol;Acc:HGNC:28050]</t>
  </si>
  <si>
    <t>ENSG00000134072</t>
  </si>
  <si>
    <t>CAMK1</t>
  </si>
  <si>
    <t>calcium/calmodulin dependent protein kinase I [Source:HGNC Symbol;Acc:HGNC:1459]</t>
  </si>
  <si>
    <t>ENSG00000249915</t>
  </si>
  <si>
    <t>PDCD6</t>
  </si>
  <si>
    <t>programmed cell death 6 [Source:HGNC Symbol;Acc:HGNC:8765]</t>
  </si>
  <si>
    <t>ENSG00000105819</t>
  </si>
  <si>
    <t>PMPCB</t>
  </si>
  <si>
    <t>peptidase, mitochondrial processing beta subunit [Source:HGNC Symbol;Acc:HGNC:9119]</t>
  </si>
  <si>
    <t>ENSG00000124571</t>
  </si>
  <si>
    <t>XPO5</t>
  </si>
  <si>
    <t>exportin 5 [Source:HGNC Symbol;Acc:HGNC:17675]</t>
  </si>
  <si>
    <t>ENSG00000143621</t>
  </si>
  <si>
    <t>ILF2</t>
  </si>
  <si>
    <t>interleukin enhancer binding factor 2 [Source:HGNC Symbol;Acc:HGNC:6037]</t>
  </si>
  <si>
    <t>ENSG00000166411</t>
  </si>
  <si>
    <t>IDH3A</t>
  </si>
  <si>
    <t>isocitrate dehydrogenase 3 (NAD(+)) alpha [Source:HGNC Symbol;Acc:HGNC:5384]</t>
  </si>
  <si>
    <t>ENSG00000155463</t>
  </si>
  <si>
    <t>OXA1L</t>
  </si>
  <si>
    <t>OXA1L mitochondrial inner membrane protein [Source:HGNC Symbol;Acc:HGNC:8526]</t>
  </si>
  <si>
    <t>ENSG00000113407</t>
  </si>
  <si>
    <t>TARS</t>
  </si>
  <si>
    <t>threonyl-tRNA synthetase [Source:HGNC Symbol;Acc:HGNC:11572]</t>
  </si>
  <si>
    <t>ENSG00000087008</t>
  </si>
  <si>
    <t>ACOX3</t>
  </si>
  <si>
    <t>acyl-CoA oxidase 3, pristanoyl [Source:HGNC Symbol;Acc:HGNC:121]</t>
  </si>
  <si>
    <t>ENSG00000173692</t>
  </si>
  <si>
    <t>PSMD1</t>
  </si>
  <si>
    <t>proteasome 26S subunit, non-ATPase 1 [Source:HGNC Symbol;Acc:HGNC:9554]</t>
  </si>
  <si>
    <t>ENSG00000179950</t>
  </si>
  <si>
    <t>PUF60</t>
  </si>
  <si>
    <t>poly(U) binding splicing factor 60 [Source:HGNC Symbol;Acc:HGNC:17042]</t>
  </si>
  <si>
    <t>ENSG00000065150</t>
  </si>
  <si>
    <t>IPO5</t>
  </si>
  <si>
    <t>importin 5 [Source:HGNC Symbol;Acc:HGNC:6402]</t>
  </si>
  <si>
    <t>ENSG00000065135</t>
  </si>
  <si>
    <t>GNAI3</t>
  </si>
  <si>
    <t>G protein subunit alpha i3 [Source:HGNC Symbol;Acc:HGNC:4387]</t>
  </si>
  <si>
    <t>ENSG00000196510</t>
  </si>
  <si>
    <t>ANAPC7</t>
  </si>
  <si>
    <t>anaphase promoting complex subunit 7 [Source:HGNC Symbol;Acc:HGNC:17380]</t>
  </si>
  <si>
    <t>ENSG00000005022</t>
  </si>
  <si>
    <t>SLC25A5</t>
  </si>
  <si>
    <t>solute carrier family 25 member 5 [Source:HGNC Symbol;Acc:HGNC:10991]</t>
  </si>
  <si>
    <t>ENSG00000168291</t>
  </si>
  <si>
    <t>PDHB</t>
  </si>
  <si>
    <t>pyruvate dehydrogenase E1 beta subunit [Source:HGNC Symbol;Acc:HGNC:8808]</t>
  </si>
  <si>
    <t>ENSG00000100439</t>
  </si>
  <si>
    <t>ABHD4</t>
  </si>
  <si>
    <t>abhydrolase domain containing 4 [Source:HGNC Symbol;Acc:HGNC:20154]</t>
  </si>
  <si>
    <t>ENSG00000130707</t>
  </si>
  <si>
    <t>ASS1</t>
  </si>
  <si>
    <t>argininosuccinate synthase 1 [Source:HGNC Symbol;Acc:HGNC:758]</t>
  </si>
  <si>
    <t>ENSG00000175203</t>
  </si>
  <si>
    <t>DCTN2</t>
  </si>
  <si>
    <t>dynactin subunit 2 [Source:HGNC Symbol;Acc:HGNC:2712]</t>
  </si>
  <si>
    <t>ENSG00000092621</t>
  </si>
  <si>
    <t>PHGDH</t>
  </si>
  <si>
    <t>phosphoglycerate dehydrogenase [Source:HGNC Symbol;Acc:HGNC:8923]</t>
  </si>
  <si>
    <t>ENSG00000165283</t>
  </si>
  <si>
    <t>STOML2</t>
  </si>
  <si>
    <t>stomatin like 2 [Source:HGNC Symbol;Acc:HGNC:14559]</t>
  </si>
  <si>
    <t>ENSG00000131828</t>
  </si>
  <si>
    <t>PDHA1</t>
  </si>
  <si>
    <t>pyruvate dehydrogenase E1 alpha 1 subunit [Source:HGNC Symbol;Acc:HGNC:8806]</t>
  </si>
  <si>
    <t>ENSG00000138796</t>
  </si>
  <si>
    <t>HADH</t>
  </si>
  <si>
    <t>hydroxyacyl-CoA dehydrogenase [Source:HGNC Symbol;Acc:HGNC:4799]</t>
  </si>
  <si>
    <t>ENSG00000108528</t>
  </si>
  <si>
    <t>SLC25A11</t>
  </si>
  <si>
    <t>solute carrier family 25 member 11 [Source:HGNC Symbol;Acc:HGNC:10981]</t>
  </si>
  <si>
    <t>ENSG00000126088</t>
  </si>
  <si>
    <t>UROD</t>
  </si>
  <si>
    <t>uroporphyrinogen decarboxylase [Source:HGNC Symbol;Acc:HGNC:12591]</t>
  </si>
  <si>
    <t>ENSG00000107819</t>
  </si>
  <si>
    <t>SFXN3</t>
  </si>
  <si>
    <t>sideroflexin 3 [Source:HGNC Symbol;Acc:HGNC:16087]</t>
  </si>
  <si>
    <t>ENSG00000072778</t>
  </si>
  <si>
    <t>ACADVL</t>
  </si>
  <si>
    <t>acyl-CoA dehydrogenase very long chain [Source:HGNC Symbol;Acc:HGNC:92]</t>
  </si>
  <si>
    <t>ENSG00000001497</t>
  </si>
  <si>
    <t>LAS1L</t>
  </si>
  <si>
    <t>LAS1 like, ribosome biogenesis factor [Source:HGNC Symbol;Acc:HGNC:25726]</t>
  </si>
  <si>
    <t>ENSG00000165704</t>
  </si>
  <si>
    <t>HPRT1</t>
  </si>
  <si>
    <t>hypoxanthine phosphoribosyltransferase 1 [Source:HGNC Symbol;Acc:HGNC:5157]</t>
  </si>
  <si>
    <t>ENSG00000143811</t>
  </si>
  <si>
    <t>PYCR2</t>
  </si>
  <si>
    <t>pyrroline-5-carboxylate reductase 2 [Source:HGNC Symbol;Acc:HGNC:30262]</t>
  </si>
  <si>
    <t>ENSG00000031698</t>
  </si>
  <si>
    <t>SARS</t>
  </si>
  <si>
    <t>seryl-tRNA synthetase [Source:HGNC Symbol;Acc:HGNC:10537]</t>
  </si>
  <si>
    <t>ENSG00000101444</t>
  </si>
  <si>
    <t>AHCY</t>
  </si>
  <si>
    <t>adenosylhomocysteinase [Source:HGNC Symbol;Acc:HGNC:343]</t>
  </si>
  <si>
    <t>ENSG00000128928</t>
  </si>
  <si>
    <t>IVD</t>
  </si>
  <si>
    <t>isovaleryl-CoA dehydrogenase [Source:HGNC Symbol;Acc:HGNC:6186]</t>
  </si>
  <si>
    <t>ENSG00000146701</t>
  </si>
  <si>
    <t>MDH2</t>
  </si>
  <si>
    <t>malate dehydrogenase 2 [Source:HGNC Symbol;Acc:HGNC:6971]</t>
  </si>
  <si>
    <t>ENSG00000100983</t>
  </si>
  <si>
    <t>GSS</t>
  </si>
  <si>
    <t>glutathione synthetase [Source:HGNC Symbol;Acc:HGNC:4624]</t>
  </si>
  <si>
    <t>ENSG00000002549</t>
  </si>
  <si>
    <t>LAP3</t>
  </si>
  <si>
    <t>leucine aminopeptidase 3 [Source:HGNC Symbol;Acc:HGNC:18449]</t>
  </si>
  <si>
    <t>ENSG00000100353</t>
  </si>
  <si>
    <t>EIF3D</t>
  </si>
  <si>
    <t>eukaryotic translation initiation factor 3 subunit D [Source:HGNC Symbol;Acc:HGNC:3278]</t>
  </si>
  <si>
    <t>ENSG00000115365</t>
  </si>
  <si>
    <t>LANCL1</t>
  </si>
  <si>
    <t>LanC like 1 [Source:HGNC Symbol;Acc:HGNC:6508]</t>
  </si>
  <si>
    <t>ENSG00000091483</t>
  </si>
  <si>
    <t>FH</t>
  </si>
  <si>
    <t>fumarate hydratase [Source:HGNC Symbol;Acc:HGNC:3700]</t>
  </si>
  <si>
    <t>ENSG00000277791</t>
  </si>
  <si>
    <t>PSMB3</t>
  </si>
  <si>
    <t>proteasome subunit beta 3 [Source:HGNC Symbol;Acc:HGNC:9540]</t>
  </si>
  <si>
    <t>ENSG00000116478</t>
  </si>
  <si>
    <t>HDAC1</t>
  </si>
  <si>
    <t>histone deacetylase 1 [Source:HGNC Symbol;Acc:HGNC:4852]</t>
  </si>
  <si>
    <t>ENSG00000156261</t>
  </si>
  <si>
    <t>CCT8</t>
  </si>
  <si>
    <t>chaperonin containing TCP1 subunit 8 [Source:HGNC Symbol;Acc:HGNC:1623]</t>
  </si>
  <si>
    <t>ENSG00000130313</t>
  </si>
  <si>
    <t>AC010618.1</t>
  </si>
  <si>
    <t>6-phosphogluconolactonase [Source:NCBI gene;Acc:25796]</t>
  </si>
  <si>
    <t>ENSG00000100911</t>
  </si>
  <si>
    <t>PSME2</t>
  </si>
  <si>
    <t>proteasome activator subunit 2 [Source:HGNC Symbol;Acc:HGNC:9569]</t>
  </si>
  <si>
    <t>ENSG00000160752</t>
  </si>
  <si>
    <t>FDPS</t>
  </si>
  <si>
    <t>farnesyl diphosphate synthase [Source:HGNC Symbol;Acc:HGNC:3631]</t>
  </si>
  <si>
    <t>ENSG00000160211</t>
  </si>
  <si>
    <t>G6PD</t>
  </si>
  <si>
    <t>glucose-6-phosphate dehydrogenase [Source:HGNC Symbol;Acc:HGNC:4057]</t>
  </si>
  <si>
    <t>ENSG00000168961</t>
  </si>
  <si>
    <t>LGALS9</t>
  </si>
  <si>
    <t>galectin 9 [Source:HGNC Symbol;Acc:HGNC:6570]</t>
  </si>
  <si>
    <t>ENSG00000240809</t>
  </si>
  <si>
    <t>AC026877.1</t>
  </si>
  <si>
    <t>CAP, adenylate cyclase-associated protein 1 (yeast) (CAP1) pseudogene</t>
  </si>
  <si>
    <t>ENSG00000143727</t>
  </si>
  <si>
    <t>ACP1</t>
  </si>
  <si>
    <t>acid phosphatase 1 [Source:HGNC Symbol;Acc:HGNC:122]</t>
  </si>
  <si>
    <t>ENSG00000140553</t>
  </si>
  <si>
    <t>UNC45A</t>
  </si>
  <si>
    <t>unc-45 myosin chaperone A [Source:HGNC Symbol;Acc:HGNC:30594]</t>
  </si>
  <si>
    <t>ENSG00000197601</t>
  </si>
  <si>
    <t>FAR1</t>
  </si>
  <si>
    <t>fatty acyl-CoA reductase 1 [Source:HGNC Symbol;Acc:HGNC:26222]</t>
  </si>
  <si>
    <t>ENSG00000021355</t>
  </si>
  <si>
    <t>SERPINB1</t>
  </si>
  <si>
    <t>serpin family B member 1 [Source:HGNC Symbol;Acc:HGNC:3311]</t>
  </si>
  <si>
    <t>ENSG00000198612</t>
  </si>
  <si>
    <t>COPS8</t>
  </si>
  <si>
    <t>COP9 signalosome subunit 8 [Source:HGNC Symbol;Acc:HGNC:24335]</t>
  </si>
  <si>
    <t>ENSG00000213684</t>
  </si>
  <si>
    <t>LDHBP2</t>
  </si>
  <si>
    <t>lactate dehydrogenase B pseudogene 2 [Source:HGNC Symbol;Acc:HGNC:6543]</t>
  </si>
  <si>
    <t>ENSG00000125166</t>
  </si>
  <si>
    <t>GOT2</t>
  </si>
  <si>
    <t>glutamic-oxaloacetic transaminase 2 [Source:HGNC Symbol;Acc:HGNC:4433]</t>
  </si>
  <si>
    <t>ENSG00000152234</t>
  </si>
  <si>
    <t>ATP5F1A</t>
  </si>
  <si>
    <t>ATP synthase F1 subunit alpha [Source:HGNC Symbol;Acc:HGNC:823]</t>
  </si>
  <si>
    <t>ENSG00000134287</t>
  </si>
  <si>
    <t>ARF3</t>
  </si>
  <si>
    <t>ADP ribosylation factor 3 [Source:HGNC Symbol;Acc:HGNC:654]</t>
  </si>
  <si>
    <t>ENSG00000142657</t>
  </si>
  <si>
    <t>PGD</t>
  </si>
  <si>
    <t>phosphogluconate dehydrogenase [Source:HGNC Symbol;Acc:HGNC:8891]</t>
  </si>
  <si>
    <t>ENSG00000139180</t>
  </si>
  <si>
    <t>NDUFA9</t>
  </si>
  <si>
    <t>NADH:ubiquinone oxidoreductase subunit A9 [Source:HGNC Symbol;Acc:HGNC:7693]</t>
  </si>
  <si>
    <t>ENSG00000095059</t>
  </si>
  <si>
    <t>DHPS</t>
  </si>
  <si>
    <t>deoxyhypusine synthase [Source:HGNC Symbol;Acc:HGNC:2869]</t>
  </si>
  <si>
    <t>ENSG00000103051</t>
  </si>
  <si>
    <t>COG4</t>
  </si>
  <si>
    <t>component of oligomeric golgi complex 4 [Source:HGNC Symbol;Acc:HGNC:18620]</t>
  </si>
  <si>
    <t>ENSG00000077348</t>
  </si>
  <si>
    <t>EXOSC5</t>
  </si>
  <si>
    <t>exosome component 5 [Source:HGNC Symbol;Acc:HGNC:24662]</t>
  </si>
  <si>
    <t>ENSG00000140740</t>
  </si>
  <si>
    <t>UQCRC2</t>
  </si>
  <si>
    <t>ubiquinol-cytochrome c reductase core protein 2 [Source:HGNC Symbol;Acc:HGNC:12586]</t>
  </si>
  <si>
    <t>ENSG00000100075</t>
  </si>
  <si>
    <t>SLC25A1</t>
  </si>
  <si>
    <t>solute carrier family 25 member 1 [Source:HGNC Symbol;Acc:HGNC:10979]</t>
  </si>
  <si>
    <t>ENSG00000089127</t>
  </si>
  <si>
    <t>AC004551.1</t>
  </si>
  <si>
    <t>2'-5'-oligoadenylate synthetase 1 [Source:NCBI gene;Acc:4938]</t>
  </si>
  <si>
    <t>ENSG00000163468</t>
  </si>
  <si>
    <t>CCT3</t>
  </si>
  <si>
    <t>chaperonin containing TCP1 subunit 3 [Source:HGNC Symbol;Acc:HGNC:1616]</t>
  </si>
  <si>
    <t>ENSG00000126247</t>
  </si>
  <si>
    <t>CAPNS1</t>
  </si>
  <si>
    <t>calpain small subunit 1 [Source:HGNC Symbol;Acc:HGNC:1481]</t>
  </si>
  <si>
    <t>ENSG00000126602</t>
  </si>
  <si>
    <t>TRAP1</t>
  </si>
  <si>
    <t>TNF receptor associated protein 1 [Source:HGNC Symbol;Acc:HGNC:16264]</t>
  </si>
  <si>
    <t>ENSG00000110934</t>
  </si>
  <si>
    <t>BIN2</t>
  </si>
  <si>
    <t>bridging integrator 2 [Source:HGNC Symbol;Acc:HGNC:1053]</t>
  </si>
  <si>
    <t>ENSG00000100991</t>
  </si>
  <si>
    <t>TRPC4AP</t>
  </si>
  <si>
    <t>transient receptor potential cation channel subfamily C member 4 associated protein [Source:HGNC Symbol;Acc:HGNC:16181]</t>
  </si>
  <si>
    <t>ENSG00000197702</t>
  </si>
  <si>
    <t>PARVA</t>
  </si>
  <si>
    <t>parvin alpha [Source:HGNC Symbol;Acc:HGNC:14652]</t>
  </si>
  <si>
    <t>ENSG00000006125</t>
  </si>
  <si>
    <t>AP2B1</t>
  </si>
  <si>
    <t>adaptor related protein complex 2 subunit beta 1 [Source:HGNC Symbol;Acc:HGNC:563]</t>
  </si>
  <si>
    <t>ENSG00000072506</t>
  </si>
  <si>
    <t>HSD17B10</t>
  </si>
  <si>
    <t>hydroxysteroid 17-beta dehydrogenase 10 [Source:HGNC Symbol;Acc:HGNC:4800]</t>
  </si>
  <si>
    <t>ENSG00000158623</t>
  </si>
  <si>
    <t>COPG2</t>
  </si>
  <si>
    <t>coatomer protein complex subunit gamma 2 [Source:HGNC Symbol;Acc:HGNC:2237]</t>
  </si>
  <si>
    <t>ENSG00000114054</t>
  </si>
  <si>
    <t>PCCB</t>
  </si>
  <si>
    <t>propionyl-CoA carboxylase subunit beta [Source:HGNC Symbol;Acc:HGNC:8654]</t>
  </si>
  <si>
    <t>ENSG00000101365</t>
  </si>
  <si>
    <t>IDH3B</t>
  </si>
  <si>
    <t>isocitrate dehydrogenase 3 (NAD(+)) beta [Source:HGNC Symbol;Acc:HGNC:5385]</t>
  </si>
  <si>
    <t>ENSG00000120029</t>
  </si>
  <si>
    <t>ARMH3</t>
  </si>
  <si>
    <t>armadillo like helical domain containing 3 [Source:HGNC Symbol;Acc:HGNC:25788]</t>
  </si>
  <si>
    <t>ENSG00000172340</t>
  </si>
  <si>
    <t>SUCLG2</t>
  </si>
  <si>
    <t>succinate-CoA ligase GDP-forming beta subunit [Source:HGNC Symbol;Acc:HGNC:11450]</t>
  </si>
  <si>
    <t>ENSG00000168101</t>
  </si>
  <si>
    <t>NUDT16L1</t>
  </si>
  <si>
    <t>nudix hydrolase 16 like 1 [Source:HGNC Symbol;Acc:HGNC:28154]</t>
  </si>
  <si>
    <t>ENSG00000178537</t>
  </si>
  <si>
    <t>SLC25A20</t>
  </si>
  <si>
    <t>solute carrier family 25 member 20 [Source:HGNC Symbol;Acc:HGNC:1421]</t>
  </si>
  <si>
    <t>ENSG00000111361</t>
  </si>
  <si>
    <t>EIF2B1</t>
  </si>
  <si>
    <t>eukaryotic translation initiation factor 2B subunit alpha [Source:HGNC Symbol;Acc:HGNC:3257]</t>
  </si>
  <si>
    <t>ENSG00000115204</t>
  </si>
  <si>
    <t>MPV17</t>
  </si>
  <si>
    <t>mitochondrial inner membrane protein MPV17 [Source:HGNC Symbol;Acc:HGNC:7224]</t>
  </si>
  <si>
    <t>ENSG00000010256</t>
  </si>
  <si>
    <t>UQCRC1</t>
  </si>
  <si>
    <t>ubiquinol-cytochrome c reductase core protein 1 [Source:HGNC Symbol;Acc:HGNC:12585]</t>
  </si>
  <si>
    <t>ENSG00000178802</t>
  </si>
  <si>
    <t>MPI</t>
  </si>
  <si>
    <t>mannose phosphate isomerase [Source:HGNC Symbol;Acc:HGNC:7216]</t>
  </si>
  <si>
    <t>ENSG00000178035</t>
  </si>
  <si>
    <t>IMPDH2</t>
  </si>
  <si>
    <t>inosine monophosphate dehydrogenase 2 [Source:HGNC Symbol;Acc:HGNC:6053]</t>
  </si>
  <si>
    <t>ENSG00000006534</t>
  </si>
  <si>
    <t>ALDH3B1</t>
  </si>
  <si>
    <t>aldehyde dehydrogenase 3 family member B1 [Source:HGNC Symbol;Acc:HGNC:410]</t>
  </si>
  <si>
    <t>ENSG00000100994</t>
  </si>
  <si>
    <t>PYGB</t>
  </si>
  <si>
    <t>glycogen phosphorylase B [Source:HGNC Symbol;Acc:HGNC:9723]</t>
  </si>
  <si>
    <t>ENSG00000151729</t>
  </si>
  <si>
    <t>SLC25A4</t>
  </si>
  <si>
    <t>solute carrier family 25 member 4 [Source:HGNC Symbol;Acc:HGNC:10990]</t>
  </si>
  <si>
    <t>ENSG00000085491</t>
  </si>
  <si>
    <t>SLC25A24</t>
  </si>
  <si>
    <t>solute carrier family 25 member 24 [Source:HGNC Symbol;Acc:HGNC:20662]</t>
  </si>
  <si>
    <t>ENSG00000165672</t>
  </si>
  <si>
    <t>PRDX3</t>
  </si>
  <si>
    <t>peroxiredoxin 3 [Source:HGNC Symbol;Acc:HGNC:9354]</t>
  </si>
  <si>
    <t>ENSG00000123009</t>
  </si>
  <si>
    <t>NME2P1</t>
  </si>
  <si>
    <t>NME/NM23 nucleoside diphosphate kinase 2 pseudogene 1 [Source:HGNC Symbol;Acc:HGNC:31358]</t>
  </si>
  <si>
    <t>ENSG00000176393</t>
  </si>
  <si>
    <t>RNPEP</t>
  </si>
  <si>
    <t>arginyl aminopeptidase [Source:HGNC Symbol;Acc:HGNC:10078]</t>
  </si>
  <si>
    <t>ENSG00000175198</t>
  </si>
  <si>
    <t>PCCA</t>
  </si>
  <si>
    <t>propionyl-CoA carboxylase subunit alpha [Source:HGNC Symbol;Acc:HGNC:8653]</t>
  </si>
  <si>
    <t>ENSG00000108518</t>
  </si>
  <si>
    <t>PFN1</t>
  </si>
  <si>
    <t>profilin 1 [Source:HGNC Symbol;Acc:HGNC:8881]</t>
  </si>
  <si>
    <t>ENSG00000037757</t>
  </si>
  <si>
    <t>MRI1</t>
  </si>
  <si>
    <t>methylthioribose-1-phosphate isomerase 1 [Source:HGNC Symbol;Acc:HGNC:28469]</t>
  </si>
  <si>
    <t>ENSG00000117118</t>
  </si>
  <si>
    <t>SDHB</t>
  </si>
  <si>
    <t>succinate dehydrogenase complex iron sulfur subunit B [Source:HGNC Symbol;Acc:HGNC:10681]</t>
  </si>
  <si>
    <t>ENSG00000134516</t>
  </si>
  <si>
    <t>DOCK2</t>
  </si>
  <si>
    <t>dedicator of cytokinesis 2 [Source:HGNC Symbol;Acc:HGNC:2988]</t>
  </si>
  <si>
    <t>ENSG00000131100</t>
  </si>
  <si>
    <t>ATP6V1E1</t>
  </si>
  <si>
    <t>ATPase H+ transporting V1 subunit E1 [Source:HGNC Symbol;Acc:HGNC:857]</t>
  </si>
  <si>
    <t>ENSG00000155229</t>
  </si>
  <si>
    <t>MMS19</t>
  </si>
  <si>
    <t>MMS19 homolog, cytosolic iron-sulfur assembly component [Source:HGNC Symbol;Acc:HGNC:13824]</t>
  </si>
  <si>
    <t>ENSG00000183569</t>
  </si>
  <si>
    <t>SERHL2</t>
  </si>
  <si>
    <t>serine hydrolase like 2 [Source:HGNC Symbol;Acc:HGNC:29446]</t>
  </si>
  <si>
    <t>ENSG00000188976</t>
  </si>
  <si>
    <t>NOC2L</t>
  </si>
  <si>
    <t>NOC2 like nucleolar associated transcriptional repressor [Source:HGNC Symbol;Acc:HGNC:24517]</t>
  </si>
  <si>
    <t>ENSG00000103591</t>
  </si>
  <si>
    <t>AAGAB</t>
  </si>
  <si>
    <t>alpha and gamma adaptin binding protein [Source:HGNC Symbol;Acc:HGNC:25662]</t>
  </si>
  <si>
    <t>ENSG00000178425</t>
  </si>
  <si>
    <t>NT5DC1</t>
  </si>
  <si>
    <t>5'-nucleotidase domain containing 1 [Source:HGNC Symbol;Acc:HGNC:21556]</t>
  </si>
  <si>
    <t>ENSG00000178982</t>
  </si>
  <si>
    <t>EIF3K</t>
  </si>
  <si>
    <t>eukaryotic translation initiation factor 3 subunit K [Source:HGNC Symbol;Acc:HGNC:24656]</t>
  </si>
  <si>
    <t>ENSG00000172053</t>
  </si>
  <si>
    <t>QARS</t>
  </si>
  <si>
    <t>glutaminyl-tRNA synthetase [Source:HGNC Symbol;Acc:HGNC:9751]</t>
  </si>
  <si>
    <t>ENSG00000138621</t>
  </si>
  <si>
    <t>PPCDC</t>
  </si>
  <si>
    <t>phosphopantothenoylcysteine decarboxylase [Source:HGNC Symbol;Acc:HGNC:28107]</t>
  </si>
  <si>
    <t>ENSG00000067836</t>
  </si>
  <si>
    <t>ROGDI</t>
  </si>
  <si>
    <t>rogdi atypical leucine zipper [Source:HGNC Symbol;Acc:HGNC:29478]</t>
  </si>
  <si>
    <t>ENSG00000143149</t>
  </si>
  <si>
    <t>ALDH9A1</t>
  </si>
  <si>
    <t>aldehyde dehydrogenase 9 family member A1 [Source:HGNC Symbol;Acc:HGNC:412]</t>
  </si>
  <si>
    <t>ENSG00000165475</t>
  </si>
  <si>
    <t>CRYL1</t>
  </si>
  <si>
    <t>crystallin lambda 1 [Source:HGNC Symbol;Acc:HGNC:18246]</t>
  </si>
  <si>
    <t>ENSG00000163636</t>
  </si>
  <si>
    <t>PSMD6</t>
  </si>
  <si>
    <t>proteasome 26S subunit, non-ATPase 6 [Source:HGNC Symbol;Acc:HGNC:9564]</t>
  </si>
  <si>
    <t>ENSG00000160563</t>
  </si>
  <si>
    <t>MED27</t>
  </si>
  <si>
    <t>mediator complex subunit 27 [Source:HGNC Symbol;Acc:HGNC:2377]</t>
  </si>
  <si>
    <t>ENSG00000181789</t>
  </si>
  <si>
    <t>COPG1</t>
  </si>
  <si>
    <t>coatomer protein complex subunit gamma 1 [Source:HGNC Symbol;Acc:HGNC:2236]</t>
  </si>
  <si>
    <t>ENSG00000171314</t>
  </si>
  <si>
    <t>PGAM1</t>
  </si>
  <si>
    <t>phosphoglycerate mutase 1 [Source:HGNC Symbol;Acc:HGNC:8888]</t>
  </si>
  <si>
    <t>ENSG00000164885</t>
  </si>
  <si>
    <t>CDK5</t>
  </si>
  <si>
    <t>cyclin dependent kinase 5 [Source:HGNC Symbol;Acc:HGNC:1774]</t>
  </si>
  <si>
    <t>ENSG00000060971</t>
  </si>
  <si>
    <t>ACAA1</t>
  </si>
  <si>
    <t>acetyl-CoA acyltransferase 1 [Source:HGNC Symbol;Acc:HGNC:82]</t>
  </si>
  <si>
    <t>ENSG00000204370</t>
  </si>
  <si>
    <t>SDHD</t>
  </si>
  <si>
    <t>succinate dehydrogenase complex subunit D [Source:HGNC Symbol;Acc:HGNC:10683]</t>
  </si>
  <si>
    <t>ENSG00000216624</t>
  </si>
  <si>
    <t>GAPDHP72</t>
  </si>
  <si>
    <t>glyceraldehyde-3-phosphate dehydrogenase pseudogene 72 [Source:HGNC Symbol;Acc:HGNC:22955]</t>
  </si>
  <si>
    <t>ENSG00000136051</t>
  </si>
  <si>
    <t>WASHC4</t>
  </si>
  <si>
    <t>WASH complex subunit 4 [Source:HGNC Symbol;Acc:HGNC:29174]</t>
  </si>
  <si>
    <t>ENSG00000165140</t>
  </si>
  <si>
    <t>FBP1</t>
  </si>
  <si>
    <t>fructose-bisphosphatase 1 [Source:HGNC Symbol;Acc:HGNC:3606]</t>
  </si>
  <si>
    <t>ENSG00000164597</t>
  </si>
  <si>
    <t>COG5</t>
  </si>
  <si>
    <t>component of oligomeric golgi complex 5 [Source:HGNC Symbol;Acc:HGNC:14857]</t>
  </si>
  <si>
    <t>ENSG00000140463</t>
  </si>
  <si>
    <t>BBS4</t>
  </si>
  <si>
    <t>Bardet-Biedl syndrome 4 [Source:HGNC Symbol;Acc:HGNC:969]</t>
  </si>
  <si>
    <t>ENSG00000143545</t>
  </si>
  <si>
    <t>RAB13</t>
  </si>
  <si>
    <t>RAB13, member RAS oncogene family [Source:HGNC Symbol;Acc:HGNC:9762]</t>
  </si>
  <si>
    <t>ENSG00000117305</t>
  </si>
  <si>
    <t>HMGCL</t>
  </si>
  <si>
    <t>3-hydroxy-3-methylglutaryl-CoA lyase [Source:HGNC Symbol;Acc:HGNC:5005]</t>
  </si>
  <si>
    <t>ENSG00000135899</t>
  </si>
  <si>
    <t>SP110</t>
  </si>
  <si>
    <t>SP110 nuclear body protein [Source:HGNC Symbol;Acc:HGNC:5401]</t>
  </si>
  <si>
    <t>ENSG00000165916</t>
  </si>
  <si>
    <t>PSMC3</t>
  </si>
  <si>
    <t>proteasome 26S subunit, ATPase 3 [Source:HGNC Symbol;Acc:HGNC:9549]</t>
  </si>
  <si>
    <t>ENSG00000139433</t>
  </si>
  <si>
    <t>GLTP</t>
  </si>
  <si>
    <t>glycolipid transfer protein [Source:HGNC Symbol;Acc:HGNC:24867]</t>
  </si>
  <si>
    <t>ENSG00000138279</t>
  </si>
  <si>
    <t>ANXA7</t>
  </si>
  <si>
    <t>annexin A7 [Source:HGNC Symbol;Acc:HGNC:545]</t>
  </si>
  <si>
    <t>ENSG00000116670</t>
  </si>
  <si>
    <t>MAD2L2</t>
  </si>
  <si>
    <t>mitotic arrest deficient 2 like 2 [Source:HGNC Symbol;Acc:HGNC:6764]</t>
  </si>
  <si>
    <t>ENSG00000119392</t>
  </si>
  <si>
    <t>GLE1</t>
  </si>
  <si>
    <t>GLE1 RNA export mediator [Source:HGNC Symbol;Acc:HGNC:4315]</t>
  </si>
  <si>
    <t>ENSG00000188352</t>
  </si>
  <si>
    <t>FOCAD</t>
  </si>
  <si>
    <t>focadhesin [Source:HGNC Symbol;Acc:HGNC:23377]</t>
  </si>
  <si>
    <t>ENSG00000067829</t>
  </si>
  <si>
    <t>IDH3G</t>
  </si>
  <si>
    <t>isocitrate dehydrogenase 3 (NAD(+)) gamma [Source:HGNC Symbol;Acc:HGNC:5386]</t>
  </si>
  <si>
    <t>ENSG00000122882</t>
  </si>
  <si>
    <t>ECD</t>
  </si>
  <si>
    <t>ecdysoneless cell cycle regulator [Source:HGNC Symbol;Acc:HGNC:17029]</t>
  </si>
  <si>
    <t>ENSG00000170906</t>
  </si>
  <si>
    <t>NDUFA3</t>
  </si>
  <si>
    <t>NADH:ubiquinone oxidoreductase subunit A3 [Source:HGNC Symbol;Acc:HGNC:7686]</t>
  </si>
  <si>
    <t>ENSG00000087088</t>
  </si>
  <si>
    <t>BAX</t>
  </si>
  <si>
    <t>BCL2 associated X, apoptosis regulator [Source:HGNC Symbol;Acc:HGNC:959]</t>
  </si>
  <si>
    <t>ENSG00000119777</t>
  </si>
  <si>
    <t>TMEM214</t>
  </si>
  <si>
    <t>transmembrane protein 214 [Source:HGNC Symbol;Acc:HGNC:25983]</t>
  </si>
  <si>
    <t>ENSG00000087191</t>
  </si>
  <si>
    <t>PSMC5</t>
  </si>
  <si>
    <t>proteasome 26S subunit, ATPase 5 [Source:HGNC Symbol;Acc:HGNC:9552]</t>
  </si>
  <si>
    <t>ENSG00000184178</t>
  </si>
  <si>
    <t>SCFD2</t>
  </si>
  <si>
    <t>sec1 family domain containing 2 [Source:HGNC Symbol;Acc:HGNC:30676]</t>
  </si>
  <si>
    <t>ENSG00000131148</t>
  </si>
  <si>
    <t>EMC8</t>
  </si>
  <si>
    <t>ER membrane protein complex subunit 8 [Source:HGNC Symbol;Acc:HGNC:7864]</t>
  </si>
  <si>
    <t>ENSG00000131143</t>
  </si>
  <si>
    <t>COX4I1</t>
  </si>
  <si>
    <t>cytochrome c oxidase subunit 4I1 [Source:HGNC Symbol;Acc:HGNC:2265]</t>
  </si>
  <si>
    <t>ENSG00000148218</t>
  </si>
  <si>
    <t>ALAD</t>
  </si>
  <si>
    <t>aminolevulinate dehydratase [Source:HGNC Symbol;Acc:HGNC:395]</t>
  </si>
  <si>
    <t>ENSG00000182054</t>
  </si>
  <si>
    <t>IDH2</t>
  </si>
  <si>
    <t>isocitrate dehydrogenase (NADP(+)) 2, mitochondrial [Source:HGNC Symbol;Acc:HGNC:5383]</t>
  </si>
  <si>
    <t>ENSG00000145439</t>
  </si>
  <si>
    <t>CBR4</t>
  </si>
  <si>
    <t>carbonyl reductase 4 [Source:HGNC Symbol;Acc:HGNC:25891]</t>
  </si>
  <si>
    <t>ENSG00000119632</t>
  </si>
  <si>
    <t>IFI27L2</t>
  </si>
  <si>
    <t>interferon alpha inducible protein 27 like 2 [Source:HGNC Symbol;Acc:HGNC:19753]</t>
  </si>
  <si>
    <t>ENSG00000023228</t>
  </si>
  <si>
    <t>NDUFS1</t>
  </si>
  <si>
    <t>NADH:ubiquinone oxidoreductase core subunit S1 [Source:HGNC Symbol;Acc:HGNC:7707]</t>
  </si>
  <si>
    <t>ENSG00000164933</t>
  </si>
  <si>
    <t>SLC25A32</t>
  </si>
  <si>
    <t>solute carrier family 25 member 32 [Source:HGNC Symbol;Acc:HGNC:29683]</t>
  </si>
  <si>
    <t>ENSG00000169727</t>
  </si>
  <si>
    <t>GPS1</t>
  </si>
  <si>
    <t>G protein pathway suppressor 1 [Source:HGNC Symbol;Acc:HGNC:4549]</t>
  </si>
  <si>
    <t>ENSG00000153574</t>
  </si>
  <si>
    <t>RPIA</t>
  </si>
  <si>
    <t>ribose 5-phosphate isomerase A [Source:HGNC Symbol;Acc:HGNC:10297]</t>
  </si>
  <si>
    <t>ENSG00000132434</t>
  </si>
  <si>
    <t>LANCL2</t>
  </si>
  <si>
    <t>LanC like 2 [Source:HGNC Symbol;Acc:HGNC:6509]</t>
  </si>
  <si>
    <t>ENSG00000125445</t>
  </si>
  <si>
    <t>MRPS7</t>
  </si>
  <si>
    <t>mitochondrial ribosomal protein S7 [Source:HGNC Symbol;Acc:HGNC:14499]</t>
  </si>
  <si>
    <t>ENSG00000144659</t>
  </si>
  <si>
    <t>SLC25A38</t>
  </si>
  <si>
    <t>solute carrier family 25 member 38 [Source:HGNC Symbol;Acc:HGNC:26054]</t>
  </si>
  <si>
    <t>ENSG00000133835</t>
  </si>
  <si>
    <t>HSD17B4</t>
  </si>
  <si>
    <t>hydroxysteroid 17-beta dehydrogenase 4 [Source:HGNC Symbol;Acc:HGNC:5213]</t>
  </si>
  <si>
    <t>ENSG00000141030</t>
  </si>
  <si>
    <t>COPS3</t>
  </si>
  <si>
    <t>COP9 signalosome subunit 3 [Source:HGNC Symbol;Acc:HGNC:2239]</t>
  </si>
  <si>
    <t>ENSG00000130640</t>
  </si>
  <si>
    <t>TUBGCP2</t>
  </si>
  <si>
    <t>tubulin gamma complex associated protein 2 [Source:HGNC Symbol;Acc:HGNC:18599]</t>
  </si>
  <si>
    <t>ENSG00000125870</t>
  </si>
  <si>
    <t>SNRPB2</t>
  </si>
  <si>
    <t>small nuclear ribonucleoprotein polypeptide B2 [Source:HGNC Symbol;Acc:HGNC:11155]</t>
  </si>
  <si>
    <t>ENSG00000136143</t>
  </si>
  <si>
    <t>SUCLA2</t>
  </si>
  <si>
    <t>succinate-CoA ligase ADP-forming beta subunit [Source:HGNC Symbol;Acc:HGNC:11448]</t>
  </si>
  <si>
    <t>ENSG00000182199</t>
  </si>
  <si>
    <t>SHMT2</t>
  </si>
  <si>
    <t>serine hydroxymethyltransferase 2 [Source:HGNC Symbol;Acc:HGNC:10852]</t>
  </si>
  <si>
    <t>ENSG00000131844</t>
  </si>
  <si>
    <t>MCCC2</t>
  </si>
  <si>
    <t>methylcrotonoyl-CoA carboxylase 2 [Source:HGNC Symbol;Acc:HGNC:6937]</t>
  </si>
  <si>
    <t>ENSG00000161533</t>
  </si>
  <si>
    <t>ACOX1</t>
  </si>
  <si>
    <t>acyl-CoA oxidase 1 [Source:HGNC Symbol;Acc:HGNC:119]</t>
  </si>
  <si>
    <t>ENSG00000102882</t>
  </si>
  <si>
    <t>MAPK3</t>
  </si>
  <si>
    <t>mitogen-activated protein kinase 3 [Source:HGNC Symbol;Acc:HGNC:6877]</t>
  </si>
  <si>
    <t>ENSG00000143653</t>
  </si>
  <si>
    <t>SCCPDH</t>
  </si>
  <si>
    <t>saccharopine dehydrogenase (putative) [Source:HGNC Symbol;Acc:HGNC:24275]</t>
  </si>
  <si>
    <t>ENSG00000100577</t>
  </si>
  <si>
    <t>GSTZ1</t>
  </si>
  <si>
    <t>glutathione S-transferase zeta 1 [Source:HGNC Symbol;Acc:HGNC:4643]</t>
  </si>
  <si>
    <t>ENSG00000164039</t>
  </si>
  <si>
    <t>BDH2</t>
  </si>
  <si>
    <t>3-hydroxybutyrate dehydrogenase 2 [Source:HGNC Symbol;Acc:HGNC:32389]</t>
  </si>
  <si>
    <t>ENSG00000184979</t>
  </si>
  <si>
    <t>USP18</t>
  </si>
  <si>
    <t>ubiquitin specific peptidase 18 [Source:HGNC Symbol;Acc:HGNC:12616]</t>
  </si>
  <si>
    <t>ENSG00000115425</t>
  </si>
  <si>
    <t>PECR</t>
  </si>
  <si>
    <t>peroxisomal trans-2-enoyl-CoA reductase [Source:HGNC Symbol;Acc:HGNC:18281]</t>
  </si>
  <si>
    <t>ENSG00000283041</t>
  </si>
  <si>
    <t>AC008038.1</t>
  </si>
  <si>
    <t>eukaryotic translation elongation factor 1 gamma (</t>
  </si>
  <si>
    <t>ENSG00000162813</t>
  </si>
  <si>
    <t>BPNT1</t>
  </si>
  <si>
    <t>3'(2'), 5'-bisphosphate nucleotidase 1 [Source:HGNC Symbol;Acc:HGNC:1096]</t>
  </si>
  <si>
    <t>ENSG00000198380</t>
  </si>
  <si>
    <t>GFPT1</t>
  </si>
  <si>
    <t>glutamine--fructose-6-phosphate transaminase 1 [Source:HGNC Symbol;Acc:HGNC:4241]</t>
  </si>
  <si>
    <t>ENSG00000008869</t>
  </si>
  <si>
    <t>HEATR5B</t>
  </si>
  <si>
    <t>HEAT repeat containing 5B [Source:HGNC Symbol;Acc:HGNC:29273]</t>
  </si>
  <si>
    <t>ENSG00000133028</t>
  </si>
  <si>
    <t>SCO1</t>
  </si>
  <si>
    <t>SCO cytochrome c oxidase assembly protein 1 [Source:HGNC Symbol;Acc:HGNC:10603]</t>
  </si>
  <si>
    <t>ENSG00000170430</t>
  </si>
  <si>
    <t>MGMT</t>
  </si>
  <si>
    <t>O-6-methylguanine-DNA methyltransferase [Source:HGNC Symbol;Acc:HGNC:7059]</t>
  </si>
  <si>
    <t>ENSG00000132305</t>
  </si>
  <si>
    <t>IMMT</t>
  </si>
  <si>
    <t>inner membrane mitochondrial protein [Source:HGNC Symbol;Acc:HGNC:6047]</t>
  </si>
  <si>
    <t>ENSG00000198700</t>
  </si>
  <si>
    <t>IPO9</t>
  </si>
  <si>
    <t>importin 9 [Source:HGNC Symbol;Acc:HGNC:19425]</t>
  </si>
  <si>
    <t>ENSG00000241973</t>
  </si>
  <si>
    <t>PI4KA</t>
  </si>
  <si>
    <t>phosphatidylinositol 4-kinase alpha [Source:HGNC Symbol;Acc:HGNC:8983]</t>
  </si>
  <si>
    <t>ENSG00000117308</t>
  </si>
  <si>
    <t>GALE</t>
  </si>
  <si>
    <t>UDP-galactose-4-epimerase [Source:HGNC Symbol;Acc:HGNC:4116]</t>
  </si>
  <si>
    <t>ENSG00000166226</t>
  </si>
  <si>
    <t>CCT2</t>
  </si>
  <si>
    <t>chaperonin containing TCP1 subunit 2 [Source:HGNC Symbol;Acc:HGNC:1615]</t>
  </si>
  <si>
    <t>ENSG00000166946</t>
  </si>
  <si>
    <t>CCNDBP1</t>
  </si>
  <si>
    <t>cyclin D1 binding protein 1 [Source:HGNC Symbol;Acc:HGNC:1587]</t>
  </si>
  <si>
    <t>ENSG00000112294</t>
  </si>
  <si>
    <t>ALDH5A1</t>
  </si>
  <si>
    <t>aldehyde dehydrogenase 5 family member A1 [Source:HGNC Symbol;Acc:HGNC:408]</t>
  </si>
  <si>
    <t>ENSG00000116096</t>
  </si>
  <si>
    <t>SPR</t>
  </si>
  <si>
    <t>sepiapterin reductase [Source:HGNC Symbol;Acc:HGNC:11257]</t>
  </si>
  <si>
    <t>ENSG00000111652</t>
  </si>
  <si>
    <t>COPS7A</t>
  </si>
  <si>
    <t>COP9 signalosome subunit 7A [Source:HGNC Symbol;Acc:HGNC:16758]</t>
  </si>
  <si>
    <t>ENSG00000164209</t>
  </si>
  <si>
    <t>SLC25A46</t>
  </si>
  <si>
    <t>solute carrier family 25 member 46 [Source:HGNC Symbol;Acc:HGNC:25198]</t>
  </si>
  <si>
    <t>ENSG00000130826</t>
  </si>
  <si>
    <t>DKC1</t>
  </si>
  <si>
    <t>dyskerin pseudouridine synthase 1 [Source:HGNC Symbol;Acc:HGNC:2890]</t>
  </si>
  <si>
    <t>ENSG00000068724</t>
  </si>
  <si>
    <t>TTC7A</t>
  </si>
  <si>
    <t>tetratricopeptide repeat domain 7A [Source:HGNC Symbol;Acc:HGNC:19750]</t>
  </si>
  <si>
    <t>ENSG00000175792</t>
  </si>
  <si>
    <t>RUVBL1</t>
  </si>
  <si>
    <t>RuvB like AAA ATPase 1 [Source:HGNC Symbol;Acc:HGNC:10474]</t>
  </si>
  <si>
    <t>ENSG00000136937</t>
  </si>
  <si>
    <t>NCBP1</t>
  </si>
  <si>
    <t>nuclear cap binding protein subunit 1 [Source:HGNC Symbol;Acc:HGNC:7658]</t>
  </si>
  <si>
    <t>ENSG00000155561</t>
  </si>
  <si>
    <t>NUP205</t>
  </si>
  <si>
    <t>nucleoporin 205 [Source:HGNC Symbol;Acc:HGNC:18658]</t>
  </si>
  <si>
    <t>ENSG00000131966</t>
  </si>
  <si>
    <t>ACTR10</t>
  </si>
  <si>
    <t>actin related protein 10 [Source:HGNC Symbol;Acc:HGNC:17372]</t>
  </si>
  <si>
    <t>ENSG00000165678</t>
  </si>
  <si>
    <t>GHITM</t>
  </si>
  <si>
    <t>growth hormone inducible transmembrane protein [Source:HGNC Symbol;Acc:HGNC:17281]</t>
  </si>
  <si>
    <t>ENSG00000159210</t>
  </si>
  <si>
    <t>SNF8</t>
  </si>
  <si>
    <t>SNF8 subunit of ESCRT-II [Source:HGNC Symbol;Acc:HGNC:17028]</t>
  </si>
  <si>
    <t>ENSG00000169738</t>
  </si>
  <si>
    <t>DCXR</t>
  </si>
  <si>
    <t>dicarbonyl and L-xylulose reductase [Source:HGNC Symbol;Acc:HGNC:18985]</t>
  </si>
  <si>
    <t>ENSG00000179091</t>
  </si>
  <si>
    <t>CYC1</t>
  </si>
  <si>
    <t>cytochrome c1 [Source:HGNC Symbol;Acc:HGNC:2579]</t>
  </si>
  <si>
    <t>ENSG00000134684</t>
  </si>
  <si>
    <t>YARS</t>
  </si>
  <si>
    <t>tyrosyl-tRNA synthetase [Source:HGNC Symbol;Acc:HGNC:12840]</t>
  </si>
  <si>
    <t>ENSG00000095209</t>
  </si>
  <si>
    <t>TMEM38B</t>
  </si>
  <si>
    <t>transmembrane protein 38B [Source:HGNC Symbol;Acc:HGNC:25535]</t>
  </si>
  <si>
    <t>ENSG00000181929</t>
  </si>
  <si>
    <t>PRKAG1</t>
  </si>
  <si>
    <t>protein kinase AMP-activated non-catalytic subunit gamma 1 [Source:HGNC Symbol;Acc:HGNC:9385]</t>
  </si>
  <si>
    <t>ENSG00000188677</t>
  </si>
  <si>
    <t>PARVB</t>
  </si>
  <si>
    <t>parvin beta [Source:HGNC Symbol;Acc:HGNC:14653]</t>
  </si>
  <si>
    <t>ENSG00000147206</t>
  </si>
  <si>
    <t>NXF3</t>
  </si>
  <si>
    <t>nuclear RNA export factor 3 [Source:HGNC Symbol;Acc:HGNC:8073]</t>
  </si>
  <si>
    <t>ENSG00000159199</t>
  </si>
  <si>
    <t>ATP5MC1</t>
  </si>
  <si>
    <t>ATP synthase membrane subunit c locus 1 [Source:HGNC Symbol;Acc:HGNC:841]</t>
  </si>
  <si>
    <t>ENSG00000085721</t>
  </si>
  <si>
    <t>RRN3</t>
  </si>
  <si>
    <t>RRN3 homolog, RNA polymerase I transcription factor [Source:HGNC Symbol;Acc:HGNC:30346]</t>
  </si>
  <si>
    <t>ENSG00000149476</t>
  </si>
  <si>
    <t>TKFC</t>
  </si>
  <si>
    <t>triokinase and FMN cyclase [Source:HGNC Symbol;Acc:HGNC:24552]</t>
  </si>
  <si>
    <t>ENSG00000100567</t>
  </si>
  <si>
    <t>PSMA3</t>
  </si>
  <si>
    <t>proteasome subunit alpha 3 [Source:HGNC Symbol;Acc:HGNC:9532]</t>
  </si>
  <si>
    <t>ENSG00000197548</t>
  </si>
  <si>
    <t>ATG7</t>
  </si>
  <si>
    <t>autophagy related 7 [Source:HGNC Symbol;Acc:HGNC:16935]</t>
  </si>
  <si>
    <t>ENSG00000077312</t>
  </si>
  <si>
    <t>SNRPA</t>
  </si>
  <si>
    <t>small nuclear ribonucleoprotein polypeptide A [Source:HGNC Symbol;Acc:HGNC:11151]</t>
  </si>
  <si>
    <t>ENSG00000226015</t>
  </si>
  <si>
    <t>CCT8P1</t>
  </si>
  <si>
    <t>chaperonin containing TCP1 subunit 8 pseudogene 1 [Source:HGNC Symbol;Acc:HGNC:35144]</t>
  </si>
  <si>
    <t>ENSG00000124207</t>
  </si>
  <si>
    <t>CSE1L</t>
  </si>
  <si>
    <t>chromosome segregation 1 like [Source:HGNC Symbol;Acc:HGNC:2431]</t>
  </si>
  <si>
    <t>ENSG00000142207</t>
  </si>
  <si>
    <t>URB1</t>
  </si>
  <si>
    <t>URB1 ribosome biogenesis homolog [Source:HGNC Symbol;Acc:HGNC:17344]</t>
  </si>
  <si>
    <t>ENSG00000087269</t>
  </si>
  <si>
    <t>NOP14</t>
  </si>
  <si>
    <t>NOP14 nucleolar protein [Source:HGNC Symbol;Acc:HGNC:16821]</t>
  </si>
  <si>
    <t>ENSG00000104325</t>
  </si>
  <si>
    <t>DECR1</t>
  </si>
  <si>
    <t>2,4-dienoyl-CoA reductase 1 [Source:HGNC Symbol;Acc:HGNC:2753]</t>
  </si>
  <si>
    <t>ENSG00000118777</t>
  </si>
  <si>
    <t>ABCG2</t>
  </si>
  <si>
    <t>ATP binding cassette subfamily G member 2 (Junior blood group) [Source:HGNC Symbol;Acc:HGNC:74]</t>
  </si>
  <si>
    <t>ENSG00000135838</t>
  </si>
  <si>
    <t>NPL</t>
  </si>
  <si>
    <t>N-acetylneuraminate pyruvate lyase [Source:HGNC Symbol;Acc:HGNC:16781]</t>
  </si>
  <si>
    <t>ENSG00000147224</t>
  </si>
  <si>
    <t>PRPS1</t>
  </si>
  <si>
    <t>phosphoribosyl pyrophosphate synthetase 1 [Source:HGNC Symbol;Acc:HGNC:9462]</t>
  </si>
  <si>
    <t>ENSG00000099377</t>
  </si>
  <si>
    <t>HSD3B7</t>
  </si>
  <si>
    <t>hydroxy-delta-5-steroid dehydrogenase, 3 beta- and steroid delta-isomerase 7 [Source:HGNC Symbol;Acc:HGNC:18324]</t>
  </si>
  <si>
    <t>ENSG00000197448</t>
  </si>
  <si>
    <t>GSTK1</t>
  </si>
  <si>
    <t>glutathione S-transferase kappa 1 [Source:HGNC Symbol;Acc:HGNC:16906]</t>
  </si>
  <si>
    <t>ENSG00000237493</t>
  </si>
  <si>
    <t>AC034102.2</t>
  </si>
  <si>
    <t>RAB13 member RAS oncogene family pseudogene</t>
  </si>
  <si>
    <t>ENSG00000167315</t>
  </si>
  <si>
    <t>ACAA2</t>
  </si>
  <si>
    <t>acetyl-CoA acyltransferase 2 [Source:HGNC Symbol;Acc:HGNC:83]</t>
  </si>
  <si>
    <t>ENSG00000232004</t>
  </si>
  <si>
    <t>CAP1P2</t>
  </si>
  <si>
    <t>CAP1 pseudogene 2 [Source:HGNC Symbol;Acc:HGNC:31970]</t>
  </si>
  <si>
    <t>ENSG00000213985</t>
  </si>
  <si>
    <t>AC078899.1</t>
  </si>
  <si>
    <t>ARP2 actin-related protein 2 homolog (yeast) (ACTR2) pseudogene</t>
  </si>
  <si>
    <t>ENSG00000168036</t>
  </si>
  <si>
    <t>CTNNB1</t>
  </si>
  <si>
    <t>catenin beta 1 [Source:HGNC Symbol;Acc:HGNC:2514]</t>
  </si>
  <si>
    <t>ENSG00000094880</t>
  </si>
  <si>
    <t>CDC23</t>
  </si>
  <si>
    <t>cell division cycle 23 [Source:HGNC Symbol;Acc:HGNC:1724]</t>
  </si>
  <si>
    <t>ENSG00000197043</t>
  </si>
  <si>
    <t>ANXA6</t>
  </si>
  <si>
    <t>annexin A6 [Source:HGNC Symbol;Acc:HGNC:544]</t>
  </si>
  <si>
    <t>ENSG00000146476</t>
  </si>
  <si>
    <t>ARMT1</t>
  </si>
  <si>
    <t>acidic residue methyltransferase 1 [Source:HGNC Symbol;Acc:HGNC:17872]</t>
  </si>
  <si>
    <t>ENSG00000116120</t>
  </si>
  <si>
    <t>FARSB</t>
  </si>
  <si>
    <t>phenylalanyl-tRNA synthetase subunit beta [Source:HGNC Symbol;Acc:HGNC:17800]</t>
  </si>
  <si>
    <t>ENSG00000100292</t>
  </si>
  <si>
    <t>HMOX1</t>
  </si>
  <si>
    <t>heme oxygenase 1 [Source:HGNC Symbol;Acc:HGNC:5013]</t>
  </si>
  <si>
    <t>ENSG00000180574</t>
  </si>
  <si>
    <t>EIF2S3B</t>
  </si>
  <si>
    <t>eukaryotic translation initiation factor 2 subunit gamma B [Source:HGNC Symbol;Acc:HGNC:43863]</t>
  </si>
  <si>
    <t>ENSG00000150756</t>
  </si>
  <si>
    <t>ATPSCKMT</t>
  </si>
  <si>
    <t>ATP synthase c subunit lysine N-methyltransferase [Source:HGNC Symbol;Acc:HGNC:27029]</t>
  </si>
  <si>
    <t>ENSG00000112651</t>
  </si>
  <si>
    <t>MRPL2</t>
  </si>
  <si>
    <t>mitochondrial ribosomal protein L2 [Source:HGNC Symbol;Acc:HGNC:14056]</t>
  </si>
  <si>
    <t>ENSG00000126768</t>
  </si>
  <si>
    <t>TIMM17B</t>
  </si>
  <si>
    <t>translocase of inner mitochondrial membrane 17B [Source:HGNC Symbol;Acc:HGNC:17310]</t>
  </si>
  <si>
    <t>ENSG00000164068</t>
  </si>
  <si>
    <t>RNF123</t>
  </si>
  <si>
    <t>ring finger protein 123 [Source:HGNC Symbol;Acc:HGNC:21148]</t>
  </si>
  <si>
    <t>ENSG00000111335</t>
  </si>
  <si>
    <t>OAS2</t>
  </si>
  <si>
    <t>2'-5'-oligoadenylate synthetase 2 [Source:HGNC Symbol;Acc:HGNC:8087]</t>
  </si>
  <si>
    <t>ENSG00000072062</t>
  </si>
  <si>
    <t>PRKACA</t>
  </si>
  <si>
    <t>protein kinase cAMP-activated catalytic subunit alpha [Source:HGNC Symbol;Acc:HGNC:9380]</t>
  </si>
  <si>
    <t>ENSG00000100151</t>
  </si>
  <si>
    <t>PICK1</t>
  </si>
  <si>
    <t>protein interacting with PRKCA 1 [Source:HGNC Symbol;Acc:HGNC:9394]</t>
  </si>
  <si>
    <t>ENSG00000073969</t>
  </si>
  <si>
    <t>NSF</t>
  </si>
  <si>
    <t>N-ethylmaleimide sensitive factor, vesicle fusing ATPase [Source:HGNC Symbol;Acc:HGNC:8016]</t>
  </si>
  <si>
    <t>ENSG00000065911</t>
  </si>
  <si>
    <t>MTHFD2</t>
  </si>
  <si>
    <t>methylenetetrahydrofolate dehydrogenase (NADP+ dependent) 2, methenyltetrahydrofolate cyclohydrolase [Source:HGNC Symbol;Acc:HGNC:7434]</t>
  </si>
  <si>
    <t>ENSG00000131779</t>
  </si>
  <si>
    <t>PEX11B</t>
  </si>
  <si>
    <t>peroxisomal biogenesis factor 11 beta [Source:HGNC Symbol;Acc:HGNC:8853]</t>
  </si>
  <si>
    <t>ENSG00000132313</t>
  </si>
  <si>
    <t>MRPL35</t>
  </si>
  <si>
    <t>mitochondrial ribosomal protein L35 [Source:HGNC Symbol;Acc:HGNC:14489]</t>
  </si>
  <si>
    <t>ENSG00000198793</t>
  </si>
  <si>
    <t>MTOR</t>
  </si>
  <si>
    <t>mechanistic target of rapamycin kinase [Source:HGNC Symbol;Acc:HGNC:3942]</t>
  </si>
  <si>
    <t>ENSG00000135842</t>
  </si>
  <si>
    <t>FAM129A</t>
  </si>
  <si>
    <t>family with sequence similarity 129 member A [Source:HGNC Symbol;Acc:HGNC:16784]</t>
  </si>
  <si>
    <t>ENSG00000105171</t>
  </si>
  <si>
    <t>POP4</t>
  </si>
  <si>
    <t>POP4 homolog, ribonuclease P/MRP subunit [Source:HGNC Symbol;Acc:HGNC:30081]</t>
  </si>
  <si>
    <t>ENSG00000112062</t>
  </si>
  <si>
    <t>MAPK14</t>
  </si>
  <si>
    <t>mitogen-activated protein kinase 14 [Source:HGNC Symbol;Acc:HGNC:6876]</t>
  </si>
  <si>
    <t>ENSG00000011304</t>
  </si>
  <si>
    <t>PTBP1</t>
  </si>
  <si>
    <t>polypyrimidine tract binding protein 1 [Source:HGNC Symbol;Acc:HGNC:9583]</t>
  </si>
  <si>
    <t>ENSG00000104522</t>
  </si>
  <si>
    <t>TSTA3</t>
  </si>
  <si>
    <t>tissue specific transplantation antigen P35B [Source:HGNC Symbol;Acc:HGNC:12390]</t>
  </si>
  <si>
    <t>ENSG00000030110</t>
  </si>
  <si>
    <t>BAK1</t>
  </si>
  <si>
    <t>BCL2 antagonist/killer 1 [Source:HGNC Symbol;Acc:HGNC:949]</t>
  </si>
  <si>
    <t>ENSG00000167658</t>
  </si>
  <si>
    <t>EEF2</t>
  </si>
  <si>
    <t>eukaryotic translation elongation factor 2 [Source:HGNC Symbol;Acc:HGNC:3214]</t>
  </si>
  <si>
    <t>ENSG00000188986</t>
  </si>
  <si>
    <t>NELFB</t>
  </si>
  <si>
    <t>negative elongation factor complex member B [Source:HGNC Symbol;Acc:HGNC:24324]</t>
  </si>
  <si>
    <t>ENSG00000122218</t>
  </si>
  <si>
    <t>COPA</t>
  </si>
  <si>
    <t>coatomer protein complex subunit alpha [Source:HGNC Symbol;Acc:HGNC:2230]</t>
  </si>
  <si>
    <t>ENSG00000213619</t>
  </si>
  <si>
    <t>NDUFS3</t>
  </si>
  <si>
    <t>NADH:ubiquinone oxidoreductase core subunit S3 [Source:HGNC Symbol;Acc:HGNC:7710]</t>
  </si>
  <si>
    <t>ENSG00000140990</t>
  </si>
  <si>
    <t>NDUFB10</t>
  </si>
  <si>
    <t>NADH:ubiquinone oxidoreductase subunit B10 [Source:HGNC Symbol;Acc:HGNC:7696]</t>
  </si>
  <si>
    <t>ENSG00000159423</t>
  </si>
  <si>
    <t>ALDH4A1</t>
  </si>
  <si>
    <t>aldehyde dehydrogenase 4 family member A1 [Source:HGNC Symbol;Acc:HGNC:406]</t>
  </si>
  <si>
    <t>ENSG00000063241</t>
  </si>
  <si>
    <t>ISOC2</t>
  </si>
  <si>
    <t>isochorismatase domain containing 2 [Source:HGNC Symbol;Acc:HGNC:26278]</t>
  </si>
  <si>
    <t>ENSG00000169439</t>
  </si>
  <si>
    <t>SDC2</t>
  </si>
  <si>
    <t>syndecan 2 [Source:HGNC Symbol;Acc:HGNC:10659]</t>
  </si>
  <si>
    <t>ENSG00000105552</t>
  </si>
  <si>
    <t>BCAT2</t>
  </si>
  <si>
    <t>branched chain amino acid transaminase 2 [Source:HGNC Symbol;Acc:HGNC:977]</t>
  </si>
  <si>
    <t>ENSG00000149823</t>
  </si>
  <si>
    <t>VPS51</t>
  </si>
  <si>
    <t>VPS51 subunit of GARP complex [Source:HGNC Symbol;Acc:HGNC:1172]</t>
  </si>
  <si>
    <t>ENSG00000278845</t>
  </si>
  <si>
    <t>MRPL45</t>
  </si>
  <si>
    <t>mitochondrial ribosomal protein L45 [Source:HGNC Symbol;Acc:HGNC:16651]</t>
  </si>
  <si>
    <t>ENSG00000147853</t>
  </si>
  <si>
    <t>AK3</t>
  </si>
  <si>
    <t>adenylate kinase 3 [Source:HGNC Symbol;Acc:HGNC:17376]</t>
  </si>
  <si>
    <t>ENSG00000182511</t>
  </si>
  <si>
    <t>FES</t>
  </si>
  <si>
    <t>FES proto-oncogene, tyrosine kinase [Source:HGNC Symbol;Acc:HGNC:3657]</t>
  </si>
  <si>
    <t>ENSG00000119718</t>
  </si>
  <si>
    <t>EIF2B2</t>
  </si>
  <si>
    <t>eukaryotic translation initiation factor 2B subunit beta [Source:HGNC Symbol;Acc:HGNC:3258]</t>
  </si>
  <si>
    <t>ENSG00000144524</t>
  </si>
  <si>
    <t>COPS7B</t>
  </si>
  <si>
    <t>COP9 signalosome subunit 7B [Source:HGNC Symbol;Acc:HGNC:16760]</t>
  </si>
  <si>
    <t>ENSG00000111144</t>
  </si>
  <si>
    <t>LTA4H</t>
  </si>
  <si>
    <t>leukotriene A4 hydrolase [Source:HGNC Symbol;Acc:HGNC:6710]</t>
  </si>
  <si>
    <t>ENSG00000163832</t>
  </si>
  <si>
    <t>ELP6</t>
  </si>
  <si>
    <t>elongator acetyltransferase complex subunit 6 [Source:HGNC Symbol;Acc:HGNC:25976]</t>
  </si>
  <si>
    <t>ENSG00000214517</t>
  </si>
  <si>
    <t>PPME1</t>
  </si>
  <si>
    <t>protein phosphatase methylesterase 1 [Source:HGNC Symbol;Acc:HGNC:30178]</t>
  </si>
  <si>
    <t>ENSG00000141456</t>
  </si>
  <si>
    <t>PELP1</t>
  </si>
  <si>
    <t>proline, glutamate and leucine rich protein 1 [Source:HGNC Symbol;Acc:HGNC:30134]</t>
  </si>
  <si>
    <t>ENSG00000165280</t>
  </si>
  <si>
    <t>VCP</t>
  </si>
  <si>
    <t>valosin containing protein [Source:HGNC Symbol;Acc:HGNC:12666]</t>
  </si>
  <si>
    <t>ENSG00000198814</t>
  </si>
  <si>
    <t>GK</t>
  </si>
  <si>
    <t>glycerol kinase [Source:HGNC Symbol;Acc:HGNC:4289]</t>
  </si>
  <si>
    <t>ENSG00000068366</t>
  </si>
  <si>
    <t>ACSL4</t>
  </si>
  <si>
    <t>acyl-CoA synthetase long chain family member 4 [Source:HGNC Symbol;Acc:HGNC:3571]</t>
  </si>
  <si>
    <t>ENSG00000112855</t>
  </si>
  <si>
    <t>HARS2</t>
  </si>
  <si>
    <t>histidyl-tRNA synthetase 2, mitochondrial [Source:HGNC Symbol;Acc:HGNC:4817]</t>
  </si>
  <si>
    <t>ENSG00000075239</t>
  </si>
  <si>
    <t>ACAT1</t>
  </si>
  <si>
    <t>acetyl-CoA acetyltransferase 1 [Source:HGNC Symbol;Acc:HGNC:93]</t>
  </si>
  <si>
    <t>ENSG00000125457</t>
  </si>
  <si>
    <t>MIF4GD</t>
  </si>
  <si>
    <t>MIF4G domain containing [Source:HGNC Symbol;Acc:HGNC:24030]</t>
  </si>
  <si>
    <t>ENSG00000042286</t>
  </si>
  <si>
    <t>AIFM2</t>
  </si>
  <si>
    <t>apoptosis inducing factor mitochondria associated 2 [Source:HGNC Symbol;Acc:HGNC:21411]</t>
  </si>
  <si>
    <t>ENSG00000170248</t>
  </si>
  <si>
    <t>PDCD6IP</t>
  </si>
  <si>
    <t>programmed cell death 6 interacting protein [Source:HGNC Symbol;Acc:HGNC:8766]</t>
  </si>
  <si>
    <t>ENSG00000176890</t>
  </si>
  <si>
    <t>TYMS</t>
  </si>
  <si>
    <t>thymidylate synthetase [Source:HGNC Symbol;Acc:HGNC:12441]</t>
  </si>
  <si>
    <t>ENSG00000116711</t>
  </si>
  <si>
    <t>PLA2G4A</t>
  </si>
  <si>
    <t>phospholipase A2 group IVA [Source:HGNC Symbol;Acc:HGNC:9035]</t>
  </si>
  <si>
    <t>ENSG00000100300</t>
  </si>
  <si>
    <t>TSPO</t>
  </si>
  <si>
    <t>translocator protein [Source:HGNC Symbol;Acc:HGNC:1158]</t>
  </si>
  <si>
    <t>ENSG00000081307</t>
  </si>
  <si>
    <t>UBA5</t>
  </si>
  <si>
    <t>ubiquitin like modifier activating enzyme 5 [Source:HGNC Symbol;Acc:HGNC:23230]</t>
  </si>
  <si>
    <t>ENSG00000108591</t>
  </si>
  <si>
    <t>DRG2</t>
  </si>
  <si>
    <t>developmentally regulated GTP binding protein 2 [Source:HGNC Symbol;Acc:HGNC:3030]</t>
  </si>
  <si>
    <t>ENSG00000159228</t>
  </si>
  <si>
    <t>CBR1</t>
  </si>
  <si>
    <t>carbonyl reductase 1 [Source:HGNC Symbol;Acc:HGNC:1548]</t>
  </si>
  <si>
    <t>ENSG00000156515</t>
  </si>
  <si>
    <t>HK1</t>
  </si>
  <si>
    <t>hexokinase 1 [Source:HGNC Symbol;Acc:HGNC:4922]</t>
  </si>
  <si>
    <t>ENSG00000136271</t>
  </si>
  <si>
    <t>DDX56</t>
  </si>
  <si>
    <t>DEAD-box helicase 56 [Source:HGNC Symbol;Acc:HGNC:18193]</t>
  </si>
  <si>
    <t>ENSG00000239672</t>
  </si>
  <si>
    <t>NME1</t>
  </si>
  <si>
    <t>NME/NM23 nucleoside diphosphate kinase 1 [Source:HGNC Symbol;Acc:HGNC:7849]</t>
  </si>
  <si>
    <t>ENSG00000092036</t>
  </si>
  <si>
    <t>HAUS4</t>
  </si>
  <si>
    <t>HAUS augmin like complex subunit 4 [Source:HGNC Symbol;Acc:HGNC:20163]</t>
  </si>
  <si>
    <t>ENSG00000010292</t>
  </si>
  <si>
    <t>NCAPD2</t>
  </si>
  <si>
    <t>non-SMC condensin I complex subunit D2 [Source:HGNC Symbol;Acc:HGNC:24305]</t>
  </si>
  <si>
    <t>ENSG00000132383</t>
  </si>
  <si>
    <t>RPA1</t>
  </si>
  <si>
    <t>replication protein A1 [Source:HGNC Symbol;Acc:HGNC:10289]</t>
  </si>
  <si>
    <t>ENSG00000110619</t>
  </si>
  <si>
    <t>CARS</t>
  </si>
  <si>
    <t>cysteinyl-tRNA synthetase [Source:HGNC Symbol;Acc:HGNC:1493]</t>
  </si>
  <si>
    <t>ENSG00000196943</t>
  </si>
  <si>
    <t>NOP9</t>
  </si>
  <si>
    <t>NOP9 nucleolar protein [Source:HGNC Symbol;Acc:HGNC:19826]</t>
  </si>
  <si>
    <t>ENSG00000142197</t>
  </si>
  <si>
    <t>DOP1B</t>
  </si>
  <si>
    <t>DOP1 leucine zipper like protein B [Source:HGNC Symbol;Acc:HGNC:1291]</t>
  </si>
  <si>
    <t>ENSG00000101182</t>
  </si>
  <si>
    <t>PSMA7</t>
  </si>
  <si>
    <t>proteasome subunit alpha 7 [Source:HGNC Symbol;Acc:HGNC:9536]</t>
  </si>
  <si>
    <t>ENSG00000168538</t>
  </si>
  <si>
    <t>TRAPPC11</t>
  </si>
  <si>
    <t>trafficking protein particle complex 11 [Source:HGNC Symbol;Acc:HGNC:25751]</t>
  </si>
  <si>
    <t>ENSG00000166986</t>
  </si>
  <si>
    <t>MARS</t>
  </si>
  <si>
    <t>methionyl-tRNA synthetase [Source:HGNC Symbol;Acc:HGNC:6898]</t>
  </si>
  <si>
    <t>ENSG00000055147</t>
  </si>
  <si>
    <t>FAM114A2</t>
  </si>
  <si>
    <t>family with sequence similarity 114 member A2 [Source:HGNC Symbol;Acc:HGNC:1333]</t>
  </si>
  <si>
    <t>ENSG00000023697</t>
  </si>
  <si>
    <t>DERA</t>
  </si>
  <si>
    <t>deoxyribose-phosphate aldolase [Source:HGNC Symbol;Acc:HGNC:24269]</t>
  </si>
  <si>
    <t>ENSG00000121691</t>
  </si>
  <si>
    <t>CAT</t>
  </si>
  <si>
    <t>catalase [Source:HGNC Symbol;Acc:HGNC:1516]</t>
  </si>
  <si>
    <t>ENSG00000151790</t>
  </si>
  <si>
    <t>TDO2</t>
  </si>
  <si>
    <t>tryptophan 2,3-dioxygenase [Source:HGNC Symbol;Acc:HGNC:11708]</t>
  </si>
  <si>
    <t>ENSG00000165775</t>
  </si>
  <si>
    <t>FUNDC2</t>
  </si>
  <si>
    <t>FUN14 domain containing 2 [Source:HGNC Symbol;Acc:HGNC:24925]</t>
  </si>
  <si>
    <t>ENSG00000175216</t>
  </si>
  <si>
    <t>CKAP5</t>
  </si>
  <si>
    <t>cytoskeleton associated protein 5 [Source:HGNC Symbol;Acc:HGNC:28959]</t>
  </si>
  <si>
    <t>ENSG00000179889</t>
  </si>
  <si>
    <t>PDXDC1</t>
  </si>
  <si>
    <t>pyridoxal dependent decarboxylase domain containing 1 [Source:HGNC Symbol;Acc:HGNC:28995]</t>
  </si>
  <si>
    <t>ENSG00000130638</t>
  </si>
  <si>
    <t>ATXN10</t>
  </si>
  <si>
    <t>ataxin 10 [Source:HGNC Symbol;Acc:HGNC:10549]</t>
  </si>
  <si>
    <t>ENSG00000115159</t>
  </si>
  <si>
    <t>GPD2</t>
  </si>
  <si>
    <t>glycerol-3-phosphate dehydrogenase 2 [Source:HGNC Symbol;Acc:HGNC:4456]</t>
  </si>
  <si>
    <t>ENSG00000073050</t>
  </si>
  <si>
    <t>XRCC1</t>
  </si>
  <si>
    <t>X-ray repair cross complementing 1 [Source:HGNC Symbol;Acc:HGNC:12828]</t>
  </si>
  <si>
    <t>ENSG00000100714</t>
  </si>
  <si>
    <t>MTHFD1</t>
  </si>
  <si>
    <t>methylenetetrahydrofolate dehydrogenase, cyclohydrolase and formyltetrahydrofolate synthetase 1 [Source:HGNC Symbol;Acc:HGNC:7432]</t>
  </si>
  <si>
    <t>ENSG00000141556</t>
  </si>
  <si>
    <t>TBCD</t>
  </si>
  <si>
    <t>tubulin folding cofactor D [Source:HGNC Symbol;Acc:HGNC:11581]</t>
  </si>
  <si>
    <t>ENSG00000092010</t>
  </si>
  <si>
    <t>PSME1</t>
  </si>
  <si>
    <t>proteasome activator subunit 1 [Source:HGNC Symbol;Acc:HGNC:9568]</t>
  </si>
  <si>
    <t>ENSG00000103966</t>
  </si>
  <si>
    <t>EHD4</t>
  </si>
  <si>
    <t>EH domain containing 4 [Source:HGNC Symbol;Acc:HGNC:3245]</t>
  </si>
  <si>
    <t>ENSG00000097033</t>
  </si>
  <si>
    <t>SH3GLB1</t>
  </si>
  <si>
    <t>SH3 domain containing GRB2 like, endophilin B1 [Source:HGNC Symbol;Acc:HGNC:10833]</t>
  </si>
  <si>
    <t>ENSG00000139410</t>
  </si>
  <si>
    <t>SDSL</t>
  </si>
  <si>
    <t>serine dehydratase like [Source:HGNC Symbol;Acc:HGNC:30404]</t>
  </si>
  <si>
    <t>ENSG00000080608</t>
  </si>
  <si>
    <t>PUM3</t>
  </si>
  <si>
    <t>pumilio RNA binding family member 3 [Source:HGNC Symbol;Acc:HGNC:29676]</t>
  </si>
  <si>
    <t>ENSG00000232119</t>
  </si>
  <si>
    <t>MCTS1</t>
  </si>
  <si>
    <t>MCTS1 re-initiation and release factor [Source:HGNC Symbol;Acc:HGNC:23357]</t>
  </si>
  <si>
    <t>ENSG00000140632</t>
  </si>
  <si>
    <t>GLYR1</t>
  </si>
  <si>
    <t>glyoxylate reductase 1 homolog [Source:HGNC Symbol;Acc:HGNC:24434]</t>
  </si>
  <si>
    <t>ENSG00000149084</t>
  </si>
  <si>
    <t>HSD17B12</t>
  </si>
  <si>
    <t>hydroxysteroid 17-beta dehydrogenase 12 [Source:HGNC Symbol;Acc:HGNC:18646]</t>
  </si>
  <si>
    <t>ENSG00000139370</t>
  </si>
  <si>
    <t>SLC15A4</t>
  </si>
  <si>
    <t>solute carrier family 15 member 4 [Source:HGNC Symbol;Acc:HGNC:23090]</t>
  </si>
  <si>
    <t>ENSG00000183010</t>
  </si>
  <si>
    <t>PYCR1</t>
  </si>
  <si>
    <t>pyrroline-5-carboxylate reductase 1 [Source:HGNC Symbol;Acc:HGNC:9721]</t>
  </si>
  <si>
    <t>ENSG00000125755</t>
  </si>
  <si>
    <t>SYMPK</t>
  </si>
  <si>
    <t>symplekin [Source:HGNC Symbol;Acc:HGNC:22935]</t>
  </si>
  <si>
    <t>ENSG00000117748</t>
  </si>
  <si>
    <t>RPA2</t>
  </si>
  <si>
    <t>replication protein A2 [Source:HGNC Symbol;Acc:HGNC:10290]</t>
  </si>
  <si>
    <t>ENSG00000104518</t>
  </si>
  <si>
    <t>GSDMD</t>
  </si>
  <si>
    <t>gasdermin D [Source:HGNC Symbol;Acc:HGNC:25697]</t>
  </si>
  <si>
    <t>ENSG00000155876</t>
  </si>
  <si>
    <t>RRAGA</t>
  </si>
  <si>
    <t>Ras related GTP binding A [Source:HGNC Symbol;Acc:HGNC:16963]</t>
  </si>
  <si>
    <t>ENSG00000110871</t>
  </si>
  <si>
    <t>COQ5</t>
  </si>
  <si>
    <t>coenzyme Q5, methyltransferase [Source:HGNC Symbol;Acc:HGNC:28722]</t>
  </si>
  <si>
    <t>ENSG00000005882</t>
  </si>
  <si>
    <t>PDK2</t>
  </si>
  <si>
    <t>pyruvate dehydrogenase kinase 2 [Source:HGNC Symbol;Acc:HGNC:8810]</t>
  </si>
  <si>
    <t>ENSG00000053371</t>
  </si>
  <si>
    <t>AKR7A2</t>
  </si>
  <si>
    <t>aldo-keto reductase family 7 member A2 [Source:HGNC Symbol;Acc:HGNC:389]</t>
  </si>
  <si>
    <t>ENSG00000214078</t>
  </si>
  <si>
    <t>CPNE1</t>
  </si>
  <si>
    <t>copine 1 [Source:HGNC Symbol;Acc:HGNC:2314]</t>
  </si>
  <si>
    <t>ENSG00000073578</t>
  </si>
  <si>
    <t>SDHA</t>
  </si>
  <si>
    <t>succinate dehydrogenase complex flavoprotein subunit A [Source:HGNC Symbol;Acc:HGNC:10680]</t>
  </si>
  <si>
    <t>ENSG00000233328</t>
  </si>
  <si>
    <t>PFN1P1</t>
  </si>
  <si>
    <t>profilin 1 pseudogene 1 [Source:HGNC Symbol;Acc:HGNC:42989]</t>
  </si>
  <si>
    <t>ENSG00000159388</t>
  </si>
  <si>
    <t>BTG2</t>
  </si>
  <si>
    <t>BTG anti-proliferation factor 2 [Source:HGNC Symbol;Acc:HGNC:1131]</t>
  </si>
  <si>
    <t>ENSG00000182473</t>
  </si>
  <si>
    <t>EXOC7</t>
  </si>
  <si>
    <t>exocyst complex component 7 [Source:HGNC Symbol;Acc:HGNC:23214]</t>
  </si>
  <si>
    <t>ENSG00000180992</t>
  </si>
  <si>
    <t>MRPL14</t>
  </si>
  <si>
    <t>mitochondrial ribosomal protein L14 [Source:HGNC Symbol;Acc:HGNC:14279]</t>
  </si>
  <si>
    <t>ENSG00000204351</t>
  </si>
  <si>
    <t>SKIV2L</t>
  </si>
  <si>
    <t>Ski2 like RNA helicase [Source:HGNC Symbol;Acc:HGNC:10898]</t>
  </si>
  <si>
    <t>ENSG00000144744</t>
  </si>
  <si>
    <t>UBA3</t>
  </si>
  <si>
    <t>ubiquitin like modifier activating enzyme 3 [Source:HGNC Symbol;Acc:HGNC:12470]</t>
  </si>
  <si>
    <t>ENSG00000220472</t>
  </si>
  <si>
    <t>AL139095.2</t>
  </si>
  <si>
    <t>ribosomal protein S3 (RPS3) pseudogene</t>
  </si>
  <si>
    <t>ENSG00000167815</t>
  </si>
  <si>
    <t>PRDX2</t>
  </si>
  <si>
    <t>peroxiredoxin 2 [Source:HGNC Symbol;Acc:HGNC:9353]</t>
  </si>
  <si>
    <t>ENSG00000164258</t>
  </si>
  <si>
    <t>NDUFS4</t>
  </si>
  <si>
    <t>NADH:ubiquinone oxidoreductase subunit S4 [Source:HGNC Symbol;Acc:HGNC:7711]</t>
  </si>
  <si>
    <t>ENSG00000057608</t>
  </si>
  <si>
    <t>GDI2</t>
  </si>
  <si>
    <t>GDP dissociation inhibitor 2 [Source:HGNC Symbol;Acc:HGNC:4227]</t>
  </si>
  <si>
    <t>ENSG00000165792</t>
  </si>
  <si>
    <t>METTL17</t>
  </si>
  <si>
    <t>methyltransferase like 17 [Source:HGNC Symbol;Acc:HGNC:19280]</t>
  </si>
  <si>
    <t>ENSG00000144040</t>
  </si>
  <si>
    <t>SFXN5</t>
  </si>
  <si>
    <t>sideroflexin 5 [Source:HGNC Symbol;Acc:HGNC:16073]</t>
  </si>
  <si>
    <t>ENSG00000151498</t>
  </si>
  <si>
    <t>ACAD8</t>
  </si>
  <si>
    <t>acyl-CoA dehydrogenase family member 8 [Source:HGNC Symbol;Acc:HGNC:87]</t>
  </si>
  <si>
    <t>ENSG00000167720</t>
  </si>
  <si>
    <t>SRR</t>
  </si>
  <si>
    <t>serine racemase [Source:HGNC Symbol;Acc:HGNC:14398]</t>
  </si>
  <si>
    <t>ENSG00000102900</t>
  </si>
  <si>
    <t>NUP93</t>
  </si>
  <si>
    <t>nucleoporin 93 [Source:HGNC Symbol;Acc:HGNC:28958]</t>
  </si>
  <si>
    <t>ENSG00000114331</t>
  </si>
  <si>
    <t>ACAP2</t>
  </si>
  <si>
    <t>ArfGAP with coiled-coil, ankyrin repeat and PH domains 2 [Source:HGNC Symbol;Acc:HGNC:16469]</t>
  </si>
  <si>
    <t>ENSG00000164818</t>
  </si>
  <si>
    <t>DNAAF5</t>
  </si>
  <si>
    <t>dynein axonemal assembly factor 5 [Source:HGNC Symbol;Acc:HGNC:26013]</t>
  </si>
  <si>
    <t>ENSG00000103043</t>
  </si>
  <si>
    <t>VAC14</t>
  </si>
  <si>
    <t>Vac14, PIKFYVE complex component [Source:HGNC Symbol;Acc:HGNC:25507]</t>
  </si>
  <si>
    <t>ENSG00000102910</t>
  </si>
  <si>
    <t>LONP2</t>
  </si>
  <si>
    <t>lon peptidase 2, peroxisomal [Source:HGNC Symbol;Acc:HGNC:20598]</t>
  </si>
  <si>
    <t>ENSG00000257218</t>
  </si>
  <si>
    <t>GATC</t>
  </si>
  <si>
    <t>glutamyl-tRNA amidotransferase subunit C [Source:HGNC Symbol;Acc:HGNC:25068]</t>
  </si>
  <si>
    <t>ENSG00000167969</t>
  </si>
  <si>
    <t>ECI1</t>
  </si>
  <si>
    <t>enoyl-CoA delta isomerase 1 [Source:HGNC Symbol;Acc:HGNC:2703]</t>
  </si>
  <si>
    <t>ENSG00000138642</t>
  </si>
  <si>
    <t>HERC6</t>
  </si>
  <si>
    <t>HECT and RLD domain containing E3 ubiquitin protein ligase family member 6 [Source:HGNC Symbol;Acc:HGNC:26072]</t>
  </si>
  <si>
    <t>ENSG00000171109</t>
  </si>
  <si>
    <t>MFN1</t>
  </si>
  <si>
    <t>mitofusin 1 [Source:HGNC Symbol;Acc:HGNC:18262]</t>
  </si>
  <si>
    <t>ENSG00000256293</t>
  </si>
  <si>
    <t>AC135279.2</t>
  </si>
  <si>
    <t>ATPase, H+ transporting, lysosomal 31kDa, V1 subunit E1 (ATP6V1E1) pseudogene</t>
  </si>
  <si>
    <t>ENSG00000103197</t>
  </si>
  <si>
    <t>TSC2</t>
  </si>
  <si>
    <t>TSC complex subunit 2 [Source:HGNC Symbol;Acc:HGNC:12363]</t>
  </si>
  <si>
    <t>ENSG00000151445</t>
  </si>
  <si>
    <t>VIPAS39</t>
  </si>
  <si>
    <t>VPS33B interacting protein, apical-basolateral polarity regulator, spe-39 homolog [Source:HGNC Symbol;Acc:HGNC:20347]</t>
  </si>
  <si>
    <t>ENSG00000101079</t>
  </si>
  <si>
    <t>NDRG3</t>
  </si>
  <si>
    <t>NDRG family member 3 [Source:HGNC Symbol;Acc:HGNC:14462]</t>
  </si>
  <si>
    <t>ENSG00000120437</t>
  </si>
  <si>
    <t>ACAT2</t>
  </si>
  <si>
    <t>acetyl-CoA acetyltransferase 2 [Source:HGNC Symbol;Acc:HGNC:94]</t>
  </si>
  <si>
    <t>ENSG00000172500</t>
  </si>
  <si>
    <t>FIBP</t>
  </si>
  <si>
    <t>FGF1 intracellular binding protein [Source:HGNC Symbol;Acc:HGNC:3705]</t>
  </si>
  <si>
    <t>ENSG00000235173</t>
  </si>
  <si>
    <t>HGH1</t>
  </si>
  <si>
    <t>HGH1 homolog [Source:HGNC Symbol;Acc:HGNC:24161]</t>
  </si>
  <si>
    <t>ENSG00000086827</t>
  </si>
  <si>
    <t>ZW10</t>
  </si>
  <si>
    <t>zw10 kinetochore protein [Source:HGNC Symbol;Acc:HGNC:13194]</t>
  </si>
  <si>
    <t>ENSG00000148672</t>
  </si>
  <si>
    <t>GLUD1</t>
  </si>
  <si>
    <t>glutamate dehydrogenase 1 [Source:HGNC Symbol;Acc:HGNC:4335]</t>
  </si>
  <si>
    <t>ENSG00000006744</t>
  </si>
  <si>
    <t>ELAC2</t>
  </si>
  <si>
    <t>elaC ribonuclease Z 2 [Source:HGNC Symbol;Acc:HGNC:14198]</t>
  </si>
  <si>
    <t>ENSG00000104408</t>
  </si>
  <si>
    <t>EIF3E</t>
  </si>
  <si>
    <t>eukaryotic translation initiation factor 3 subunit E [Source:HGNC Symbol;Acc:HGNC:3277]</t>
  </si>
  <si>
    <t>ENSG00000062485</t>
  </si>
  <si>
    <t>CS</t>
  </si>
  <si>
    <t>citrate synthase [Source:HGNC Symbol;Acc:HGNC:2422]</t>
  </si>
  <si>
    <t>ENSG00000211460</t>
  </si>
  <si>
    <t>TSN</t>
  </si>
  <si>
    <t>translin [Source:HGNC Symbol;Acc:HGNC:12379]</t>
  </si>
  <si>
    <t>ENSG00000122912</t>
  </si>
  <si>
    <t>SLC25A16</t>
  </si>
  <si>
    <t>solute carrier family 25 member 16 [Source:HGNC Symbol;Acc:HGNC:10986]</t>
  </si>
  <si>
    <t>ENSG00000115091</t>
  </si>
  <si>
    <t>ACTR3</t>
  </si>
  <si>
    <t>actin related protein 3 [Source:HGNC Symbol;Acc:HGNC:170]</t>
  </si>
  <si>
    <t>ENSG00000109911</t>
  </si>
  <si>
    <t>ELP4</t>
  </si>
  <si>
    <t>elongator acetyltransferase complex subunit 4 [Source:HGNC Symbol;Acc:HGNC:1171]</t>
  </si>
  <si>
    <t>ENSG00000140525</t>
  </si>
  <si>
    <t>FANCI</t>
  </si>
  <si>
    <t>FA complementation group I [Source:HGNC Symbol;Acc:HGNC:25568]</t>
  </si>
  <si>
    <t>ENSG00000133731</t>
  </si>
  <si>
    <t>IMPA1</t>
  </si>
  <si>
    <t>inositol monophosphatase 1 [Source:HGNC Symbol;Acc:HGNC:6050]</t>
  </si>
  <si>
    <t>ENSG00000081760</t>
  </si>
  <si>
    <t>AACS</t>
  </si>
  <si>
    <t>acetoacetyl-CoA synthetase [Source:HGNC Symbol;Acc:HGNC:21298]</t>
  </si>
  <si>
    <t>ENSG00000105676</t>
  </si>
  <si>
    <t>ARMC6</t>
  </si>
  <si>
    <t>armadillo repeat containing 6 [Source:HGNC Symbol;Acc:HGNC:25049]</t>
  </si>
  <si>
    <t>ENSG00000151116</t>
  </si>
  <si>
    <t>UEVLD</t>
  </si>
  <si>
    <t>UEV and lactate/malate dehyrogenase domains [Source:HGNC Symbol;Acc:HGNC:30866]</t>
  </si>
  <si>
    <t>ENSG00000104884</t>
  </si>
  <si>
    <t>ERCC2</t>
  </si>
  <si>
    <t>ERCC excision repair 2, TFIIH core complex helicase subunit [Source:HGNC Symbol;Acc:HGNC:3434]</t>
  </si>
  <si>
    <t>ENSG00000143252</t>
  </si>
  <si>
    <t>SDHC</t>
  </si>
  <si>
    <t>succinate dehydrogenase complex subunit C [Source:HGNC Symbol;Acc:HGNC:10682]</t>
  </si>
  <si>
    <t>ENSG00000116750</t>
  </si>
  <si>
    <t>UCHL5</t>
  </si>
  <si>
    <t>ubiquitin C-terminal hydrolase L5 [Source:HGNC Symbol;Acc:HGNC:19678]</t>
  </si>
  <si>
    <t>ENSG00000135931</t>
  </si>
  <si>
    <t>ARMC9</t>
  </si>
  <si>
    <t>armadillo repeat containing 9 [Source:HGNC Symbol;Acc:HGNC:20730]</t>
  </si>
  <si>
    <t>ENSG00000171720</t>
  </si>
  <si>
    <t>HDAC3</t>
  </si>
  <si>
    <t>histone deacetylase 3 [Source:HGNC Symbol;Acc:HGNC:4854]</t>
  </si>
  <si>
    <t>ENSG00000147036</t>
  </si>
  <si>
    <t>LANCL3</t>
  </si>
  <si>
    <t>LanC like 3 [Source:HGNC Symbol;Acc:HGNC:24767]</t>
  </si>
  <si>
    <t>ENSG00000130985</t>
  </si>
  <si>
    <t>UBA1</t>
  </si>
  <si>
    <t>ubiquitin like modifier activating enzyme 1 [Source:HGNC Symbol;Acc:HGNC:12469]</t>
  </si>
  <si>
    <t>ENSG00000213672</t>
  </si>
  <si>
    <t>NCKIPSD</t>
  </si>
  <si>
    <t>NCK interacting protein with SH3 domain [Source:HGNC Symbol;Acc:HGNC:15486]</t>
  </si>
  <si>
    <t>ENSG00000123416</t>
  </si>
  <si>
    <t>TUBA1B</t>
  </si>
  <si>
    <t>tubulin alpha 1b [Source:HGNC Symbol;Acc:HGNC:18809]</t>
  </si>
  <si>
    <t>ENSG00000151503</t>
  </si>
  <si>
    <t>NCAPD3</t>
  </si>
  <si>
    <t>non-SMC condensin II complex subunit D3 [Source:HGNC Symbol;Acc:HGNC:28952]</t>
  </si>
  <si>
    <t>ENSG00000204899</t>
  </si>
  <si>
    <t>MZT1</t>
  </si>
  <si>
    <t>mitotic spindle organizing protein 1 [Source:HGNC Symbol;Acc:HGNC:33830]</t>
  </si>
  <si>
    <t>ENSG00000104812</t>
  </si>
  <si>
    <t>GYS1</t>
  </si>
  <si>
    <t>glycogen synthase 1 [Source:HGNC Symbol;Acc:HGNC:4706]</t>
  </si>
  <si>
    <t>ENSG00000172113</t>
  </si>
  <si>
    <t>NME6</t>
  </si>
  <si>
    <t>NME/NM23 nucleoside diphosphate kinase 6 [Source:HGNC Symbol;Acc:HGNC:20567]</t>
  </si>
  <si>
    <t>ENSG00000182512</t>
  </si>
  <si>
    <t>GLRX5</t>
  </si>
  <si>
    <t>glutaredoxin 5 [Source:HGNC Symbol;Acc:HGNC:20134]</t>
  </si>
  <si>
    <t>ENSG00000105379</t>
  </si>
  <si>
    <t>ETFB</t>
  </si>
  <si>
    <t>electron transfer flavoprotein subunit beta [Source:HGNC Symbol;Acc:HGNC:3482]</t>
  </si>
  <si>
    <t>ENSG00000126226</t>
  </si>
  <si>
    <t>PCID2</t>
  </si>
  <si>
    <t>PCI domain containing 2 [Source:HGNC Symbol;Acc:HGNC:25653]</t>
  </si>
  <si>
    <t>ENSG00000039123</t>
  </si>
  <si>
    <t>MTREX</t>
  </si>
  <si>
    <t>Mtr4 exosome RNA helicase [Source:HGNC Symbol;Acc:HGNC:18734]</t>
  </si>
  <si>
    <t>ENSG00000143761</t>
  </si>
  <si>
    <t>ARF1</t>
  </si>
  <si>
    <t>ADP ribosylation factor 1 [Source:HGNC Symbol;Acc:HGNC:652]</t>
  </si>
  <si>
    <t>ENSG00000035403</t>
  </si>
  <si>
    <t>VCL</t>
  </si>
  <si>
    <t>vinculin [Source:HGNC Symbol;Acc:HGNC:12665]</t>
  </si>
  <si>
    <t>ENSG00000197386</t>
  </si>
  <si>
    <t>HTT</t>
  </si>
  <si>
    <t>huntingtin [Source:HGNC Symbol;Acc:HGNC:4851]</t>
  </si>
  <si>
    <t>ENSG00000072210</t>
  </si>
  <si>
    <t>ALDH3A2</t>
  </si>
  <si>
    <t>aldehyde dehydrogenase 3 family member A2 [Source:HGNC Symbol;Acc:HGNC:403]</t>
  </si>
  <si>
    <t>ENSG00000120158</t>
  </si>
  <si>
    <t>RCL1</t>
  </si>
  <si>
    <t>RNA terminal phosphate cyclase like 1 [Source:HGNC Symbol;Acc:HGNC:17687]</t>
  </si>
  <si>
    <t>ENSG00000182481</t>
  </si>
  <si>
    <t>KPNA2</t>
  </si>
  <si>
    <t>karyopherin subunit alpha 2 [Source:HGNC Symbol;Acc:HGNC:6395]</t>
  </si>
  <si>
    <t>ENSG00000102699</t>
  </si>
  <si>
    <t>PARP4</t>
  </si>
  <si>
    <t>poly(ADP-ribose) polymerase family member 4 [Source:HGNC Symbol;Acc:HGNC:271]</t>
  </si>
  <si>
    <t>ENSG00000129083</t>
  </si>
  <si>
    <t>COPB1</t>
  </si>
  <si>
    <t>coatomer protein complex subunit beta 1 [Source:HGNC Symbol;Acc:HGNC:2231]</t>
  </si>
  <si>
    <t>ENSG00000196502</t>
  </si>
  <si>
    <t>SULT1A1</t>
  </si>
  <si>
    <t>sulfotransferase family 1A member 1 [Source:HGNC Symbol;Acc:HGNC:11453]</t>
  </si>
  <si>
    <t>ENSG00000196839</t>
  </si>
  <si>
    <t>ADA</t>
  </si>
  <si>
    <t>adenosine deaminase [Source:HGNC Symbol;Acc:HGNC:186]</t>
  </si>
  <si>
    <t>ENSG00000196975</t>
  </si>
  <si>
    <t>ANXA4</t>
  </si>
  <si>
    <t>annexin A4 [Source:HGNC Symbol;Acc:HGNC:542]</t>
  </si>
  <si>
    <t>ENSG00000132128</t>
  </si>
  <si>
    <t>LRRC41</t>
  </si>
  <si>
    <t>leucine rich repeat containing 41 [Source:HGNC Symbol;Acc:HGNC:16917]</t>
  </si>
  <si>
    <t>ENSG00000153214</t>
  </si>
  <si>
    <t>TMEM87B</t>
  </si>
  <si>
    <t>transmembrane protein 87B [Source:HGNC Symbol;Acc:HGNC:25913]</t>
  </si>
  <si>
    <t>ENSG00000162976</t>
  </si>
  <si>
    <t>PQLC3</t>
  </si>
  <si>
    <t>PQ loop repeat containing 3 [Source:HGNC Symbol;Acc:HGNC:28503]</t>
  </si>
  <si>
    <t>ENSG00000197771</t>
  </si>
  <si>
    <t>MCMBP</t>
  </si>
  <si>
    <t>minichromosome maintenance complex binding protein [Source:HGNC Symbol;Acc:HGNC:25782]</t>
  </si>
  <si>
    <t>ENSG00000167112</t>
  </si>
  <si>
    <t>TRUB2</t>
  </si>
  <si>
    <t>TruB pseudouridine synthase family member 2 [Source:HGNC Symbol;Acc:HGNC:17170]</t>
  </si>
  <si>
    <t>ENSG00000108651</t>
  </si>
  <si>
    <t>UTP6</t>
  </si>
  <si>
    <t>UTP6 small subunit processome component [Source:HGNC Symbol;Acc:HGNC:18279]</t>
  </si>
  <si>
    <t>ENSG00000115524</t>
  </si>
  <si>
    <t>SF3B1</t>
  </si>
  <si>
    <t>splicing factor 3b subunit 1 [Source:HGNC Symbol;Acc:HGNC:10768]</t>
  </si>
  <si>
    <t>ENSG00000087460</t>
  </si>
  <si>
    <t>GNAS</t>
  </si>
  <si>
    <t>GNAS complex locus [Source:HGNC Symbol;Acc:HGNC:4392]</t>
  </si>
  <si>
    <t>ENSG00000119408</t>
  </si>
  <si>
    <t>NEK6</t>
  </si>
  <si>
    <t>NIMA related kinase 6 [Source:HGNC Symbol;Acc:HGNC:7749]</t>
  </si>
  <si>
    <t>ENSG00000204463</t>
  </si>
  <si>
    <t>BAG6</t>
  </si>
  <si>
    <t>BCL2 associated athanogene 6 [Source:HGNC Symbol;Acc:HGNC:13919]</t>
  </si>
  <si>
    <t>ENSG00000110442</t>
  </si>
  <si>
    <t>COMMD9</t>
  </si>
  <si>
    <t>COMM domain containing 9 [Source:HGNC Symbol;Acc:HGNC:25014]</t>
  </si>
  <si>
    <t>ENSG00000204394</t>
  </si>
  <si>
    <t>VARS</t>
  </si>
  <si>
    <t>valyl-tRNA synthetase [Source:HGNC Symbol;Acc:HGNC:12651]</t>
  </si>
  <si>
    <t>ENSG00000196305</t>
  </si>
  <si>
    <t>IARS</t>
  </si>
  <si>
    <t>isoleucyl-tRNA synthetase [Source:HGNC Symbol;Acc:HGNC:5330]</t>
  </si>
  <si>
    <t>ENSG00000112685</t>
  </si>
  <si>
    <t>EXOC2</t>
  </si>
  <si>
    <t>exocyst complex component 2 [Source:HGNC Symbol;Acc:HGNC:24968]</t>
  </si>
  <si>
    <t>ENSG00000180182</t>
  </si>
  <si>
    <t>MED14</t>
  </si>
  <si>
    <t>mediator complex subunit 14 [Source:HGNC Symbol;Acc:HGNC:2370]</t>
  </si>
  <si>
    <t>ENSG00000167107</t>
  </si>
  <si>
    <t>ACSF2</t>
  </si>
  <si>
    <t>acyl-CoA synthetase family member 2 [Source:HGNC Symbol;Acc:HGNC:26101]</t>
  </si>
  <si>
    <t>ENSG00000164494</t>
  </si>
  <si>
    <t>PDSS2</t>
  </si>
  <si>
    <t>decaprenyl diphosphate synthase subunit 2 [Source:HGNC Symbol;Acc:HGNC:23041]</t>
  </si>
  <si>
    <t>ENSG00000143353</t>
  </si>
  <si>
    <t>LYPLAL1</t>
  </si>
  <si>
    <t>lysophospholipase like 1 [Source:HGNC Symbol;Acc:HGNC:20440]</t>
  </si>
  <si>
    <t>ENSG00000214110</t>
  </si>
  <si>
    <t>LDHAP4</t>
  </si>
  <si>
    <t>lactate dehydrogenase A pseudogene 4 [Source:HGNC Symbol;Acc:HGNC:6539]</t>
  </si>
  <si>
    <t>ENSG00000164815</t>
  </si>
  <si>
    <t>ORC5</t>
  </si>
  <si>
    <t>origin recognition complex subunit 5 [Source:HGNC Symbol;Acc:HGNC:8491]</t>
  </si>
  <si>
    <t>ENSG00000101166</t>
  </si>
  <si>
    <t>PRELID3B</t>
  </si>
  <si>
    <t>PRELI domain containing 3B [Source:HGNC Symbol;Acc:HGNC:15892]</t>
  </si>
  <si>
    <t>ENSG00000137822</t>
  </si>
  <si>
    <t>TUBGCP4</t>
  </si>
  <si>
    <t>tubulin gamma complex associated protein 4 [Source:HGNC Symbol;Acc:HGNC:16691]</t>
  </si>
  <si>
    <t>ENSG00000119041</t>
  </si>
  <si>
    <t>GTF3C3</t>
  </si>
  <si>
    <t>general transcription factor IIIC subunit 3 [Source:HGNC Symbol;Acc:HGNC:4666]</t>
  </si>
  <si>
    <t>ENSG00000064933</t>
  </si>
  <si>
    <t>PMS1</t>
  </si>
  <si>
    <t>PMS1 homolog 1, mismatch repair system component [Source:HGNC Symbol;Acc:HGNC:9121]</t>
  </si>
  <si>
    <t>ENSG00000167986</t>
  </si>
  <si>
    <t>DDB1</t>
  </si>
  <si>
    <t>damage specific DNA binding protein 1 [Source:HGNC Symbol;Acc:HGNC:2717]</t>
  </si>
  <si>
    <t>ENSG00000198805</t>
  </si>
  <si>
    <t>PNP</t>
  </si>
  <si>
    <t>purine nucleoside phosphorylase [Source:HGNC Symbol;Acc:HGNC:7892]</t>
  </si>
  <si>
    <t>ENSG00000020129</t>
  </si>
  <si>
    <t>NCDN</t>
  </si>
  <si>
    <t>neurochondrin [Source:HGNC Symbol;Acc:HGNC:17597]</t>
  </si>
  <si>
    <t>ENSG00000104964</t>
  </si>
  <si>
    <t>TLE5</t>
  </si>
  <si>
    <t>TLE family member 5, transcriptional modulator [Source:HGNC Symbol;Acc:HGNC:307]</t>
  </si>
  <si>
    <t>ENSG00000185753</t>
  </si>
  <si>
    <t>CXorf38</t>
  </si>
  <si>
    <t>chromosome X open reading frame 38 [Source:HGNC Symbol;Acc:HGNC:28589]</t>
  </si>
  <si>
    <t>ENSG00000131269</t>
  </si>
  <si>
    <t>ABCB7</t>
  </si>
  <si>
    <t>ATP binding cassette subfamily B member 7 [Source:HGNC Symbol;Acc:HGNC:48]</t>
  </si>
  <si>
    <t>ENSG00000148334</t>
  </si>
  <si>
    <t>PTGES2</t>
  </si>
  <si>
    <t>prostaglandin E synthase 2 [Source:HGNC Symbol;Acc:HGNC:17822]</t>
  </si>
  <si>
    <t>ENSG00000114779</t>
  </si>
  <si>
    <t>ABHD14B</t>
  </si>
  <si>
    <t>abhydrolase domain containing 14B [Source:HGNC Symbol;Acc:HGNC:28235]</t>
  </si>
  <si>
    <t>ENSG00000030066</t>
  </si>
  <si>
    <t>NUP160</t>
  </si>
  <si>
    <t>nucleoporin 160 [Source:HGNC Symbol;Acc:HGNC:18017]</t>
  </si>
  <si>
    <t>ENSG00000184009</t>
  </si>
  <si>
    <t>ACTG1</t>
  </si>
  <si>
    <t>actin gamma 1 [Source:HGNC Symbol;Acc:HGNC:144]</t>
  </si>
  <si>
    <t>ENSG00000155636</t>
  </si>
  <si>
    <t>RBM45</t>
  </si>
  <si>
    <t>RNA binding motif protein 45 [Source:HGNC Symbol;Acc:HGNC:24468]</t>
  </si>
  <si>
    <t>ENSG00000168234</t>
  </si>
  <si>
    <t>TTC39C</t>
  </si>
  <si>
    <t>tetratricopeptide repeat domain 39C [Source:HGNC Symbol;Acc:HGNC:26595]</t>
  </si>
  <si>
    <t>ENSG00000132646</t>
  </si>
  <si>
    <t>PCNA</t>
  </si>
  <si>
    <t>proliferating cell nuclear antigen [Source:HGNC Symbol;Acc:HGNC:8729]</t>
  </si>
  <si>
    <t>ENSG00000129562</t>
  </si>
  <si>
    <t>DAD1</t>
  </si>
  <si>
    <t>defender against cell death 1 [Source:HGNC Symbol;Acc:HGNC:2664]</t>
  </si>
  <si>
    <t>ENSG00000070785</t>
  </si>
  <si>
    <t>EIF2B3</t>
  </si>
  <si>
    <t>eukaryotic translation initiation factor 2B subunit gamma [Source:HGNC Symbol;Acc:HGNC:3259]</t>
  </si>
  <si>
    <t>ENSG00000100889</t>
  </si>
  <si>
    <t>PCK2</t>
  </si>
  <si>
    <t>phosphoenolpyruvate carboxykinase 2, mitochondrial [Source:HGNC Symbol;Acc:HGNC:8725]</t>
  </si>
  <si>
    <t>ENSG00000079785</t>
  </si>
  <si>
    <t>DDX1</t>
  </si>
  <si>
    <t>DEAD-box helicase 1 [Source:HGNC Symbol;Acc:HGNC:2734]</t>
  </si>
  <si>
    <t>ENSG00000176783</t>
  </si>
  <si>
    <t>RUFY1</t>
  </si>
  <si>
    <t>RUN and FYVE domain containing 1 [Source:HGNC Symbol;Acc:HGNC:19760]</t>
  </si>
  <si>
    <t>ENSG00000196655</t>
  </si>
  <si>
    <t>TRAPPC4</t>
  </si>
  <si>
    <t>trafficking protein particle complex 4 [Source:HGNC Symbol;Acc:HGNC:19943]</t>
  </si>
  <si>
    <t>ENSG00000100938</t>
  </si>
  <si>
    <t>GMPR2</t>
  </si>
  <si>
    <t>guanosine monophosphate reductase 2 [Source:HGNC Symbol;Acc:HGNC:4377]</t>
  </si>
  <si>
    <t>ENSG00000188641</t>
  </si>
  <si>
    <t>DPYD</t>
  </si>
  <si>
    <t>dihydropyrimidine dehydrogenase [Source:HGNC Symbol;Acc:HGNC:3012]</t>
  </si>
  <si>
    <t>ENSG00000165949</t>
  </si>
  <si>
    <t>IFI27</t>
  </si>
  <si>
    <t>interferon alpha inducible protein 27 [Source:HGNC Symbol;Acc:HGNC:5397]</t>
  </si>
  <si>
    <t>ENSG00000167325</t>
  </si>
  <si>
    <t>RRM1</t>
  </si>
  <si>
    <t>ribonucleotide reductase catalytic subunit M1 [Source:HGNC Symbol;Acc:HGNC:10451]</t>
  </si>
  <si>
    <t>ENSG00000115484</t>
  </si>
  <si>
    <t>CCT4</t>
  </si>
  <si>
    <t>chaperonin containing TCP1 subunit 4 [Source:HGNC Symbol;Acc:HGNC:1617]</t>
  </si>
  <si>
    <t>ENSG00000132953</t>
  </si>
  <si>
    <t>XPO4</t>
  </si>
  <si>
    <t>exportin 4 [Source:HGNC Symbol;Acc:HGNC:17796]</t>
  </si>
  <si>
    <t>ENSG00000125818</t>
  </si>
  <si>
    <t>PSMF1</t>
  </si>
  <si>
    <t>proteasome inhibitor subunit 1 [Source:HGNC Symbol;Acc:HGNC:9571]</t>
  </si>
  <si>
    <t>ENSG00000087470</t>
  </si>
  <si>
    <t>DNM1L</t>
  </si>
  <si>
    <t>dynamin 1 like [Source:HGNC Symbol;Acc:HGNC:2973]</t>
  </si>
  <si>
    <t>ENSG00000105341</t>
  </si>
  <si>
    <t>DMAC2</t>
  </si>
  <si>
    <t>distal membrane arm assembly complex 2 [Source:HGNC Symbol;Acc:HGNC:25496]</t>
  </si>
  <si>
    <t>ENSG00000131981</t>
  </si>
  <si>
    <t>LGALS3</t>
  </si>
  <si>
    <t>galectin 3 [Source:HGNC Symbol;Acc:HGNC:6563]</t>
  </si>
  <si>
    <t>ENSG00000004455</t>
  </si>
  <si>
    <t>AK2</t>
  </si>
  <si>
    <t>adenylate kinase 2 [Source:HGNC Symbol;Acc:HGNC:362]</t>
  </si>
  <si>
    <t>ENSG00000083720</t>
  </si>
  <si>
    <t>OXCT1</t>
  </si>
  <si>
    <t>3-oxoacid CoA-transferase 1 [Source:HGNC Symbol;Acc:HGNC:8527]</t>
  </si>
  <si>
    <t>ENSG00000243927</t>
  </si>
  <si>
    <t>MRPS6</t>
  </si>
  <si>
    <t>mitochondrial ribosomal protein S6 [Source:HGNC Symbol;Acc:HGNC:14051]</t>
  </si>
  <si>
    <t>ENSG00000134954</t>
  </si>
  <si>
    <t>ETS1</t>
  </si>
  <si>
    <t>ETS proto-oncogene 1, transcription factor [Source:HGNC Symbol;Acc:HGNC:3488]</t>
  </si>
  <si>
    <t>ENSG00000171793</t>
  </si>
  <si>
    <t>CTPS1</t>
  </si>
  <si>
    <t>CTP synthase 1 [Source:HGNC Symbol;Acc:HGNC:2519]</t>
  </si>
  <si>
    <t>ENSG00000168385</t>
  </si>
  <si>
    <t>SEPT2</t>
  </si>
  <si>
    <t>septin 2 [Source:HGNC Symbol;Acc:HGNC:7729]</t>
  </si>
  <si>
    <t>ENSG00000170445</t>
  </si>
  <si>
    <t>HARS</t>
  </si>
  <si>
    <t>histidyl-tRNA synthetase [Source:HGNC Symbol;Acc:HGNC:4816]</t>
  </si>
  <si>
    <t>ENSG00000113811</t>
  </si>
  <si>
    <t>SELENOK</t>
  </si>
  <si>
    <t>selenoprotein K [Source:HGNC Symbol;Acc:HGNC:30394]</t>
  </si>
  <si>
    <t>ENSG00000153767</t>
  </si>
  <si>
    <t>GTF2E1</t>
  </si>
  <si>
    <t>general transcription factor IIE subunit 1 [Source:HGNC Symbol;Acc:HGNC:4650]</t>
  </si>
  <si>
    <t>ENSG00000128050</t>
  </si>
  <si>
    <t>PAICS</t>
  </si>
  <si>
    <t>phosphoribosylaminoimidazole carboxylase and phosphoribosylaminoimidazolesuccinocarboxamide synthase [Source:HGNC Symbol;Acc:HGNC:8587]</t>
  </si>
  <si>
    <t>ENSG00000163428</t>
  </si>
  <si>
    <t>LRRC58</t>
  </si>
  <si>
    <t>leucine rich repeat containing 58 [Source:HGNC Symbol;Acc:HGNC:26968]</t>
  </si>
  <si>
    <t>ENSG00000167113</t>
  </si>
  <si>
    <t>COQ4</t>
  </si>
  <si>
    <t>coenzyme Q4 [Source:HGNC Symbol;Acc:HGNC:19693]</t>
  </si>
  <si>
    <t>ENSG00000103047</t>
  </si>
  <si>
    <t>TANGO6</t>
  </si>
  <si>
    <t>transport and golgi organization 6 homolog [Source:HGNC Symbol;Acc:HGNC:25749]</t>
  </si>
  <si>
    <t>ENSG00000168268</t>
  </si>
  <si>
    <t>NT5DC2</t>
  </si>
  <si>
    <t>5'-nucleotidase domain containing 2 [Source:HGNC Symbol;Acc:HGNC:25717]</t>
  </si>
  <si>
    <t>ENSG00000120008</t>
  </si>
  <si>
    <t>WDR11</t>
  </si>
  <si>
    <t>WD repeat domain 11 [Source:HGNC Symbol;Acc:HGNC:13831]</t>
  </si>
  <si>
    <t>ENSG00000100280</t>
  </si>
  <si>
    <t>AP1B1</t>
  </si>
  <si>
    <t>adaptor related protein complex 1 subunit beta 1 [Source:HGNC Symbol;Acc:HGNC:554]</t>
  </si>
  <si>
    <t>ENSG00000104960</t>
  </si>
  <si>
    <t>PTOV1</t>
  </si>
  <si>
    <t>PTOV1 extended AT-hook containing adaptor protein [Source:HGNC Symbol;Acc:HGNC:9632]</t>
  </si>
  <si>
    <t>ENSG00000187688</t>
  </si>
  <si>
    <t>TRPV2</t>
  </si>
  <si>
    <t>transient receptor potential cation channel subfamily V member 2 [Source:HGNC Symbol;Acc:HGNC:18082]</t>
  </si>
  <si>
    <t>ENSG00000171490</t>
  </si>
  <si>
    <t>RSL1D1</t>
  </si>
  <si>
    <t>ribosomal L1 domain containing 1 [Source:HGNC Symbol;Acc:HGNC:24534]</t>
  </si>
  <si>
    <t>ENSG00000111331</t>
  </si>
  <si>
    <t>OAS3</t>
  </si>
  <si>
    <t>2'-5'-oligoadenylate synthetase 3 [Source:HGNC Symbol;Acc:HGNC:8088]</t>
  </si>
  <si>
    <t>ENSG00000147614</t>
  </si>
  <si>
    <t>ATP6V0D2</t>
  </si>
  <si>
    <t>ATPase H+ transporting V0 subunit d2 [Source:HGNC Symbol;Acc:HGNC:18266]</t>
  </si>
  <si>
    <t>ENSG00000147123</t>
  </si>
  <si>
    <t>NDUFB11</t>
  </si>
  <si>
    <t>NADH:ubiquinone oxidoreductase subunit B11 [Source:HGNC Symbol;Acc:HGNC:20372]</t>
  </si>
  <si>
    <t>ENSG00000104687</t>
  </si>
  <si>
    <t>GSR</t>
  </si>
  <si>
    <t>glutathione-disulfide reductase [Source:HGNC Symbol;Acc:HGNC:4623]</t>
  </si>
  <si>
    <t>ENSG00000133704</t>
  </si>
  <si>
    <t>IPO8</t>
  </si>
  <si>
    <t>importin 8 [Source:HGNC Symbol;Acc:HGNC:9853]</t>
  </si>
  <si>
    <t>ENSG00000129255</t>
  </si>
  <si>
    <t>MPDU1</t>
  </si>
  <si>
    <t>mannose-P-dolichol utilization defect 1 [Source:HGNC Symbol;Acc:HGNC:7207]</t>
  </si>
  <si>
    <t>ENSG00000185721</t>
  </si>
  <si>
    <t>DRG1</t>
  </si>
  <si>
    <t>developmentally regulated GTP binding protein 1 [Source:HGNC Symbol;Acc:HGNC:3029]</t>
  </si>
  <si>
    <t>ENSG00000112972</t>
  </si>
  <si>
    <t>HMGCS1</t>
  </si>
  <si>
    <t>3-hydroxy-3-methylglutaryl-CoA synthase 1 [Source:HGNC Symbol;Acc:HGNC:5007]</t>
  </si>
  <si>
    <t>ENSG00000138036</t>
  </si>
  <si>
    <t>DYNC2LI1</t>
  </si>
  <si>
    <t>dynein cytoplasmic 2 light intermediate chain 1 [Source:HGNC Symbol;Acc:HGNC:24595]</t>
  </si>
  <si>
    <t>ENSG00000141959</t>
  </si>
  <si>
    <t>PFKL</t>
  </si>
  <si>
    <t>phosphofructokinase, liver type [Source:HGNC Symbol;Acc:HGNC:8876]</t>
  </si>
  <si>
    <t>ENSG00000134184</t>
  </si>
  <si>
    <t>GSTM1</t>
  </si>
  <si>
    <t>glutathione S-transferase mu 1 [Source:HGNC Symbol;Acc:HGNC:4632]</t>
  </si>
  <si>
    <t>ENSG00000096063</t>
  </si>
  <si>
    <t>SRPK1</t>
  </si>
  <si>
    <t>SRSF protein kinase 1 [Source:HGNC Symbol;Acc:HGNC:11305]</t>
  </si>
  <si>
    <t>ENSG00000160714</t>
  </si>
  <si>
    <t>UBE2Q1</t>
  </si>
  <si>
    <t>ubiquitin conjugating enzyme E2 Q1 [Source:HGNC Symbol;Acc:HGNC:15698]</t>
  </si>
  <si>
    <t>ENSG00000215305</t>
  </si>
  <si>
    <t>VPS16</t>
  </si>
  <si>
    <t>VPS16 core subunit of CORVET and HOPS complexes [Source:HGNC Symbol;Acc:HGNC:14584]</t>
  </si>
  <si>
    <t>ENSG00000100401</t>
  </si>
  <si>
    <t>RANGAP1</t>
  </si>
  <si>
    <t>Ran GTPase activating protein 1 [Source:HGNC Symbol;Acc:HGNC:9854]</t>
  </si>
  <si>
    <t>ENSG00000101911</t>
  </si>
  <si>
    <t>PRPS2</t>
  </si>
  <si>
    <t>phosphoribosyl pyrophosphate synthetase 2 [Source:HGNC Symbol;Acc:HGNC:9465]</t>
  </si>
  <si>
    <t>ENSG00000129933</t>
  </si>
  <si>
    <t>MAU2</t>
  </si>
  <si>
    <t>MAU2 sister chromatid cohesion factor [Source:HGNC Symbol;Acc:HGNC:29140]</t>
  </si>
  <si>
    <t>ENSG00000231500</t>
  </si>
  <si>
    <t>RPS18</t>
  </si>
  <si>
    <t>ribosomal protein S18 [Source:HGNC Symbol;Acc:HGNC:10401]</t>
  </si>
  <si>
    <t>ENSG00000149313</t>
  </si>
  <si>
    <t>AASDHPPT</t>
  </si>
  <si>
    <t>aminoadipate-semialdehyde dehydrogenase-phosphopantetheinyl transferase [Source:HGNC Symbol;Acc:HGNC:14235]</t>
  </si>
  <si>
    <t>ENSG00000014919</t>
  </si>
  <si>
    <t>COX15</t>
  </si>
  <si>
    <t>cytochrome c oxidase assembly homolog COX15 [Source:HGNC Symbol;Acc:HGNC:2263]</t>
  </si>
  <si>
    <t>ENSG00000006530</t>
  </si>
  <si>
    <t>AGK</t>
  </si>
  <si>
    <t>acylglycerol kinase [Source:HGNC Symbol;Acc:HGNC:21869]</t>
  </si>
  <si>
    <t>ENSG00000183020</t>
  </si>
  <si>
    <t>AP2A2</t>
  </si>
  <si>
    <t>adaptor related protein complex 2 subunit alpha 2 [Source:HGNC Symbol;Acc:HGNC:562]</t>
  </si>
  <si>
    <t>ENSG00000160753</t>
  </si>
  <si>
    <t>RUSC1</t>
  </si>
  <si>
    <t>RUN and SH3 domain containing 1 [Source:HGNC Symbol;Acc:HGNC:17153]</t>
  </si>
  <si>
    <t>ENSG00000144028</t>
  </si>
  <si>
    <t>SNRNP200</t>
  </si>
  <si>
    <t>small nuclear ribonucleoprotein U5 subunit 200 [Source:HGNC Symbol;Acc:HGNC:30859]</t>
  </si>
  <si>
    <t>ENSG00000143224</t>
  </si>
  <si>
    <t>PPOX</t>
  </si>
  <si>
    <t>protoporphyrinogen oxidase [Source:HGNC Symbol;Acc:HGNC:9280]</t>
  </si>
  <si>
    <t>ENSG00000125676</t>
  </si>
  <si>
    <t>THOC2</t>
  </si>
  <si>
    <t>THO complex 2 [Source:HGNC Symbol;Acc:HGNC:19073]</t>
  </si>
  <si>
    <t>ENSG00000196177</t>
  </si>
  <si>
    <t>ACADSB</t>
  </si>
  <si>
    <t>acyl-CoA dehydrogenase short/branched chain [Source:HGNC Symbol;Acc:HGNC:91]</t>
  </si>
  <si>
    <t>ENSG00000126067</t>
  </si>
  <si>
    <t>PSMB2</t>
  </si>
  <si>
    <t>proteasome subunit beta 2 [Source:HGNC Symbol;Acc:HGNC:9539]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</si>
  <si>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</si>
  <si>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</si>
  <si>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</si>
  <si>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ENSG00000047249</t>
  </si>
  <si>
    <t>ATP6V1H</t>
  </si>
  <si>
    <t>ATPase H+ transporting V1 subunit H [Source:HGNC Symbol;Acc:HGNC:18303]</t>
  </si>
  <si>
    <t>ENSG00000105835</t>
  </si>
  <si>
    <t>NAMPT</t>
  </si>
  <si>
    <t>nicotinamide phosphoribosyltransferase [Source:HGNC Symbol;Acc:HGNC:30092]</t>
  </si>
  <si>
    <t>ENSG00000171724</t>
  </si>
  <si>
    <t>VAT1L</t>
  </si>
  <si>
    <t>vesicle amine transport 1 like [Source:HGNC Symbol;Acc:HGNC:29315]</t>
  </si>
  <si>
    <t>ENSG00000183283</t>
  </si>
  <si>
    <t>DAZAP2</t>
  </si>
  <si>
    <t>DAZ associated protein 2 [Source:HGNC Symbol;Acc:HGNC:2684]</t>
  </si>
  <si>
    <t>ENSG00000131508</t>
  </si>
  <si>
    <t>UBE2D2</t>
  </si>
  <si>
    <t>ubiquitin conjugating enzyme E2 D2 [Source:HGNC Symbol;Acc:HGNC:12475]</t>
  </si>
  <si>
    <t>ENSG00000004779</t>
  </si>
  <si>
    <t>NDUFAB1</t>
  </si>
  <si>
    <t>NADH:ubiquinone oxidoreductase subunit AB1 [Source:HGNC Symbol;Acc:HGNC:7694]</t>
  </si>
  <si>
    <t>ENSG00000004766</t>
  </si>
  <si>
    <t>VPS50</t>
  </si>
  <si>
    <t>VPS50 subunit of EARP/GARPII complex [Source:HGNC Symbol;Acc:HGNC:25956]</t>
  </si>
  <si>
    <t>ENSG00000150961</t>
  </si>
  <si>
    <t>SEC24D</t>
  </si>
  <si>
    <t>SEC24 homolog D, COPII coat complex component [Source:HGNC Symbol;Acc:HGNC:10706]</t>
  </si>
  <si>
    <t>ENSG00000168818</t>
  </si>
  <si>
    <t>STX18</t>
  </si>
  <si>
    <t>syntaxin 18 [Source:HGNC Symbol;Acc:HGNC:15942]</t>
  </si>
  <si>
    <t>ENSG00000175220</t>
  </si>
  <si>
    <t>ARHGAP1</t>
  </si>
  <si>
    <t>Rho GTPase activating protein 1 [Source:HGNC Symbol;Acc:HGNC:673]</t>
  </si>
  <si>
    <t>ENSG00000163050</t>
  </si>
  <si>
    <t>COQ8A</t>
  </si>
  <si>
    <t>coenzyme Q8A [Source:HGNC Symbol;Acc:HGNC:16812]</t>
  </si>
  <si>
    <t>ENSG00000086189</t>
  </si>
  <si>
    <t>DIMT1</t>
  </si>
  <si>
    <t>DIMT1 rRNA methyltransferase and ribosome maturation factor [Source:HGNC Symbol;Acc:HGNC:30217]</t>
  </si>
  <si>
    <t>ENSG00000183605</t>
  </si>
  <si>
    <t>SFXN4</t>
  </si>
  <si>
    <t>sideroflexin 4 [Source:HGNC Symbol;Acc:HGNC:16088]</t>
  </si>
  <si>
    <t>ENSG00000144746</t>
  </si>
  <si>
    <t>ARL6IP5</t>
  </si>
  <si>
    <t>ADP ribosylation factor like GTPase 6 interacting protein 5 [Source:HGNC Symbol;Acc:HGNC:16937]</t>
  </si>
  <si>
    <t>ENSG00000090861</t>
  </si>
  <si>
    <t>AARS</t>
  </si>
  <si>
    <t>alanyl-tRNA synthetase [Source:HGNC Symbol;Acc:HGNC:20]</t>
  </si>
  <si>
    <t>ENSG00000136098</t>
  </si>
  <si>
    <t>NEK3</t>
  </si>
  <si>
    <t>NIMA related kinase 3 [Source:HGNC Symbol;Acc:HGNC:7746]</t>
  </si>
  <si>
    <t>ENSG00000140395</t>
  </si>
  <si>
    <t>WDR61</t>
  </si>
  <si>
    <t>WD repeat domain 61 [Source:HGNC Symbol;Acc:HGNC:30300]</t>
  </si>
  <si>
    <t>ENSG00000102125</t>
  </si>
  <si>
    <t>TAZ</t>
  </si>
  <si>
    <t>tafazzin [Source:HGNC Symbol;Acc:HGNC:11577]</t>
  </si>
  <si>
    <t>ENSG00000112640</t>
  </si>
  <si>
    <t>PPP2R5D</t>
  </si>
  <si>
    <t>protein phosphatase 2 regulatory subunit B'delta [Source:HGNC Symbol;Acc:HGNC:9312]</t>
  </si>
  <si>
    <t>ENSG00000173801</t>
  </si>
  <si>
    <t>JUP</t>
  </si>
  <si>
    <t>junction plakoglobin [Source:HGNC Symbol;Acc:HGNC:6207]</t>
  </si>
  <si>
    <t>ENSG00000115211</t>
  </si>
  <si>
    <t>EIF2B4</t>
  </si>
  <si>
    <t>eukaryotic translation initiation factor 2B subunit delta [Source:HGNC Symbol;Acc:HGNC:3260]</t>
  </si>
  <si>
    <t>ENSG00000181019</t>
  </si>
  <si>
    <t>NQO1</t>
  </si>
  <si>
    <t>NAD(P)H quinone dehydrogenase 1 [Source:HGNC Symbol;Acc:HGNC:2874]</t>
  </si>
  <si>
    <t>ENSG00000167272</t>
  </si>
  <si>
    <t>POP5</t>
  </si>
  <si>
    <t>POP5 homolog, ribonuclease P/MRP subunit [Source:HGNC Symbol;Acc:HGNC:17689]</t>
  </si>
  <si>
    <t>ENSG00000149257</t>
  </si>
  <si>
    <t>SERPINH1</t>
  </si>
  <si>
    <t>serpin family H member 1 [Source:HGNC Symbol;Acc:HGNC:1546]</t>
  </si>
  <si>
    <t>ENSG00000168610</t>
  </si>
  <si>
    <t>STAT3</t>
  </si>
  <si>
    <t>signal transducer and activator of transcription 3 [Source:HGNC Symbol;Acc:HGNC:11364]</t>
  </si>
  <si>
    <t>ENSG00000116459</t>
  </si>
  <si>
    <t>ATP5PB</t>
  </si>
  <si>
    <t>ATP synthase peripheral stalk-membrane subunit b [Source:HGNC Symbol;Acc:HGNC:840]</t>
  </si>
  <si>
    <t>ENSG00000063854</t>
  </si>
  <si>
    <t>HAGH</t>
  </si>
  <si>
    <t>hydroxyacylglutathione hydrolase [Source:HGNC Symbol;Acc:HGNC:4805]</t>
  </si>
  <si>
    <t>ENSG00000079805</t>
  </si>
  <si>
    <t>DNM2</t>
  </si>
  <si>
    <t>dynamin 2 [Source:HGNC Symbol;Acc:HGNC:2974]</t>
  </si>
  <si>
    <t>ENSG00000110717</t>
  </si>
  <si>
    <t>NDUFS8</t>
  </si>
  <si>
    <t>NADH:ubiquinone oxidoreductase core subunit S8 [Source:HGNC Symbol;Acc:HGNC:7715]</t>
  </si>
  <si>
    <t>ENSG00000165629</t>
  </si>
  <si>
    <t>ATP5F1C</t>
  </si>
  <si>
    <t>ATP synthase F1 subunit gamma [Source:HGNC Symbol;Acc:HGNC:833]</t>
  </si>
  <si>
    <t>ENSG00000136448</t>
  </si>
  <si>
    <t>NMT1</t>
  </si>
  <si>
    <t>N-myristoyltransferase 1 [Source:HGNC Symbol;Acc:HGNC:7857]</t>
  </si>
  <si>
    <t>ENSG00000013275</t>
  </si>
  <si>
    <t>PSMC4</t>
  </si>
  <si>
    <t>proteasome 26S subunit, ATPase 4 [Source:HGNC Symbol;Acc:HGNC:9551]</t>
  </si>
  <si>
    <t>ENSG00000177646</t>
  </si>
  <si>
    <t>ACAD9</t>
  </si>
  <si>
    <t>acyl-CoA dehydrogenase family member 9 [Source:HGNC Symbol;Acc:HGNC:21497]</t>
  </si>
  <si>
    <t>ENSG00000100372</t>
  </si>
  <si>
    <t>SLC25A17</t>
  </si>
  <si>
    <t>solute carrier family 25 member 17 [Source:HGNC Symbol;Acc:HGNC:10987]</t>
  </si>
  <si>
    <t>ENSG00000027001</t>
  </si>
  <si>
    <t>MIPEP</t>
  </si>
  <si>
    <t>mitochondrial intermediate peptidase [Source:HGNC Symbol;Acc:HGNC:7104]</t>
  </si>
  <si>
    <t>ENSG00000111843</t>
  </si>
  <si>
    <t>TMEM14C</t>
  </si>
  <si>
    <t>transmembrane protein 14C [Source:HGNC Symbol;Acc:HGNC:20952]</t>
  </si>
  <si>
    <t>ENSG00000103356</t>
  </si>
  <si>
    <t>EARS2</t>
  </si>
  <si>
    <t>glutamyl-tRNA synthetase 2, mitochondrial [Source:HGNC Symbol;Acc:HGNC:29419]</t>
  </si>
  <si>
    <t>ENSG00000168090</t>
  </si>
  <si>
    <t>COPS6</t>
  </si>
  <si>
    <t>COP9 signalosome subunit 6 [Source:HGNC Symbol;Acc:HGNC:21749]</t>
  </si>
  <si>
    <t>ENSG00000093144</t>
  </si>
  <si>
    <t>ECHDC1</t>
  </si>
  <si>
    <t>ethylmalonyl-CoA decarboxylase 1 [Source:HGNC Symbol;Acc:HGNC:21489]</t>
  </si>
  <si>
    <t>ENSG00000111358</t>
  </si>
  <si>
    <t>GTF2H3</t>
  </si>
  <si>
    <t>general transcription factor IIH subunit 3 [Source:HGNC Symbol;Acc:HGNC:4657]</t>
  </si>
  <si>
    <t>ENSG00000116791</t>
  </si>
  <si>
    <t>CRYZ</t>
  </si>
  <si>
    <t>crystallin zeta [Source:HGNC Symbol;Acc:HGNC:2419]</t>
  </si>
  <si>
    <t>ENSG00000152642</t>
  </si>
  <si>
    <t>GPD1L</t>
  </si>
  <si>
    <t>glycerol-3-phosphate dehydrogenase 1 like [Source:HGNC Symbol;Acc:HGNC:28956]</t>
  </si>
  <si>
    <t>ENSG00000128609</t>
  </si>
  <si>
    <t>NDUFA5</t>
  </si>
  <si>
    <t>NADH:ubiquinone oxidoreductase subunit A5 [Source:HGNC Symbol;Acc:HGNC:7688]</t>
  </si>
  <si>
    <t>ENSG00000123815</t>
  </si>
  <si>
    <t>COQ8B</t>
  </si>
  <si>
    <t>coenzyme Q8B [Source:HGNC Symbol;Acc:HGNC:19041]</t>
  </si>
  <si>
    <t>ENSG00000167632</t>
  </si>
  <si>
    <t>TRAPPC9</t>
  </si>
  <si>
    <t>trafficking protein particle complex 9 [Source:HGNC Symbol;Acc:HGNC:30832]</t>
  </si>
  <si>
    <t>ENSG00000204843</t>
  </si>
  <si>
    <t>DCTN1</t>
  </si>
  <si>
    <t>dynactin subunit 1 [Source:HGNC Symbol;Acc:HGNC:2711]</t>
  </si>
  <si>
    <t>ENSG00000205220</t>
  </si>
  <si>
    <t>PSMB10</t>
  </si>
  <si>
    <t>proteasome subunit beta 10 [Source:HGNC Symbol;Acc:HGNC:9538]</t>
  </si>
  <si>
    <t>ENSG00000143493</t>
  </si>
  <si>
    <t>INTS7</t>
  </si>
  <si>
    <t>integrator complex subunit 7 [Source:HGNC Symbol;Acc:HGNC:24484]</t>
  </si>
  <si>
    <t>ENSG00000111058</t>
  </si>
  <si>
    <t>ACSS3</t>
  </si>
  <si>
    <t>acyl-CoA synthetase short chain family member 3 [Source:HGNC Symbol;Acc:HGNC:24723]</t>
  </si>
  <si>
    <t>ENSG00000129084</t>
  </si>
  <si>
    <t>PSMA1</t>
  </si>
  <si>
    <t>proteasome subunit alpha 1 [Source:HGNC Symbol;Acc:HGNC:9530]</t>
  </si>
  <si>
    <t>ENSG00000258501</t>
  </si>
  <si>
    <t>EIF3LP1</t>
  </si>
  <si>
    <t>eukaryotic translation initiation factor 3 subunit L pseudogene 1 [Source:HGNC Symbol;Acc:HGNC:20010]</t>
  </si>
  <si>
    <t>ENSG00000112039</t>
  </si>
  <si>
    <t>FANCE</t>
  </si>
  <si>
    <t>FA complementation group E [Source:HGNC Symbol;Acc:HGNC:3586]</t>
  </si>
  <si>
    <t>ENSG00000141385</t>
  </si>
  <si>
    <t>AFG3L2</t>
  </si>
  <si>
    <t>AFG3 like matrix AAA peptidase subunit 2 [Source:HGNC Symbol;Acc:HGNC:315]</t>
  </si>
  <si>
    <t>ENSG00000115840</t>
  </si>
  <si>
    <t>SLC25A12</t>
  </si>
  <si>
    <t>solute carrier family 25 member 12 [Source:HGNC Symbol;Acc:HGNC:10982]</t>
  </si>
  <si>
    <t>ENSG00000101557</t>
  </si>
  <si>
    <t>USP14</t>
  </si>
  <si>
    <t>ubiquitin specific peptidase 14 [Source:HGNC Symbol;Acc:HGNC:12612]</t>
  </si>
  <si>
    <t>ENSG00000000419</t>
  </si>
  <si>
    <t>DPM1</t>
  </si>
  <si>
    <t>dolichyl-phosphate mannosyltransferase subunit 1, catalytic [Source:HGNC Symbol;Acc:HGNC:3005]</t>
  </si>
  <si>
    <t>ENSG00000011260</t>
  </si>
  <si>
    <t>UTP18</t>
  </si>
  <si>
    <t>UTP18 small subunit processome component [Source:HGNC Symbol;Acc:HGNC:24274]</t>
  </si>
  <si>
    <t>ENSG00000093009</t>
  </si>
  <si>
    <t>CDC45</t>
  </si>
  <si>
    <t>cell division cycle 45 [Source:HGNC Symbol;Acc:HGNC:1739]</t>
  </si>
  <si>
    <t>ENSG00000135336</t>
  </si>
  <si>
    <t>ORC3</t>
  </si>
  <si>
    <t>origin recognition complex subunit 3 [Source:HGNC Symbol;Acc:HGNC:8489]</t>
  </si>
  <si>
    <t>ENSG00000241553</t>
  </si>
  <si>
    <t>ARPC4</t>
  </si>
  <si>
    <t>actin related protein 2/3 complex subunit 4 [Source:HGNC Symbol;Acc:HGNC:707]</t>
  </si>
  <si>
    <t>ENSG00000179761</t>
  </si>
  <si>
    <t>PIPOX</t>
  </si>
  <si>
    <t>pipecolic acid and sarcosine oxidase [Source:HGNC Symbol;Acc:HGNC:17804]</t>
  </si>
  <si>
    <t>ENSG00000104969</t>
  </si>
  <si>
    <t>SGTA</t>
  </si>
  <si>
    <t>small glutamine rich tetratricopeptide repeat containing alpha [Source:HGNC Symbol;Acc:HGNC:10819]</t>
  </si>
  <si>
    <t>ENSG00000136628</t>
  </si>
  <si>
    <t>EPRS</t>
  </si>
  <si>
    <t>glutamyl-prolyl-tRNA synthetase [Source:HGNC Symbol;Acc:HGNC:3418]</t>
  </si>
  <si>
    <t>ENSG00000134215</t>
  </si>
  <si>
    <t>VAV3</t>
  </si>
  <si>
    <t>vav guanine nucleotide exchange factor 3 [Source:HGNC Symbol;Acc:HGNC:12659]</t>
  </si>
  <si>
    <t>ENSG00000138018</t>
  </si>
  <si>
    <t>SELENOI</t>
  </si>
  <si>
    <t>selenoprotein I [Source:HGNC Symbol;Acc:HGNC:29361]</t>
  </si>
  <si>
    <t>ENSG00000112584</t>
  </si>
  <si>
    <t>FAM120B</t>
  </si>
  <si>
    <t>family with sequence similarity 120B [Source:HGNC Symbol;Acc:HGNC:21109]</t>
  </si>
  <si>
    <t>ENSG00000086200</t>
  </si>
  <si>
    <t>IPO11</t>
  </si>
  <si>
    <t>importin 11 [Source:HGNC Symbol;Acc:HGNC:20628]</t>
  </si>
  <si>
    <t>ENSG00000089154</t>
  </si>
  <si>
    <t>GCN1</t>
  </si>
  <si>
    <t>GCN1 activator of EIF2AK4 [Source:HGNC Symbol;Acc:HGNC:4199]</t>
  </si>
  <si>
    <t>ENSG00000172456</t>
  </si>
  <si>
    <t>FGGY</t>
  </si>
  <si>
    <t>FGGY carbohydrate kinase domain containing [Source:HGNC Symbol;Acc:HGNC:25610]</t>
  </si>
  <si>
    <t>ENSG00000139514</t>
  </si>
  <si>
    <t>SLC7A1</t>
  </si>
  <si>
    <t>solute carrier family 7 member 1 [Source:HGNC Symbol;Acc:HGNC:11057]</t>
  </si>
  <si>
    <t>ENSG00000148341</t>
  </si>
  <si>
    <t>SH3GLB2</t>
  </si>
  <si>
    <t>SH3 domain containing GRB2 like, endophilin B2 [Source:HGNC Symbol;Acc:HGNC:10834]</t>
  </si>
  <si>
    <t>ENSG00000147804</t>
  </si>
  <si>
    <t>SLC39A4</t>
  </si>
  <si>
    <t>solute carrier family 39 member 4 [Source:HGNC Symbol;Acc:HGNC:17129]</t>
  </si>
  <si>
    <t>ENSG00000105607</t>
  </si>
  <si>
    <t>GCDH</t>
  </si>
  <si>
    <t>glutaryl-CoA dehydrogenase [Source:HGNC Symbol;Acc:HGNC:4189]</t>
  </si>
  <si>
    <t>ENSG00000238000</t>
  </si>
  <si>
    <t>AC116347.1</t>
  </si>
  <si>
    <t>proteasome (prosome, macropain) activator subunit 2 (PA28 beta) (PSME2) pseudogene</t>
  </si>
  <si>
    <t>ENSG00000078237</t>
  </si>
  <si>
    <t>TIGAR</t>
  </si>
  <si>
    <t>TP53 induced glycolysis regulatory phosphatase [Source:HGNC Symbol;Acc:HGNC:1185]</t>
  </si>
  <si>
    <t>ENSG00000167553</t>
  </si>
  <si>
    <t>TUBA1C</t>
  </si>
  <si>
    <t>tubulin alpha 1c [Source:HGNC Symbol;Acc:HGNC:20768]</t>
  </si>
  <si>
    <t>ENSG00000104823</t>
  </si>
  <si>
    <t>ECH1</t>
  </si>
  <si>
    <t>enoyl-CoA hydratase 1 [Source:HGNC Symbol;Acc:HGNC:3149]</t>
  </si>
  <si>
    <t>ENSG00000139719</t>
  </si>
  <si>
    <t>VPS33A</t>
  </si>
  <si>
    <t>VPS33A core subunit of CORVET and HOPS complexes [Source:HGNC Symbol;Acc:HGNC:18179]</t>
  </si>
  <si>
    <t>ENSG00000157500</t>
  </si>
  <si>
    <t>APPL1</t>
  </si>
  <si>
    <t>adaptor protein, phosphotyrosine interacting with PH domain and leucine zipper 1 [Source:HGNC Symbol;Acc:HGNC:24035]</t>
  </si>
  <si>
    <t>ENSG00000151726</t>
  </si>
  <si>
    <t>ACSL1</t>
  </si>
  <si>
    <t>acyl-CoA synthetase long chain family member 1 [Source:HGNC Symbol;Acc:HGNC:3569]</t>
  </si>
  <si>
    <t>ENSG00000158828</t>
  </si>
  <si>
    <t>PINK1</t>
  </si>
  <si>
    <t>PTEN induced kinase 1 [Source:HGNC Symbol;Acc:HGNC:14581]</t>
  </si>
  <si>
    <t>ENSG00000078070</t>
  </si>
  <si>
    <t>MCCC1</t>
  </si>
  <si>
    <t>methylcrotonoyl-CoA carboxylase 1 [Source:HGNC Symbol;Acc:HGNC:6936]</t>
  </si>
  <si>
    <t>ENSG00000059573</t>
  </si>
  <si>
    <t>ALDH18A1</t>
  </si>
  <si>
    <t>aldehyde dehydrogenase 18 family member A1 [Source:HGNC Symbol;Acc:HGNC:9722]</t>
  </si>
  <si>
    <t>ENSG00000257365</t>
  </si>
  <si>
    <t>FNTB</t>
  </si>
  <si>
    <t>farnesyltransferase, CAAX box, beta [Source:HGNC Symbol;Acc:HGNC:3785]</t>
  </si>
  <si>
    <t>ENSG00000113552</t>
  </si>
  <si>
    <t>GNPDA1</t>
  </si>
  <si>
    <t>glucosamine-6-phosphate deaminase 1 [Source:HGNC Symbol;Acc:HGNC:4417]</t>
  </si>
  <si>
    <t>ENSG00000105810</t>
  </si>
  <si>
    <t>CDK6</t>
  </si>
  <si>
    <t>cyclin dependent kinase 6 [Source:HGNC Symbol;Acc:HGNC:1777]</t>
  </si>
  <si>
    <t>ENSG00000157557</t>
  </si>
  <si>
    <t>ETS2</t>
  </si>
  <si>
    <t>ETS proto-oncogene 2, transcription factor [Source:HGNC Symbol;Acc:HGNC:3489]</t>
  </si>
  <si>
    <t>ENSG00000132591</t>
  </si>
  <si>
    <t>ERAL1</t>
  </si>
  <si>
    <t>Era like 12S mitochondrial rRNA chaperone 1 [Source:HGNC Symbol;Acc:HGNC:3424]</t>
  </si>
  <si>
    <t>ENSG00000089053</t>
  </si>
  <si>
    <t>ANAPC5</t>
  </si>
  <si>
    <t>anaphase promoting complex subunit 5 [Source:HGNC Symbol;Acc:HGNC:15713]</t>
  </si>
  <si>
    <t>ENSG00000156968</t>
  </si>
  <si>
    <t>MPV17L</t>
  </si>
  <si>
    <t>MPV17 mitochondrial inner membrane protein like [Source:HGNC Symbol;Acc:HGNC:26827]</t>
  </si>
  <si>
    <t>ENSG00000044090</t>
  </si>
  <si>
    <t>CUL7</t>
  </si>
  <si>
    <t>cullin 7 [Source:HGNC Symbol;Acc:HGNC:21024]</t>
  </si>
  <si>
    <t>ENSG00000176974</t>
  </si>
  <si>
    <t>SHMT1</t>
  </si>
  <si>
    <t>serine hydroxymethyltransferase 1 [Source:HGNC Symbol;Acc:HGNC:10850]</t>
  </si>
  <si>
    <t>ENSG00000117450</t>
  </si>
  <si>
    <t>PRDX1</t>
  </si>
  <si>
    <t>peroxiredoxin 1 [Source:HGNC Symbol;Acc:HGNC:9352]</t>
  </si>
  <si>
    <t>ENSG00000017483</t>
  </si>
  <si>
    <t>SLC38A5</t>
  </si>
  <si>
    <t>solute carrier family 38 member 5 [Source:HGNC Symbol;Acc:HGNC:18070]</t>
  </si>
  <si>
    <t>ENSG00000176986</t>
  </si>
  <si>
    <t>SEC24C</t>
  </si>
  <si>
    <t>SEC24 homolog C, COPII coat complex component [Source:HGNC Symbol;Acc:HGNC:10705]</t>
  </si>
  <si>
    <t>ENSG00000133706</t>
  </si>
  <si>
    <t>LARS</t>
  </si>
  <si>
    <t>leucyl-tRNA synthetase [Source:HGNC Symbol;Acc:HGNC:6512]</t>
  </si>
  <si>
    <t>ENSG00000155097</t>
  </si>
  <si>
    <t>ATP6V1C1</t>
  </si>
  <si>
    <t>ATPase H+ transporting V1 subunit C1 [Source:HGNC Symbol;Acc:HGNC:856]</t>
  </si>
  <si>
    <t>ENSG00000131475</t>
  </si>
  <si>
    <t>VPS25</t>
  </si>
  <si>
    <t>vacuolar protein sorting 25 homolog [Source:HGNC Symbol;Acc:HGNC:28122]</t>
  </si>
  <si>
    <t>ENSG00000105486</t>
  </si>
  <si>
    <t>LIG1</t>
  </si>
  <si>
    <t>DNA ligase 1 [Source:HGNC Symbol;Acc:HGNC:6598]</t>
  </si>
  <si>
    <t>ENSG00000118961</t>
  </si>
  <si>
    <t>LDAH</t>
  </si>
  <si>
    <t>lipid droplet associated hydrolase [Source:HGNC Symbol;Acc:HGNC:26145]</t>
  </si>
  <si>
    <t>ENSG00000008988</t>
  </si>
  <si>
    <t>RPS20</t>
  </si>
  <si>
    <t>ribosomal protein S20 [Source:HGNC Symbol;Acc:HGNC:10405]</t>
  </si>
  <si>
    <t>ENSG00000117528</t>
  </si>
  <si>
    <t>ABCD3</t>
  </si>
  <si>
    <t>ATP binding cassette subfamily D member 3 [Source:HGNC Symbol;Acc:HGNC:67]</t>
  </si>
  <si>
    <t>ENSG00000109814</t>
  </si>
  <si>
    <t>UGDH</t>
  </si>
  <si>
    <t>UDP-glucose 6-dehydrogenase [Source:HGNC Symbol;Acc:HGNC:12525]</t>
  </si>
  <si>
    <t>ENSG00000244187</t>
  </si>
  <si>
    <t>TMEM141</t>
  </si>
  <si>
    <t>transmembrane protein 141 [Source:HGNC Symbol;Acc:HGNC:28211]</t>
  </si>
  <si>
    <t>ENSG00000185236</t>
  </si>
  <si>
    <t>RAB11B</t>
  </si>
  <si>
    <t>RAB11B, member RAS oncogene family [Source:HGNC Symbol;Acc:HGNC:9761]</t>
  </si>
  <si>
    <t>ENSG00000003509</t>
  </si>
  <si>
    <t>NDUFAF7</t>
  </si>
  <si>
    <t>NADH:ubiquinone oxidoreductase complex assembly factor 7 [Source:HGNC Symbol;Acc:HGNC:28816]</t>
  </si>
  <si>
    <t>ENSG00000117448</t>
  </si>
  <si>
    <t>AKR1A1</t>
  </si>
  <si>
    <t>aldo-keto reductase family 1 member A1 [Source:HGNC Symbol;Acc:HGNC:380]</t>
  </si>
  <si>
    <t>ENSG00000141376</t>
  </si>
  <si>
    <t>BCAS3</t>
  </si>
  <si>
    <t>BCAS3 microtubule associated cell migration factor [Source:HGNC Symbol;Acc:HGNC:14347]</t>
  </si>
  <si>
    <t>ENSG00000126522</t>
  </si>
  <si>
    <t>ASL</t>
  </si>
  <si>
    <t>argininosuccinate lyase [Source:HGNC Symbol;Acc:HGNC:746]</t>
  </si>
  <si>
    <t>ENSG00000007923</t>
  </si>
  <si>
    <t>DNAJC11</t>
  </si>
  <si>
    <t>DnaJ heat shock protein family (Hsp40) member C11 [Source:HGNC Symbol;Acc:HGNC:25570]</t>
  </si>
  <si>
    <t>ENSG00000152332</t>
  </si>
  <si>
    <t>UHMK1</t>
  </si>
  <si>
    <t>U2AF homology motif kinase 1 [Source:HGNC Symbol;Acc:HGNC:19683]</t>
  </si>
  <si>
    <t>ENSG00000197860</t>
  </si>
  <si>
    <t>SGTB</t>
  </si>
  <si>
    <t>small glutamine rich tetratricopeptide repeat containing beta [Source:HGNC Symbol;Acc:HGNC:23567]</t>
  </si>
  <si>
    <t>ENSG00000114030</t>
  </si>
  <si>
    <t>KPNA1</t>
  </si>
  <si>
    <t>karyopherin subunit alpha 1 [Source:HGNC Symbol;Acc:HGNC:6394]</t>
  </si>
  <si>
    <t>ENSG00000144827</t>
  </si>
  <si>
    <t>ABHD10</t>
  </si>
  <si>
    <t>abhydrolase domain containing 10 [Source:HGNC Symbol;Acc:HGNC:25656]</t>
  </si>
  <si>
    <t>ENSG00000106305</t>
  </si>
  <si>
    <t>AIMP2</t>
  </si>
  <si>
    <t>aminoacyl tRNA synthetase complex interacting multifunctional protein 2 [Source:HGNC Symbol;Acc:HGNC:20609]</t>
  </si>
  <si>
    <t>ENSG00000123607</t>
  </si>
  <si>
    <t>TTC21B</t>
  </si>
  <si>
    <t>tetratricopeptide repeat domain 21B [Source:HGNC Symbol;Acc:HGNC:25660]</t>
  </si>
  <si>
    <t>ENSG00000139645</t>
  </si>
  <si>
    <t>ANKRD52</t>
  </si>
  <si>
    <t>ankyrin repeat domain 52 [Source:HGNC Symbol;Acc:HGNC:26614]</t>
  </si>
  <si>
    <t>ENSG00000103544</t>
  </si>
  <si>
    <t>VPS35L</t>
  </si>
  <si>
    <t>VPS35 endosomal protein sorting factor like [Source:HGNC Symbol;Acc:HGNC:24641]</t>
  </si>
  <si>
    <t>ENSG00000144021</t>
  </si>
  <si>
    <t>CIAO1</t>
  </si>
  <si>
    <t>cytosolic iron-sulfur assembly component 1 [Source:HGNC Symbol;Acc:HGNC:14280]</t>
  </si>
  <si>
    <t>ENSG00000124299</t>
  </si>
  <si>
    <t>PEPD</t>
  </si>
  <si>
    <t>peptidase D [Source:HGNC Symbol;Acc:HGNC:8840]</t>
  </si>
  <si>
    <t>ENSG00000126091</t>
  </si>
  <si>
    <t>ST3GAL3</t>
  </si>
  <si>
    <t>ST3 beta-galactoside alpha-2,3-sialyltransferase 3 [Source:HGNC Symbol;Acc:HGNC:10866]</t>
  </si>
  <si>
    <t>ENSG00000138663</t>
  </si>
  <si>
    <t>COPS4</t>
  </si>
  <si>
    <t>COP9 signalosome subunit 4 [Source:HGNC Symbol;Acc:HGNC:16702]</t>
  </si>
  <si>
    <t>ENSG00000263528</t>
  </si>
  <si>
    <t>IKBKE</t>
  </si>
  <si>
    <t>inhibitor of nuclear factor kappa B kinase subunit epsilon [Source:HGNC Symbol;Acc:HGNC:14552]</t>
  </si>
  <si>
    <t>ENSG00000065833</t>
  </si>
  <si>
    <t>ME1</t>
  </si>
  <si>
    <t>malic enzyme 1 [Source:HGNC Symbol;Acc:HGNC:6983]</t>
  </si>
  <si>
    <t>ENSG00000140263</t>
  </si>
  <si>
    <t>SORD</t>
  </si>
  <si>
    <t>sorbitol dehydrogenase [Source:HGNC Symbol;Acc:HGNC:11184]</t>
  </si>
  <si>
    <t>ENSG00000163931</t>
  </si>
  <si>
    <t>TKT</t>
  </si>
  <si>
    <t>transketolase [Source:HGNC Symbol;Acc:HGNC:11834]</t>
  </si>
  <si>
    <t>ENSG00000107021</t>
  </si>
  <si>
    <t>TBC1D13</t>
  </si>
  <si>
    <t>TBC1 domain family member 13 [Source:HGNC Symbol;Acc:HGNC:25571]</t>
  </si>
  <si>
    <t>ENSG00000174032</t>
  </si>
  <si>
    <t>SLC25A30</t>
  </si>
  <si>
    <t>solute carrier family 25 member 30 [Source:HGNC Symbol;Acc:HGNC:27371]</t>
  </si>
  <si>
    <t>ENSG00000065000</t>
  </si>
  <si>
    <t>AP3D1</t>
  </si>
  <si>
    <t>adaptor related protein complex 3 subunit delta 1 [Source:HGNC Symbol;Acc:HGNC:568]</t>
  </si>
  <si>
    <t>ENSG00000170043</t>
  </si>
  <si>
    <t>TRAPPC1</t>
  </si>
  <si>
    <t>trafficking protein particle complex 1 [Source:HGNC Symbol;Acc:HGNC:19894]</t>
  </si>
  <si>
    <t>ENSG00000114450</t>
  </si>
  <si>
    <t>GNB4</t>
  </si>
  <si>
    <t>G protein subunit beta 4 [Source:HGNC Symbol;Acc:HGNC:20731]</t>
  </si>
  <si>
    <t>ENSG00000076242</t>
  </si>
  <si>
    <t>MLH1</t>
  </si>
  <si>
    <t>mutL homolog 1 [Source:HGNC Symbol;Acc:HGNC:7127]</t>
  </si>
  <si>
    <t>ENSG00000278535</t>
  </si>
  <si>
    <t>DHRS11</t>
  </si>
  <si>
    <t>dehydrogenase/reductase 11 [Source:HGNC Symbol;Acc:HGNC:28639]</t>
  </si>
  <si>
    <t>ENSG00000157326</t>
  </si>
  <si>
    <t>DHRS4</t>
  </si>
  <si>
    <t>dehydrogenase/reductase 4 [Source:HGNC Symbol;Acc:HGNC:16985]</t>
  </si>
  <si>
    <t>ENSG00000159399</t>
  </si>
  <si>
    <t>HK2</t>
  </si>
  <si>
    <t>hexokinase 2 [Source:HGNC Symbol;Acc:HGNC:4923]</t>
  </si>
  <si>
    <t>ENSG00000205339</t>
  </si>
  <si>
    <t>IPO7</t>
  </si>
  <si>
    <t>importin 7 [Source:HGNC Symbol;Acc:HGNC:9852]</t>
  </si>
  <si>
    <t>ENSG00000167220</t>
  </si>
  <si>
    <t>HDHD2</t>
  </si>
  <si>
    <t>haloacid dehalogenase like hydrolase domain containing 2 [Source:HGNC Symbol;Acc:HGNC:25364]</t>
  </si>
  <si>
    <t>ENSG00000172531</t>
  </si>
  <si>
    <t>PPP1CA</t>
  </si>
  <si>
    <t>protein phosphatase 1 catalytic subunit alpha [Source:HGNC Symbol;Acc:HGNC:9281]</t>
  </si>
  <si>
    <t>ENSG00000106105</t>
  </si>
  <si>
    <t>GARS</t>
  </si>
  <si>
    <t>glycyl-tRNA synthetase [Source:HGNC Symbol;Acc:HGNC:4162]</t>
  </si>
  <si>
    <t>ENSG00000269968</t>
  </si>
  <si>
    <t>AC006064.4</t>
  </si>
  <si>
    <t>novel transcript, antisense to GAPDH</t>
  </si>
  <si>
    <t>ENSG00000131389</t>
  </si>
  <si>
    <t>SLC6A6</t>
  </si>
  <si>
    <t>solute carrier family 6 member 6 [Source:HGNC Symbol;Acc:HGNC:11052]</t>
  </si>
  <si>
    <t>ENSG00000134375</t>
  </si>
  <si>
    <t>TIMM17A</t>
  </si>
  <si>
    <t>translocase of inner mitochondrial membrane 17A [Source:HGNC Symbol;Acc:HGNC:17315]</t>
  </si>
  <si>
    <t>ENSG00000140694</t>
  </si>
  <si>
    <t>PARN</t>
  </si>
  <si>
    <t>poly(A)-specific ribonuclease [Source:HGNC Symbol;Acc:HGNC:8609]</t>
  </si>
  <si>
    <t>ENSG00000204264</t>
  </si>
  <si>
    <t>PSMB8</t>
  </si>
  <si>
    <t>proteasome subunit beta 8 [Source:HGNC Symbol;Acc:HGNC:9545]</t>
  </si>
  <si>
    <t>ENSG00000119711</t>
  </si>
  <si>
    <t>ALDH6A1</t>
  </si>
  <si>
    <t>aldehyde dehydrogenase 6 family member A1 [Source:HGNC Symbol;Acc:HGNC:7179]</t>
  </si>
  <si>
    <t>ENSG00000160445</t>
  </si>
  <si>
    <t>ZER1</t>
  </si>
  <si>
    <t>zyg-11 related cell cycle regulator [Source:HGNC Symbol;Acc:HGNC:30960]</t>
  </si>
  <si>
    <t>ENSG00000014123</t>
  </si>
  <si>
    <t>UFL1</t>
  </si>
  <si>
    <t>UFM1 specific ligase 1 [Source:HGNC Symbol;Acc:HGNC:23039]</t>
  </si>
  <si>
    <t>ENSG00000196961</t>
  </si>
  <si>
    <t>AP2A1</t>
  </si>
  <si>
    <t>adaptor related protein complex 2 subunit alpha 1 [Source:HGNC Symbol;Acc:HGNC:561]</t>
  </si>
  <si>
    <t>ENSG00000086232</t>
  </si>
  <si>
    <t>EIF2AK1</t>
  </si>
  <si>
    <t>eukaryotic translation initiation factor 2 alpha kinase 1 [Source:HGNC Symbol;Acc:HGNC:24921]</t>
  </si>
  <si>
    <t>ENSG00000198431</t>
  </si>
  <si>
    <t>TXNRD1</t>
  </si>
  <si>
    <t>thioredoxin reductase 1 [Source:HGNC Symbol;Acc:HGNC:12437]</t>
  </si>
  <si>
    <t>ENSG00000203667</t>
  </si>
  <si>
    <t>COX20</t>
  </si>
  <si>
    <t>cytochrome c oxidase assembly factor COX20 [Source:HGNC Symbol;Acc:HGNC:26970]</t>
  </si>
  <si>
    <t>ENSG00000101310</t>
  </si>
  <si>
    <t>SEC23B</t>
  </si>
  <si>
    <t>Sec23 homolog B, coat complex II component [Source:HGNC Symbol;Acc:HGNC:10702]</t>
  </si>
  <si>
    <t>ENSG00000164961</t>
  </si>
  <si>
    <t>WASHC5</t>
  </si>
  <si>
    <t>WASH complex subunit 5 [Source:HGNC Symbol;Acc:HGNC:28984]</t>
  </si>
  <si>
    <t>ENSG00000140650</t>
  </si>
  <si>
    <t>PMM2</t>
  </si>
  <si>
    <t>phosphomannomutase 2 [Source:HGNC Symbol;Acc:HGNC:9115]</t>
  </si>
  <si>
    <t>ENSG00000155008</t>
  </si>
  <si>
    <t>APOOL</t>
  </si>
  <si>
    <t>apolipoprotein O like [Source:HGNC Symbol;Acc:HGNC:24009]</t>
  </si>
  <si>
    <t>ENSG00000148700</t>
  </si>
  <si>
    <t>ADD3</t>
  </si>
  <si>
    <t>adducin 3 [Source:HGNC Symbol;Acc:HGNC:245]</t>
  </si>
  <si>
    <t>ENSG00000147677</t>
  </si>
  <si>
    <t>EIF3H</t>
  </si>
  <si>
    <t>eukaryotic translation initiation factor 3 subunit H [Source:HGNC Symbol;Acc:HGNC:3273]</t>
  </si>
  <si>
    <t>ENSG00000266412</t>
  </si>
  <si>
    <t>NCOA4</t>
  </si>
  <si>
    <t>nuclear receptor coactivator 4 [Source:HGNC Symbol;Acc:HGNC:7671]</t>
  </si>
  <si>
    <t>ENSG00000184903</t>
  </si>
  <si>
    <t>IMMP2L</t>
  </si>
  <si>
    <t>inner mitochondrial membrane peptidase subunit 2 [Source:HGNC Symbol;Acc:HGNC:14598]</t>
  </si>
  <si>
    <t>ENSG00000175581</t>
  </si>
  <si>
    <t>MRPL48</t>
  </si>
  <si>
    <t>mitochondrial ribosomal protein L48 [Source:HGNC Symbol;Acc:HGNC:16653]</t>
  </si>
  <si>
    <t>ENSG00000075624</t>
  </si>
  <si>
    <t>ACTB</t>
  </si>
  <si>
    <t>actin beta [Source:HGNC Symbol;Acc:HGNC:132]</t>
  </si>
  <si>
    <t>ENSG00000116288</t>
  </si>
  <si>
    <t>PARK7</t>
  </si>
  <si>
    <t>Parkinsonism associated deglycase [Source:HGNC Symbol;Acc:HGNC:16369]</t>
  </si>
  <si>
    <t>ENSG00000115233</t>
  </si>
  <si>
    <t>PSMD14</t>
  </si>
  <si>
    <t>proteasome 26S subunit, non-ATPase 14 [Source:HGNC Symbol;Acc:HGNC:16889]</t>
  </si>
  <si>
    <t>ENSG00000105355</t>
  </si>
  <si>
    <t>PLIN3</t>
  </si>
  <si>
    <t>perilipin 3 [Source:HGNC Symbol;Acc:HGNC:16893]</t>
  </si>
  <si>
    <t>ENSG00000100297</t>
  </si>
  <si>
    <t>MCM5</t>
  </si>
  <si>
    <t>minichromosome maintenance complex component 5 [Source:HGNC Symbol;Acc:HGNC:6948]</t>
  </si>
  <si>
    <t>ENSG00000087157</t>
  </si>
  <si>
    <t>PGS1</t>
  </si>
  <si>
    <t>phosphatidylglycerophosphate synthase 1 [Source:HGNC Symbol;Acc:HGNC:30029]</t>
  </si>
  <si>
    <t>ENSG00000229132</t>
  </si>
  <si>
    <t>EIF4A1P10</t>
  </si>
  <si>
    <t>eukaryotic translation initiation factor 4A1 pseudogene 10 [Source:HGNC Symbol;Acc:HGNC:37930]</t>
  </si>
  <si>
    <t>ENSG00000105755</t>
  </si>
  <si>
    <t>ETHE1</t>
  </si>
  <si>
    <t>ETHE1 persulfide dioxygenase [Source:HGNC Symbol;Acc:HGNC:23287]</t>
  </si>
  <si>
    <t>ENSG00000109775</t>
  </si>
  <si>
    <t>UFSP2</t>
  </si>
  <si>
    <t>UFM1 specific peptidase 2 [Source:HGNC Symbol;Acc:HGNC:25640]</t>
  </si>
  <si>
    <t>ENSG00000223803</t>
  </si>
  <si>
    <t>RPS20P14</t>
  </si>
  <si>
    <t>ribosomal protein S20 pseudogene 14 [Source:HGNC Symbol;Acc:HGNC:36692]</t>
  </si>
  <si>
    <t>ENSG00000117682</t>
  </si>
  <si>
    <t>DHDDS</t>
  </si>
  <si>
    <t>dehydrodolichyl diphosphate synthase subunit [Source:HGNC Symbol;Acc:HGNC:20603]</t>
  </si>
  <si>
    <t>ENSG00000198522</t>
  </si>
  <si>
    <t>GPN1</t>
  </si>
  <si>
    <t>GPN-loop GTPase 1 [Source:HGNC Symbol;Acc:HGNC:17030]</t>
  </si>
  <si>
    <t>ENSG00000043514</t>
  </si>
  <si>
    <t>TRIT1</t>
  </si>
  <si>
    <t>tRNA isopentenyltransferase 1 [Source:HGNC Symbol;Acc:HGNC:20286]</t>
  </si>
  <si>
    <t>ENSG00000120675</t>
  </si>
  <si>
    <t>DNAJC15</t>
  </si>
  <si>
    <t>DnaJ heat shock protein family (Hsp40) member C15 [Source:HGNC Symbol;Acc:HGNC:20325]</t>
  </si>
  <si>
    <t>ENSG00000184924</t>
  </si>
  <si>
    <t>PTRHD1</t>
  </si>
  <si>
    <t>peptidyl-tRNA hydrolase domain containing 1 [Source:HGNC Symbol;Acc:HGNC:33782]</t>
  </si>
  <si>
    <t>ENSG00000224334</t>
  </si>
  <si>
    <t>AP000357.1</t>
  </si>
  <si>
    <t>ENSG00000007541</t>
  </si>
  <si>
    <t>PIGQ</t>
  </si>
  <si>
    <t>phosphatidylinositol glycan anchor biosynthesis class Q [Source:HGNC Symbol;Acc:HGNC:14135]</t>
  </si>
  <si>
    <t>ENSG00000138674</t>
  </si>
  <si>
    <t>SEC31A</t>
  </si>
  <si>
    <t>SEC31 homolog A, COPII coat complex component [Source:HGNC Symbol;Acc:HGNC:17052]</t>
  </si>
  <si>
    <t>ENSG00000229644</t>
  </si>
  <si>
    <t>NAMPTP1</t>
  </si>
  <si>
    <t>nicotinamide phosphoribosyltransferase pseudogene 1 [Source:HGNC Symbol;Acc:HGNC:17633]</t>
  </si>
  <si>
    <t>ENSG00000092108</t>
  </si>
  <si>
    <t>SCFD1</t>
  </si>
  <si>
    <t>sec1 family domain containing 1 [Source:HGNC Symbol;Acc:HGNC:20726]</t>
  </si>
  <si>
    <t>ENSG00000130764</t>
  </si>
  <si>
    <t>LRRC47</t>
  </si>
  <si>
    <t>leucine rich repeat containing 47 [Source:HGNC Symbol;Acc:HGNC:29207]</t>
  </si>
  <si>
    <t>ENSG00000164941</t>
  </si>
  <si>
    <t>INTS8</t>
  </si>
  <si>
    <t>integrator complex subunit 8 [Source:HGNC Symbol;Acc:HGNC:26048]</t>
  </si>
  <si>
    <t>ENSG00000136877</t>
  </si>
  <si>
    <t>FPGS</t>
  </si>
  <si>
    <t>folylpolyglutamate synthase [Source:HGNC Symbol;Acc:HGNC:3824]</t>
  </si>
  <si>
    <t>ENSG00000140365</t>
  </si>
  <si>
    <t>COMMD4</t>
  </si>
  <si>
    <t>COMM domain containing 4 [Source:HGNC Symbol;Acc:HGNC:26027]</t>
  </si>
  <si>
    <t>ENSG00000157184</t>
  </si>
  <si>
    <t>CPT2</t>
  </si>
  <si>
    <t>carnitine palmitoyltransferase 2 [Source:HGNC Symbol;Acc:HGNC:2330]</t>
  </si>
  <si>
    <t>ENSG00000169093</t>
  </si>
  <si>
    <t>ASMTL</t>
  </si>
  <si>
    <t>acetylserotonin O-methyltransferase like [Source:HGNC Symbol;Acc:HGNC:751]</t>
  </si>
  <si>
    <t>ENSG00000164051</t>
  </si>
  <si>
    <t>CCDC51</t>
  </si>
  <si>
    <t>coiled-coil domain containing 51 [Source:HGNC Symbol;Acc:HGNC:25714]</t>
  </si>
  <si>
    <t>ENSG00000138107</t>
  </si>
  <si>
    <t>ACTR1A</t>
  </si>
  <si>
    <t>actin related protein 1A [Source:HGNC Symbol;Acc:HGNC:167]</t>
  </si>
  <si>
    <t>ENSG00000133265</t>
  </si>
  <si>
    <t>HSPBP1</t>
  </si>
  <si>
    <t>HSPA (Hsp70) binding protein 1 [Source:HGNC Symbol;Acc:HGNC:24989]</t>
  </si>
  <si>
    <t>ENSG00000182718</t>
  </si>
  <si>
    <t>ANXA2</t>
  </si>
  <si>
    <t>annexin A2 [Source:HGNC Symbol;Acc:HGNC:537]</t>
  </si>
  <si>
    <t>ENSG00000133805</t>
  </si>
  <si>
    <t>AMPD3</t>
  </si>
  <si>
    <t>adenosine monophosphate deaminase 3 [Source:HGNC Symbol;Acc:HGNC:470]</t>
  </si>
  <si>
    <t>ENSG00000108561</t>
  </si>
  <si>
    <t>C1QBP</t>
  </si>
  <si>
    <t>complement C1q binding protein [Source:HGNC Symbol;Acc:HGNC:1243]</t>
  </si>
  <si>
    <t>ENSG00000165209</t>
  </si>
  <si>
    <t>STRBP</t>
  </si>
  <si>
    <t>spermatid perinuclear RNA binding protein [Source:HGNC Symbol;Acc:HGNC:16462]</t>
  </si>
  <si>
    <t>ENSG00000198130</t>
  </si>
  <si>
    <t>HIBCH</t>
  </si>
  <si>
    <t>3-hydroxyisobutyryl-CoA hydrolase [Source:HGNC Symbol;Acc:HGNC:4908]</t>
  </si>
  <si>
    <t>ENSG00000128815</t>
  </si>
  <si>
    <t>WDFY4</t>
  </si>
  <si>
    <t>WDFY family member 4 [Source:HGNC Symbol;Acc:HGNC:29323]</t>
  </si>
  <si>
    <t>ENSG00000100325</t>
  </si>
  <si>
    <t>ASCC2</t>
  </si>
  <si>
    <t>activating signal cointegrator 1 complex subunit 2 [Source:HGNC Symbol;Acc:HGNC:24103]</t>
  </si>
  <si>
    <t>ENSG00000113583</t>
  </si>
  <si>
    <t>C5orf15</t>
  </si>
  <si>
    <t>chromosome 5 open reading frame 15 [Source:HGNC Symbol;Acc:HGNC:20656]</t>
  </si>
  <si>
    <t>ENSG00000011009</t>
  </si>
  <si>
    <t>LYPLA2</t>
  </si>
  <si>
    <t>lysophospholipase 2 [Source:HGNC Symbol;Acc:HGNC:6738]</t>
  </si>
  <si>
    <t>ENSG00000157353</t>
  </si>
  <si>
    <t>FCSK</t>
  </si>
  <si>
    <t>fucose kinase [Source:HGNC Symbol;Acc:HGNC:29500]</t>
  </si>
  <si>
    <t>ENSG00000100029</t>
  </si>
  <si>
    <t>PES1</t>
  </si>
  <si>
    <t>pescadillo ribosomal biogenesis factor 1 [Source:HGNC Symbol;Acc:HGNC:8848]</t>
  </si>
  <si>
    <t>ENSG00000144840</t>
  </si>
  <si>
    <t>RABL3</t>
  </si>
  <si>
    <t>RAB, member of RAS oncogene family like 3 [Source:HGNC Symbol;Acc:HGNC:18072]</t>
  </si>
  <si>
    <t>ENSG00000141452</t>
  </si>
  <si>
    <t>RMC1</t>
  </si>
  <si>
    <t>regulator of MON1-CCZ1 [Source:HGNC Symbol;Acc:HGNC:24326]</t>
  </si>
  <si>
    <t>ENSG00000242299</t>
  </si>
  <si>
    <t>AC073861.1</t>
  </si>
  <si>
    <t>ribosomal protein S18 (RPS18) pseudogene</t>
  </si>
  <si>
    <t>ENSG00000120254</t>
  </si>
  <si>
    <t>MTHFD1L</t>
  </si>
  <si>
    <t>methylenetetrahydrofolate dehydrogenase (NADP+ dependent) 1 like [Source:HGNC Symbol;Acc:HGNC:21055]</t>
  </si>
  <si>
    <t>ENSG00000125746</t>
  </si>
  <si>
    <t>EML2</t>
  </si>
  <si>
    <t>EMAP like 2 [Source:HGNC Symbol;Acc:HGNC:18035]</t>
  </si>
  <si>
    <t>ENSG00000132300</t>
  </si>
  <si>
    <t>PTCD3</t>
  </si>
  <si>
    <t>pentatricopeptide repeat domain 3 [Source:HGNC Symbol;Acc:HGNC:24717]</t>
  </si>
  <si>
    <t>ENSG00000084754</t>
  </si>
  <si>
    <t>HADHA</t>
  </si>
  <si>
    <t>hydroxyacyl-CoA dehydrogenase trifunctional multienzyme complex subunit alpha [Source:HGNC Symbol;Acc:HGNC:4801]</t>
  </si>
  <si>
    <t>ENSG00000235472</t>
  </si>
  <si>
    <t>EIF4A1P7</t>
  </si>
  <si>
    <t>eukaryotic translation initiation factor 4A1 pseudogene 7 [Source:HGNC Symbol;Acc:HGNC:37926]</t>
  </si>
  <si>
    <t>ENSG00000141127</t>
  </si>
  <si>
    <t>PRPSAP2</t>
  </si>
  <si>
    <t>phosphoribosyl pyrophosphate synthetase associated protein 2 [Source:HGNC Symbol;Acc:HGNC:9467]</t>
  </si>
  <si>
    <t>ENSG00000059691</t>
  </si>
  <si>
    <t>GATB</t>
  </si>
  <si>
    <t>glutamyl-tRNA amidotransferase subunit B [Source:HGNC Symbol;Acc:HGNC:8849]</t>
  </si>
  <si>
    <t>ENSG00000141349</t>
  </si>
  <si>
    <t>G6PC3</t>
  </si>
  <si>
    <t>glucose-6-phosphatase catalytic subunit 3 [Source:HGNC Symbol;Acc:HGNC:24861]</t>
  </si>
  <si>
    <t>ENSG00000112367</t>
  </si>
  <si>
    <t>FIG4</t>
  </si>
  <si>
    <t>FIG4 phosphoinositide 5-phosphatase [Source:HGNC Symbol;Acc:HGNC:16873]</t>
  </si>
  <si>
    <t>ENSG00000118873</t>
  </si>
  <si>
    <t>RAB3GAP2</t>
  </si>
  <si>
    <t>RAB3 GTPase activating non-catalytic protein subunit 2 [Source:HGNC Symbol;Acc:HGNC:17168]</t>
  </si>
  <si>
    <t>ENSG00000102271</t>
  </si>
  <si>
    <t>KLHL4</t>
  </si>
  <si>
    <t>kelch like family member 4 [Source:HGNC Symbol;Acc:HGNC:6355]</t>
  </si>
  <si>
    <t>ENSG00000158019</t>
  </si>
  <si>
    <t>BABAM2</t>
  </si>
  <si>
    <t>BRISC and BRCA1 A complex member 2 [Source:HGNC Symbol;Acc:HGNC:1106]</t>
  </si>
  <si>
    <t>ENSG00000130414</t>
  </si>
  <si>
    <t>NDUFA10</t>
  </si>
  <si>
    <t>NADH:ubiquinone oxidoreductase subunit A10 [Source:HGNC Symbol;Acc:HGNC:7684]</t>
  </si>
  <si>
    <t>ENSG00000185361</t>
  </si>
  <si>
    <t>TNFAIP8L1</t>
  </si>
  <si>
    <t>TNF alpha induced protein 8 like 1 [Source:HGNC Symbol;Acc:HGNC:28279]</t>
  </si>
  <si>
    <t>ENSG00000142534</t>
  </si>
  <si>
    <t>RPS11</t>
  </si>
  <si>
    <t>ribosomal protein S11 [Source:HGNC Symbol;Acc:HGNC:10384]</t>
  </si>
  <si>
    <t>ENSG00000253729</t>
  </si>
  <si>
    <t>PRKDC</t>
  </si>
  <si>
    <t>protein kinase, DNA-activated, catalytic subunit [Source:HGNC Symbol;Acc:HGNC:9413]</t>
  </si>
  <si>
    <t>ENSG00000132382</t>
  </si>
  <si>
    <t>MYBBP1A</t>
  </si>
  <si>
    <t>MYB binding protein 1a [Source:HGNC Symbol;Acc:HGNC:7546]</t>
  </si>
  <si>
    <t>ENSG00000223501</t>
  </si>
  <si>
    <t>VPS52</t>
  </si>
  <si>
    <t>VPS52 subunit of GARP complex [Source:HGNC Symbol;Acc:HGNC:10518]</t>
  </si>
  <si>
    <t>ENSG00000122484</t>
  </si>
  <si>
    <t>RPAP2</t>
  </si>
  <si>
    <t>RNA polymerase II associated protein 2 [Source:HGNC Symbol;Acc:HGNC:25791]</t>
  </si>
  <si>
    <t>ENSG00000078081</t>
  </si>
  <si>
    <t>LAMP3</t>
  </si>
  <si>
    <t>lysosomal associated membrane protein 3 [Source:HGNC Symbol;Acc:HGNC:14582]</t>
  </si>
  <si>
    <t>ENSG00000071794</t>
  </si>
  <si>
    <t>HLTF</t>
  </si>
  <si>
    <t>helicase like transcription factor [Source:HGNC Symbol;Acc:HGNC:11099]</t>
  </si>
  <si>
    <t>ENSG00000015285</t>
  </si>
  <si>
    <t>WAS</t>
  </si>
  <si>
    <t>WASP actin nucleation promoting factor [Source:HGNC Symbol;Acc:HGNC:12731]</t>
  </si>
  <si>
    <t>ENSG00000134480</t>
  </si>
  <si>
    <t>CCNH</t>
  </si>
  <si>
    <t>cyclin H [Source:HGNC Symbol;Acc:HGNC:1594]</t>
  </si>
  <si>
    <t>ENSG00000198276</t>
  </si>
  <si>
    <t>UCKL1</t>
  </si>
  <si>
    <t>uridine-cytidine kinase 1 like 1 [Source:HGNC Symbol;Acc:HGNC:15938]</t>
  </si>
  <si>
    <t>ENSG00000149262</t>
  </si>
  <si>
    <t>INTS4</t>
  </si>
  <si>
    <t>integrator complex subunit 4 [Source:HGNC Symbol;Acc:HGNC:25048]</t>
  </si>
  <si>
    <t>ENSG00000213500</t>
  </si>
  <si>
    <t>LAP3P2</t>
  </si>
  <si>
    <t>leucine aminopeptidase 3 pseudogene 2 [Source:HGNC Symbol;Acc:HGNC:42365]</t>
  </si>
  <si>
    <t>ENSG00000165533</t>
  </si>
  <si>
    <t>TTC8</t>
  </si>
  <si>
    <t>tetratricopeptide repeat domain 8 [Source:HGNC Symbol;Acc:HGNC:20087]</t>
  </si>
  <si>
    <t>ENSG00000131747</t>
  </si>
  <si>
    <t>TOP2A</t>
  </si>
  <si>
    <t>DNA topoisomerase II alpha [Source:HGNC Symbol;Acc:HGNC:11989]</t>
  </si>
  <si>
    <t>ENSG00000236893</t>
  </si>
  <si>
    <t>ASS1P7</t>
  </si>
  <si>
    <t>argininosuccinate synthetase 1 pseudogene 7 [Source:HGNC Symbol;Acc:HGNC:770]</t>
  </si>
  <si>
    <t>ENSG00000197223</t>
  </si>
  <si>
    <t>C1D</t>
  </si>
  <si>
    <t>C1D nuclear receptor corepressor [Source:HGNC Symbol;Acc:HGNC:29911]</t>
  </si>
  <si>
    <t>ENSG00000170312</t>
  </si>
  <si>
    <t>CDK1</t>
  </si>
  <si>
    <t>cyclin dependent kinase 1 [Source:HGNC Symbol;Acc:HGNC:1722]</t>
  </si>
  <si>
    <t>ENSG00000053900</t>
  </si>
  <si>
    <t>ANAPC4</t>
  </si>
  <si>
    <t>anaphase promoting complex subunit 4 [Source:HGNC Symbol;Acc:HGNC:19990]</t>
  </si>
  <si>
    <t>ENSG00000073921</t>
  </si>
  <si>
    <t>PICALM</t>
  </si>
  <si>
    <t>phosphatidylinositol binding clathrin assembly protein [Source:HGNC Symbol;Acc:HGNC:15514]</t>
  </si>
  <si>
    <t>ENSG00000108578</t>
  </si>
  <si>
    <t>BLMH</t>
  </si>
  <si>
    <t>bleomycin hydrolase [Source:HGNC Symbol;Acc:HGNC:1059]</t>
  </si>
  <si>
    <t>ENSG00000169410</t>
  </si>
  <si>
    <t>PTPN9</t>
  </si>
  <si>
    <t>protein tyrosine phosphatase non-receptor type 9 [Source:HGNC Symbol;Acc:HGNC:9661]</t>
  </si>
  <si>
    <t>ENSG00000182973</t>
  </si>
  <si>
    <t>CNOT10</t>
  </si>
  <si>
    <t>CCR4-NOT transcription complex subunit 10 [Source:HGNC Symbol;Acc:HGNC:23817]</t>
  </si>
  <si>
    <t>ENSG00000112237</t>
  </si>
  <si>
    <t>CCNC</t>
  </si>
  <si>
    <t>cyclin C [Source:HGNC Symbol;Acc:HGNC:1581]</t>
  </si>
  <si>
    <t>ENSG00000185305</t>
  </si>
  <si>
    <t>ARL15</t>
  </si>
  <si>
    <t>ADP ribosylation factor like GTPase 15 [Source:HGNC Symbol;Acc:HGNC:25945]</t>
  </si>
  <si>
    <t>ENSG00000100445</t>
  </si>
  <si>
    <t>SDR39U1</t>
  </si>
  <si>
    <t>short chain dehydrogenase/reductase family 39U member 1 [Source:HGNC Symbol;Acc:HGNC:20275]</t>
  </si>
  <si>
    <t>ENSG00000095319</t>
  </si>
  <si>
    <t>NUP188</t>
  </si>
  <si>
    <t>nucleoporin 188 [Source:HGNC Symbol;Acc:HGNC:17859]</t>
  </si>
  <si>
    <t>ENSG00000162542</t>
  </si>
  <si>
    <t>TMCO4</t>
  </si>
  <si>
    <t>transmembrane and coiled-coil domains 4 [Source:HGNC Symbol;Acc:HGNC:27393]</t>
  </si>
  <si>
    <t>ENSG00000143374</t>
  </si>
  <si>
    <t>TARS2</t>
  </si>
  <si>
    <t>threonyl-tRNA synthetase 2, mitochondrial [Source:HGNC Symbol;Acc:HGNC:30740]</t>
  </si>
  <si>
    <t>ENSG00000185414</t>
  </si>
  <si>
    <t>MRPL30</t>
  </si>
  <si>
    <t>mitochondrial ribosomal protein L30 [Source:HGNC Symbol;Acc:HGNC:14036]</t>
  </si>
  <si>
    <t>ENSG00000133119</t>
  </si>
  <si>
    <t>RFC3</t>
  </si>
  <si>
    <t>replication factor C subunit 3 [Source:HGNC Symbol;Acc:HGNC:9971]</t>
  </si>
  <si>
    <t>ENSG00000128641</t>
  </si>
  <si>
    <t>MYO1B</t>
  </si>
  <si>
    <t>myosin IB [Source:HGNC Symbol;Acc:HGNC:7596]</t>
  </si>
  <si>
    <t>ENSG00000163605</t>
  </si>
  <si>
    <t>PPP4R2</t>
  </si>
  <si>
    <t>protein phosphatase 4 regulatory subunit 2 [Source:HGNC Symbol;Acc:HGNC:18296]</t>
  </si>
  <si>
    <t>ENSG00000160285</t>
  </si>
  <si>
    <t>LSS</t>
  </si>
  <si>
    <t>lanosterol synthase [Source:HGNC Symbol;Acc:HGNC:6708]</t>
  </si>
  <si>
    <t>ENSG00000132879</t>
  </si>
  <si>
    <t>FBXO44</t>
  </si>
  <si>
    <t>F-box protein 44 [Source:HGNC Symbol;Acc:HGNC:24847]</t>
  </si>
  <si>
    <t>ENSG00000137944</t>
  </si>
  <si>
    <t>KYAT3</t>
  </si>
  <si>
    <t>kynurenine aminotransferase 3 [Source:HGNC Symbol;Acc:HGNC:33238]</t>
  </si>
  <si>
    <t>ENSG00000122729</t>
  </si>
  <si>
    <t>ACO1</t>
  </si>
  <si>
    <t>aconitase 1 [Source:HGNC Symbol;Acc:HGNC:117]</t>
  </si>
  <si>
    <t>ENSG00000233558</t>
  </si>
  <si>
    <t>AL050331.1</t>
  </si>
  <si>
    <t>RPS5 (40S Ribosomal Protein S5) pseudogene</t>
  </si>
  <si>
    <t>ENSG00000115649</t>
  </si>
  <si>
    <t>CNPPD1</t>
  </si>
  <si>
    <t>cyclin Pas1/PHO80 domain containing 1 [Source:HGNC Symbol;Acc:HGNC:25220]</t>
  </si>
  <si>
    <t>ENSG00000163041</t>
  </si>
  <si>
    <t>H3F3A</t>
  </si>
  <si>
    <t>H3 histone family member 3A [Source:HGNC Symbol;Acc:HGNC:4764]</t>
  </si>
  <si>
    <t>ENSG00000244045</t>
  </si>
  <si>
    <t>TMEM199</t>
  </si>
  <si>
    <t>transmembrane protein 199 [Source:HGNC Symbol;Acc:HGNC:18085]</t>
  </si>
  <si>
    <t>ENSG00000136286</t>
  </si>
  <si>
    <t>MYO1G</t>
  </si>
  <si>
    <t>myosin IG [Source:HGNC Symbol;Acc:HGNC:13880]</t>
  </si>
  <si>
    <t>ENSG00000126756</t>
  </si>
  <si>
    <t>UXT</t>
  </si>
  <si>
    <t>ubiquitously expressed prefoldin like chaperone [Source:HGNC Symbol;Acc:HGNC:12641]</t>
  </si>
  <si>
    <t>ENSG00000167770</t>
  </si>
  <si>
    <t>OTUB1</t>
  </si>
  <si>
    <t>OTU deubiquitinase, ubiquitin aldehyde binding 1 [Source:HGNC Symbol;Acc:HGNC:23077]</t>
  </si>
  <si>
    <t>ENSG00000184743</t>
  </si>
  <si>
    <t>ATL3</t>
  </si>
  <si>
    <t>atlastin GTPase 3 [Source:HGNC Symbol;Acc:HGNC:24526]</t>
  </si>
  <si>
    <t>ENSG00000180104</t>
  </si>
  <si>
    <t>EXOC3</t>
  </si>
  <si>
    <t>exocyst complex component 3 [Source:HGNC Symbol;Acc:HGNC:30378]</t>
  </si>
  <si>
    <t>ENSG00000129472</t>
  </si>
  <si>
    <t>RAB2B</t>
  </si>
  <si>
    <t>RAB2B, member RAS oncogene family [Source:HGNC Symbol;Acc:HGNC:20246]</t>
  </si>
  <si>
    <t>ENSG00000174842</t>
  </si>
  <si>
    <t>GLMN</t>
  </si>
  <si>
    <t>glomulin, FKBP associated protein [Source:HGNC Symbol;Acc:HGNC:14373]</t>
  </si>
  <si>
    <t>ENSG00000158042</t>
  </si>
  <si>
    <t>MRPL17</t>
  </si>
  <si>
    <t>mitochondrial ribosomal protein L17 [Source:HGNC Symbol;Acc:HGNC:14053]</t>
  </si>
  <si>
    <t>ENSG00000164062</t>
  </si>
  <si>
    <t>APEH</t>
  </si>
  <si>
    <t>acylaminoacyl-peptide hydrolase [Source:HGNC Symbol;Acc:HGNC:586]</t>
  </si>
  <si>
    <t>ENSG00000134759</t>
  </si>
  <si>
    <t>ELP2</t>
  </si>
  <si>
    <t>elongator acetyltransferase complex subunit 2 [Source:HGNC Symbol;Acc:HGNC:18248]</t>
  </si>
  <si>
    <t>ENSG00000104381</t>
  </si>
  <si>
    <t>GDAP1</t>
  </si>
  <si>
    <t>ganglioside induced differentiation associated protein 1 [Source:HGNC Symbol;Acc:HGNC:15968]</t>
  </si>
  <si>
    <t>ENSG00000171612</t>
  </si>
  <si>
    <t>SLC25A33</t>
  </si>
  <si>
    <t>solute carrier family 25 member 33 [Source:HGNC Symbol;Acc:HGNC:29681]</t>
  </si>
  <si>
    <t>ENSG00000139842</t>
  </si>
  <si>
    <t>CUL4A</t>
  </si>
  <si>
    <t>cullin 4A [Source:HGNC Symbol;Acc:HGNC:2554]</t>
  </si>
  <si>
    <t>ENSG00000100116</t>
  </si>
  <si>
    <t>GCAT</t>
  </si>
  <si>
    <t>glycine C-acetyltransferase [Source:HGNC Symbol;Acc:HGNC:4188]</t>
  </si>
  <si>
    <t>ENSG00000139436</t>
  </si>
  <si>
    <t>GIT2</t>
  </si>
  <si>
    <t>GIT ArfGAP 2 [Source:HGNC Symbol;Acc:HGNC:4273]</t>
  </si>
  <si>
    <t>ENSG00000136167</t>
  </si>
  <si>
    <t>LCP1</t>
  </si>
  <si>
    <t>lymphocyte cytosolic protein 1 [Source:HGNC Symbol;Acc:HGNC:6528]</t>
  </si>
  <si>
    <t>ENSG00000156017</t>
  </si>
  <si>
    <t>CARNMT1</t>
  </si>
  <si>
    <t>carnosine N-methyltransferase 1 [Source:HGNC Symbol;Acc:HGNC:23435]</t>
  </si>
  <si>
    <t>ENSG00000100726</t>
  </si>
  <si>
    <t>TELO2</t>
  </si>
  <si>
    <t>telomere maintenance 2 [Source:HGNC Symbol;Acc:HGNC:29099]</t>
  </si>
  <si>
    <t>ENSG00000104824</t>
  </si>
  <si>
    <t>HNRNPL</t>
  </si>
  <si>
    <t>heterogeneous nuclear ribonucleoprotein L [Source:HGNC Symbol;Acc:HGNC:5045]</t>
  </si>
  <si>
    <t>ENSG00000131504</t>
  </si>
  <si>
    <t>DIAPH1</t>
  </si>
  <si>
    <t>diaphanous related formin 1 [Source:HGNC Symbol;Acc:HGNC:2876]</t>
  </si>
  <si>
    <t>ENSG00000169019</t>
  </si>
  <si>
    <t>COMMD8</t>
  </si>
  <si>
    <t>COMM domain containing 8 [Source:HGNC Symbol;Acc:HGNC:26036]</t>
  </si>
  <si>
    <t>ENSG00000141002</t>
  </si>
  <si>
    <t>TCF25</t>
  </si>
  <si>
    <t>transcription factor 25 [Source:HGNC Symbol;Acc:HGNC:29181]</t>
  </si>
  <si>
    <t>ENSG00000165526</t>
  </si>
  <si>
    <t>RPUSD4</t>
  </si>
  <si>
    <t>RNA pseudouridine synthase D4 [Source:HGNC Symbol;Acc:HGNC:25898]</t>
  </si>
  <si>
    <t>ENSG00000114686</t>
  </si>
  <si>
    <t>MRPL3</t>
  </si>
  <si>
    <t>mitochondrial ribosomal protein L3 [Source:HGNC Symbol;Acc:HGNC:10379]</t>
  </si>
  <si>
    <t>ENSG00000185608</t>
  </si>
  <si>
    <t>MRPL40</t>
  </si>
  <si>
    <t>mitochondrial ribosomal protein L40 [Source:HGNC Symbol;Acc:HGNC:14491]</t>
  </si>
  <si>
    <t>ENSG00000165688</t>
  </si>
  <si>
    <t>PMPCA</t>
  </si>
  <si>
    <t>peptidase, mitochondrial processing alpha subunit [Source:HGNC Symbol;Acc:HGNC:18667]</t>
  </si>
  <si>
    <t>ENSG00000146918</t>
  </si>
  <si>
    <t>NCAPG2</t>
  </si>
  <si>
    <t>non-SMC condensin II complex subunit G2 [Source:HGNC Symbol;Acc:HGNC:21904]</t>
  </si>
  <si>
    <t>ENSG00000088256</t>
  </si>
  <si>
    <t>GNA11</t>
  </si>
  <si>
    <t>G protein subunit alpha 11 [Source:HGNC Symbol;Acc:HGNC:4379]</t>
  </si>
  <si>
    <t>ENSG00000172890</t>
  </si>
  <si>
    <t>NADSYN1</t>
  </si>
  <si>
    <t>NAD synthetase 1 [Source:HGNC Symbol;Acc:HGNC:29832]</t>
  </si>
  <si>
    <t>ENSG00000167196</t>
  </si>
  <si>
    <t>FBXO22</t>
  </si>
  <si>
    <t>F-box protein 22 [Source:HGNC Symbol;Acc:HGNC:13593]</t>
  </si>
  <si>
    <t>ENSG00000092201</t>
  </si>
  <si>
    <t>SUPT16H</t>
  </si>
  <si>
    <t>SPT16 homolog, facilitates chromatin remodeling subunit [Source:HGNC Symbol;Acc:HGNC:11465]</t>
  </si>
  <si>
    <t>ENSG00000156398</t>
  </si>
  <si>
    <t>SFXN2</t>
  </si>
  <si>
    <t>sideroflexin 2 [Source:HGNC Symbol;Acc:HGNC:16086]</t>
  </si>
  <si>
    <t>ENSG00000172009</t>
  </si>
  <si>
    <t>AC006538.1</t>
  </si>
  <si>
    <t>thimet oligopeptidase 1 [Source:NCBI gene;Acc:7064]</t>
  </si>
  <si>
    <t>ENSG00000141627</t>
  </si>
  <si>
    <t>DYM</t>
  </si>
  <si>
    <t>dymeclin [Source:HGNC Symbol;Acc:HGNC:21317]</t>
  </si>
  <si>
    <t>ENSG00000141968</t>
  </si>
  <si>
    <t>VAV1</t>
  </si>
  <si>
    <t>vav guanine nucleotide exchange factor 1 [Source:HGNC Symbol;Acc:HGNC:12657]</t>
  </si>
  <si>
    <t>ENSG00000162851</t>
  </si>
  <si>
    <t>TFB2M</t>
  </si>
  <si>
    <t>transcription factor B2, mitochondrial [Source:HGNC Symbol;Acc:HGNC:18559]</t>
  </si>
  <si>
    <t>ENSG00000003989</t>
  </si>
  <si>
    <t>SLC7A2</t>
  </si>
  <si>
    <t>solute carrier family 7 member 2 [Source:HGNC Symbol;Acc:HGNC:11060]</t>
  </si>
  <si>
    <t>ENSG00000146576</t>
  </si>
  <si>
    <t>C7orf26</t>
  </si>
  <si>
    <t>chromosome 7 open reading frame 26 [Source:HGNC Symbol;Acc:HGNC:21702]</t>
  </si>
  <si>
    <t>ENSG00000164880</t>
  </si>
  <si>
    <t>INTS1</t>
  </si>
  <si>
    <t>integrator complex subunit 1 [Source:HGNC Symbol;Acc:HGNC:24555]</t>
  </si>
  <si>
    <t>ENSG00000123143</t>
  </si>
  <si>
    <t>PKN1</t>
  </si>
  <si>
    <t>protein kinase N1 [Source:HGNC Symbol;Acc:HGNC:9405]</t>
  </si>
  <si>
    <t>ENSG00000134668</t>
  </si>
  <si>
    <t>SPOCD1</t>
  </si>
  <si>
    <t>SPOC domain containing 1 [Source:HGNC Symbol;Acc:HGNC:26338]</t>
  </si>
  <si>
    <t>ENSG00000233837</t>
  </si>
  <si>
    <t>EIF3LP2</t>
  </si>
  <si>
    <t>eukaryotic translation initiation factor 3 subunit L pseudogene 2 [Source:HGNC Symbol;Acc:HGNC:24657]</t>
  </si>
  <si>
    <t>ENSG00000149781</t>
  </si>
  <si>
    <t>FERMT3</t>
  </si>
  <si>
    <t>fermitin family member 3 [Source:HGNC Symbol;Acc:HGNC:23151]</t>
  </si>
  <si>
    <t>ENSG00000157456</t>
  </si>
  <si>
    <t>CCNB2</t>
  </si>
  <si>
    <t>cyclin B2 [Source:HGNC Symbol;Acc:HGNC:1580]</t>
  </si>
  <si>
    <t>ENSG00000103932</t>
  </si>
  <si>
    <t>RPAP1</t>
  </si>
  <si>
    <t>RNA polymerase II associated protein 1 [Source:HGNC Symbol;Acc:HGNC:24567]</t>
  </si>
  <si>
    <t>ENSG00000125354</t>
  </si>
  <si>
    <t>SEPT6</t>
  </si>
  <si>
    <t>septin 6 [Source:HGNC Symbol;Acc:HGNC:15848]</t>
  </si>
  <si>
    <t>ENSG00000095261</t>
  </si>
  <si>
    <t>PSMD5</t>
  </si>
  <si>
    <t>proteasome 26S subunit, non-ATPase 5 [Source:HGNC Symbol;Acc:HGNC:9563]</t>
  </si>
  <si>
    <t>ENSG00000128463</t>
  </si>
  <si>
    <t>EMC4</t>
  </si>
  <si>
    <t>ER membrane protein complex subunit 4 [Source:HGNC Symbol;Acc:HGNC:28032]</t>
  </si>
  <si>
    <t>ENSG00000103150</t>
  </si>
  <si>
    <t>MLYCD</t>
  </si>
  <si>
    <t>malonyl-CoA decarboxylase [Source:HGNC Symbol;Acc:HGNC:7150]</t>
  </si>
  <si>
    <t>ENSG00000213983</t>
  </si>
  <si>
    <t>AP1G2</t>
  </si>
  <si>
    <t>adaptor related protein complex 1 subunit gamma 2 [Source:HGNC Symbol;Acc:HGNC:556]</t>
  </si>
  <si>
    <t>ENSG00000258102</t>
  </si>
  <si>
    <t>MAP1LC3B2</t>
  </si>
  <si>
    <t>microtubule associated protein 1 light chain 3 beta 2 [Source:HGNC Symbol;Acc:HGNC:34390]</t>
  </si>
  <si>
    <t>ENSG00000149196</t>
  </si>
  <si>
    <t>HIKESHI</t>
  </si>
  <si>
    <t>Hikeshi, heat shock protein nuclear import factor [Source:HGNC Symbol;Acc:HGNC:26938]</t>
  </si>
  <si>
    <t>ENSG00000151148</t>
  </si>
  <si>
    <t>UBE3B</t>
  </si>
  <si>
    <t>ubiquitin protein ligase E3B [Source:HGNC Symbol;Acc:HGNC:13478]</t>
  </si>
  <si>
    <t>ENSG00000117408</t>
  </si>
  <si>
    <t>IPO13</t>
  </si>
  <si>
    <t>importin 13 [Source:HGNC Symbol;Acc:HGNC:16853]</t>
  </si>
  <si>
    <t>ENSG00000225099</t>
  </si>
  <si>
    <t>ATP6V1E1P1</t>
  </si>
  <si>
    <t>ATPase H+ transporting V1 subunit E1 pseudogene 1 [Source:HGNC Symbol;Acc:HGNC:859]</t>
  </si>
  <si>
    <t>ENSG00000138641</t>
  </si>
  <si>
    <t>HERC3</t>
  </si>
  <si>
    <t>HECT and RLD domain containing E3 ubiquitin protein ligase 3 [Source:HGNC Symbol;Acc:HGNC:4876]</t>
  </si>
  <si>
    <t>ENSG00000135446</t>
  </si>
  <si>
    <t>CDK4</t>
  </si>
  <si>
    <t>cyclin dependent kinase 4 [Source:HGNC Symbol;Acc:HGNC:1773]</t>
  </si>
  <si>
    <t>ENSG00000137409</t>
  </si>
  <si>
    <t>MTCH1</t>
  </si>
  <si>
    <t>mitochondrial carrier 1 [Source:HGNC Symbol;Acc:HGNC:17586]</t>
  </si>
  <si>
    <t>ENSG00000171408</t>
  </si>
  <si>
    <t>PDE7B</t>
  </si>
  <si>
    <t>phosphodiesterase 7B [Source:HGNC Symbol;Acc:HGNC:8792]</t>
  </si>
  <si>
    <t>ENSG00000162654</t>
  </si>
  <si>
    <t>GBP4</t>
  </si>
  <si>
    <t>guanylate binding protein 4 [Source:HGNC Symbol;Acc:HGNC:20480]</t>
  </si>
  <si>
    <t>ENSG00000061918</t>
  </si>
  <si>
    <t>GUCY1B1</t>
  </si>
  <si>
    <t>guanylate cyclase 1 soluble subunit beta 1 [Source:HGNC Symbol;Acc:HGNC:4687]</t>
  </si>
  <si>
    <t>ENSG00000109805</t>
  </si>
  <si>
    <t>NCAPG</t>
  </si>
  <si>
    <t>non-SMC condensin I complex subunit G [Source:HGNC Symbol;Acc:HGNC:24304]</t>
  </si>
  <si>
    <t>ENSG00000132196</t>
  </si>
  <si>
    <t>HSD17B7</t>
  </si>
  <si>
    <t>hydroxysteroid 17-beta dehydrogenase 7 [Source:HGNC Symbol;Acc:HGNC:5215]</t>
  </si>
  <si>
    <t>ENSG00000130021</t>
  </si>
  <si>
    <t>PUDP</t>
  </si>
  <si>
    <t>pseudouridine 5'-phosphatase [Source:HGNC Symbol;Acc:HGNC:16818]</t>
  </si>
  <si>
    <t>ENSG00000276600</t>
  </si>
  <si>
    <t>RAB7B</t>
  </si>
  <si>
    <t>RAB7B, member RAS oncogene family [Source:HGNC Symbol;Acc:HGNC:30513]</t>
  </si>
  <si>
    <t>ENSG00000145833</t>
  </si>
  <si>
    <t>DDX46</t>
  </si>
  <si>
    <t>DEAD-box helicase 46 [Source:HGNC Symbol;Acc:HGNC:18681]</t>
  </si>
  <si>
    <t>ENSG00000115520</t>
  </si>
  <si>
    <t>COQ10B</t>
  </si>
  <si>
    <t>coenzyme Q10B [Source:HGNC Symbol;Acc:HGNC:25819]</t>
  </si>
  <si>
    <t>ENSG00000181610</t>
  </si>
  <si>
    <t>MRPS23</t>
  </si>
  <si>
    <t>mitochondrial ribosomal protein S23 [Source:HGNC Symbol;Acc:HGNC:14509]</t>
  </si>
  <si>
    <t>ENSG00000167552</t>
  </si>
  <si>
    <t>TUBA1A</t>
  </si>
  <si>
    <t>tubulin alpha 1a [Source:HGNC Symbol;Acc:HGNC:20766]</t>
  </si>
  <si>
    <t>ENSG00000163344</t>
  </si>
  <si>
    <t>PMVK</t>
  </si>
  <si>
    <t>phosphomevalonate kinase [Source:HGNC Symbol;Acc:HGNC:9141]</t>
  </si>
  <si>
    <t>ENSG00000076685</t>
  </si>
  <si>
    <t>NT5C2</t>
  </si>
  <si>
    <t>5'-nucleotidase, cytosolic II [Source:HGNC Symbol;Acc:HGNC:8022]</t>
  </si>
  <si>
    <t>ENSG00000104524</t>
  </si>
  <si>
    <t>PYCR3</t>
  </si>
  <si>
    <t>pyrroline-5-carboxylate reductase 3 [Source:HGNC Symbol;Acc:HGNC:25846]</t>
  </si>
  <si>
    <t>ENSG00000137413</t>
  </si>
  <si>
    <t>TAF8</t>
  </si>
  <si>
    <t>TATA-box binding protein associated factor 8 [Source:HGNC Symbol;Acc:HGNC:17300]</t>
  </si>
  <si>
    <t>ENSG00000165832</t>
  </si>
  <si>
    <t>TRUB1</t>
  </si>
  <si>
    <t>TruB pseudouridine synthase family member 1 [Source:HGNC Symbol;Acc:HGNC:16060]</t>
  </si>
  <si>
    <t>ENSG00000188419</t>
  </si>
  <si>
    <t>CHM</t>
  </si>
  <si>
    <t>CHM Rab escort protein [Source:HGNC Symbol;Acc:HGNC:1940]</t>
  </si>
  <si>
    <t>ENSG00000055044</t>
  </si>
  <si>
    <t>NOP58</t>
  </si>
  <si>
    <t>NOP58 ribonucleoprotein [Source:HGNC Symbol;Acc:HGNC:29926]</t>
  </si>
  <si>
    <t>ENSG00000185344</t>
  </si>
  <si>
    <t>ATP6V0A2</t>
  </si>
  <si>
    <t>ATPase H+ transporting V0 subunit a2 [Source:HGNC Symbol;Acc:HGNC:18481]</t>
  </si>
  <si>
    <t>ENSG00000123505</t>
  </si>
  <si>
    <t>AMD1</t>
  </si>
  <si>
    <t>adenosylmethionine decarboxylase 1 [Source:HGNC Symbol;Acc:HGNC:457]</t>
  </si>
  <si>
    <t>ENSG00000163154</t>
  </si>
  <si>
    <t>TNFAIP8L2</t>
  </si>
  <si>
    <t>TNF alpha induced protein 8 like 2 [Source:HGNC Symbol;Acc:HGNC:26277]</t>
  </si>
  <si>
    <t>ENSG00000177542</t>
  </si>
  <si>
    <t>SLC25A22</t>
  </si>
  <si>
    <t>solute carrier family 25 member 22 [Source:HGNC Symbol;Acc:HGNC:19954]</t>
  </si>
  <si>
    <t>ENSG00000119471</t>
  </si>
  <si>
    <t>HSDL2</t>
  </si>
  <si>
    <t>hydroxysteroid dehydrogenase like 2 [Source:HGNC Symbol;Acc:HGNC:18572]</t>
  </si>
  <si>
    <t>ENSG00000254986</t>
  </si>
  <si>
    <t>DPP3</t>
  </si>
  <si>
    <t>dipeptidyl peptidase 3 [Source:HGNC Symbol;Acc:HGNC:3008]</t>
  </si>
  <si>
    <t>ENSG00000125356</t>
  </si>
  <si>
    <t>NDUFA1</t>
  </si>
  <si>
    <t>NADH:ubiquinone oxidoreductase subunit A1 [Source:HGNC Symbol;Acc:HGNC:7683]</t>
  </si>
  <si>
    <t>ENSG00000137168</t>
  </si>
  <si>
    <t>PPIL1</t>
  </si>
  <si>
    <t>peptidylprolyl isomerase like 1 [Source:HGNC Symbol;Acc:HGNC:9260]</t>
  </si>
  <si>
    <t>ENSG00000132199</t>
  </si>
  <si>
    <t>ENOSF1</t>
  </si>
  <si>
    <t>enolase superfamily member 1 [Source:HGNC Symbol;Acc:HGNC:30365]</t>
  </si>
  <si>
    <t>ENSG00000182362</t>
  </si>
  <si>
    <t>YBEY</t>
  </si>
  <si>
    <t>ybeY metalloendoribonuclease [Source:HGNC Symbol;Acc:HGNC:1299]</t>
  </si>
  <si>
    <t>ENSG00000140941</t>
  </si>
  <si>
    <t>MAP1LC3B</t>
  </si>
  <si>
    <t>microtubule associated protein 1 light chain 3 beta [Source:HGNC Symbol;Acc:HGNC:13352]</t>
  </si>
  <si>
    <t>ENSG00000123130</t>
  </si>
  <si>
    <t>ACOT9</t>
  </si>
  <si>
    <t>acyl-CoA thioesterase 9 [Source:HGNC Symbol;Acc:HGNC:17152]</t>
  </si>
  <si>
    <t>ENSG00000032444</t>
  </si>
  <si>
    <t>PNPLA6</t>
  </si>
  <si>
    <t>patatin like phospholipase domain containing 6 [Source:HGNC Symbol;Acc:HGNC:16268]</t>
  </si>
  <si>
    <t>ENSG00000126107</t>
  </si>
  <si>
    <t>HECTD3</t>
  </si>
  <si>
    <t>HECT domain E3 ubiquitin protein ligase 3 [Source:HGNC Symbol;Acc:HGNC:26117]</t>
  </si>
  <si>
    <t>ENSG00000103507</t>
  </si>
  <si>
    <t>BCKDK</t>
  </si>
  <si>
    <t>branched chain ketoacid dehydrogenase kinase [Source:HGNC Symbol;Acc:HGNC:16902]</t>
  </si>
  <si>
    <t>ENSG00000060762</t>
  </si>
  <si>
    <t>MPC1</t>
  </si>
  <si>
    <t>mitochondrial pyruvate carrier 1 [Source:HGNC Symbol;Acc:HGNC:21606]</t>
  </si>
  <si>
    <t>ENSG00000092094</t>
  </si>
  <si>
    <t>OSGEP</t>
  </si>
  <si>
    <t>O-sialoglycoprotein endopeptidase [Source:HGNC Symbol;Acc:HGNC:18028]</t>
  </si>
  <si>
    <t>ENSG00000130119</t>
  </si>
  <si>
    <t>GNL3L</t>
  </si>
  <si>
    <t>G protein nucleolar 3 like [Source:HGNC Symbol;Acc:HGNC:25553]</t>
  </si>
  <si>
    <t>ENSG00000127946</t>
  </si>
  <si>
    <t>HIP1</t>
  </si>
  <si>
    <t>huntingtin interacting protein 1 [Source:HGNC Symbol;Acc:HGNC:4913]</t>
  </si>
  <si>
    <t>ENSG00000149292</t>
  </si>
  <si>
    <t>TTC12</t>
  </si>
  <si>
    <t>tetratricopeptide repeat domain 12 [Source:HGNC Symbol;Acc:HGNC:23700]</t>
  </si>
  <si>
    <t>ENSG00000148459</t>
  </si>
  <si>
    <t>PDSS1</t>
  </si>
  <si>
    <t>decaprenyl diphosphate synthase subunit 1 [Source:HGNC Symbol;Acc:HGNC:17759]</t>
  </si>
  <si>
    <t>ENSG00000211456</t>
  </si>
  <si>
    <t>SACM1L</t>
  </si>
  <si>
    <t>SAC1 like phosphatidylinositide phosphatase [Source:HGNC Symbol;Acc:HGNC:17059]</t>
  </si>
  <si>
    <t>ENSG00000117054</t>
  </si>
  <si>
    <t>ACADM</t>
  </si>
  <si>
    <t>acyl-CoA dehydrogenase medium chain [Source:HGNC Symbol;Acc:HGNC:89]</t>
  </si>
  <si>
    <t>ENSG00000203685</t>
  </si>
  <si>
    <t>STUM</t>
  </si>
  <si>
    <t>stum, mechanosensory transduction mediator homolog [Source:HGNC Symbol;Acc:HGNC:30491]</t>
  </si>
  <si>
    <t>ENSG00000137210</t>
  </si>
  <si>
    <t>TMEM14B</t>
  </si>
  <si>
    <t>transmembrane protein 14B [Source:HGNC Symbol;Acc:HGNC:21384]</t>
  </si>
  <si>
    <t>ENSG00000023909</t>
  </si>
  <si>
    <t>GCLM</t>
  </si>
  <si>
    <t>glutamate-cysteine ligase modifier subunit [Source:HGNC Symbol;Acc:HGNC:4312]</t>
  </si>
  <si>
    <t>ENSG00000130713</t>
  </si>
  <si>
    <t>EXOSC2</t>
  </si>
  <si>
    <t>exosome component 2 [Source:HGNC Symbol;Acc:HGNC:17097]</t>
  </si>
  <si>
    <t>ENSG00000111231</t>
  </si>
  <si>
    <t>GPN3</t>
  </si>
  <si>
    <t>GPN-loop GTPase 3 [Source:HGNC Symbol;Acc:HGNC:30186]</t>
  </si>
  <si>
    <t>ENSG00000087274</t>
  </si>
  <si>
    <t>ADD1</t>
  </si>
  <si>
    <t>adducin 1 [Source:HGNC Symbol;Acc:HGNC:243]</t>
  </si>
  <si>
    <t>ENSG00000110321</t>
  </si>
  <si>
    <t>EIF4G2</t>
  </si>
  <si>
    <t>eukaryotic translation initiation factor 4 gamma 2 [Source:HGNC Symbol;Acc:HGNC:3297]</t>
  </si>
  <si>
    <t>ENSG00000183576</t>
  </si>
  <si>
    <t>SETD3</t>
  </si>
  <si>
    <t>SET domain containing 3, actin histidine methyltransferase [Source:HGNC Symbol;Acc:HGNC:20493]</t>
  </si>
  <si>
    <t>ENSG00000168918</t>
  </si>
  <si>
    <t>INPP5D</t>
  </si>
  <si>
    <t>inositol polyphosphate-5-phosphatase D [Source:HGNC Symbol;Acc:HGNC:6079]</t>
  </si>
  <si>
    <t>ENSG00000225131</t>
  </si>
  <si>
    <t>PSME2P2</t>
  </si>
  <si>
    <t>proteasome activator subunit 2 pseudogene 2 [Source:HGNC Symbol;Acc:HGNC:30160]</t>
  </si>
  <si>
    <t>ENSG00000183199</t>
  </si>
  <si>
    <t>HSP90AB3P</t>
  </si>
  <si>
    <t>heat shock protein 90 alpha family class B member 3, pseudogene [Source:HGNC Symbol;Acc:HGNC:5259]</t>
  </si>
  <si>
    <t>ENSG00000121892</t>
  </si>
  <si>
    <t>PDS5A</t>
  </si>
  <si>
    <t>PDS5 cohesin associated factor A [Source:HGNC Symbol;Acc:HGNC:29088]</t>
  </si>
  <si>
    <t>ENSG00000134057</t>
  </si>
  <si>
    <t>CCNB1</t>
  </si>
  <si>
    <t>cyclin B1 [Source:HGNC Symbol;Acc:HGNC:1579]</t>
  </si>
  <si>
    <t>ENSG00000182504</t>
  </si>
  <si>
    <t>CEP97</t>
  </si>
  <si>
    <t>centrosomal protein 97 [Source:HGNC Symbol;Acc:HGNC:26244]</t>
  </si>
  <si>
    <t>ENSG00000177485</t>
  </si>
  <si>
    <t>ZBTB33</t>
  </si>
  <si>
    <t>zinc finger and BTB domain containing 33 [Source:HGNC Symbol;Acc:HGNC:16682]</t>
  </si>
  <si>
    <t>ENSG00000138768</t>
  </si>
  <si>
    <t>USO1</t>
  </si>
  <si>
    <t>USO1 vesicle transport factor [Source:HGNC Symbol;Acc:HGNC:30904]</t>
  </si>
  <si>
    <t>ENSG00000130227</t>
  </si>
  <si>
    <t>XPO7</t>
  </si>
  <si>
    <t>exportin 7 [Source:HGNC Symbol;Acc:HGNC:14108]</t>
  </si>
  <si>
    <t>ENSG00000185278</t>
  </si>
  <si>
    <t>ZBTB37</t>
  </si>
  <si>
    <t>zinc finger and BTB domain containing 37 [Source:HGNC Symbol;Acc:HGNC:28365]</t>
  </si>
  <si>
    <t>ENSG00000163755</t>
  </si>
  <si>
    <t>HPS3</t>
  </si>
  <si>
    <t>HPS3 biogenesis of lysosomal organelles complex 2 subunit 1 [Source:HGNC Symbol;Acc:HGNC:15597]</t>
  </si>
  <si>
    <t>ENSG00000138029</t>
  </si>
  <si>
    <t>HADHB</t>
  </si>
  <si>
    <t>hydroxyacyl-CoA dehydrogenase trifunctional multienzyme complex subunit beta [Source:HGNC Symbol;Acc:HGNC:4803]</t>
  </si>
  <si>
    <t>ENSG00000177352</t>
  </si>
  <si>
    <t>CCDC71</t>
  </si>
  <si>
    <t>coiled-coil domain containing 71 [Source:HGNC Symbol;Acc:HGNC:25760]</t>
  </si>
  <si>
    <t>ENSG00000014216</t>
  </si>
  <si>
    <t>CAPN1</t>
  </si>
  <si>
    <t>calpain 1 [Source:HGNC Symbol;Acc:HGNC:1476]</t>
  </si>
  <si>
    <t>ENSG00000108963</t>
  </si>
  <si>
    <t>DPH1</t>
  </si>
  <si>
    <t>diphthamide biosynthesis 1 [Source:HGNC Symbol;Acc:HGNC:3003]</t>
  </si>
  <si>
    <t>ENSG00000197142</t>
  </si>
  <si>
    <t>ACSL5</t>
  </si>
  <si>
    <t>acyl-CoA synthetase long chain family member 5 [Source:HGNC Symbol;Acc:HGNC:16526]</t>
  </si>
  <si>
    <t>ENSG00000157911</t>
  </si>
  <si>
    <t>PEX10</t>
  </si>
  <si>
    <t>peroxisomal biogenesis factor 10 [Source:HGNC Symbol;Acc:HGNC:8851]</t>
  </si>
  <si>
    <t>ENSG00000134070</t>
  </si>
  <si>
    <t>IRAK2</t>
  </si>
  <si>
    <t>interleukin 1 receptor associated kinase 2 [Source:HGNC Symbol;Acc:HGNC:6113]</t>
  </si>
  <si>
    <t>ENSG00000135372</t>
  </si>
  <si>
    <t>NAT10</t>
  </si>
  <si>
    <t>N-acetyltransferase 10 [Source:HGNC Symbol;Acc:HGNC:29830]</t>
  </si>
  <si>
    <t>ENSG00000084774</t>
  </si>
  <si>
    <t>CAD</t>
  </si>
  <si>
    <t>carbamoyl-phosphate synthetase 2, aspartate transcarbamylase, and dihydroorotase [Source:HGNC Symbol;Acc:HGNC:1424]</t>
  </si>
  <si>
    <t>ENSG00000135094</t>
  </si>
  <si>
    <t>SDS</t>
  </si>
  <si>
    <t>serine dehydratase [Source:HGNC Symbol;Acc:HGNC:10691]</t>
  </si>
  <si>
    <t>ENSG00000187630</t>
  </si>
  <si>
    <t>DHRS4L2</t>
  </si>
  <si>
    <t>dehydrogenase/reductase 4 like 2 [Source:HGNC Symbol;Acc:HGNC:19731]</t>
  </si>
  <si>
    <t>ENSG00000116337</t>
  </si>
  <si>
    <t>AMPD2</t>
  </si>
  <si>
    <t>adenosine monophosphate deaminase 2 [Source:HGNC Symbol;Acc:HGNC:469]</t>
  </si>
  <si>
    <t>ENSG00000110092</t>
  </si>
  <si>
    <t>CCND1</t>
  </si>
  <si>
    <t>cyclin D1 [Source:HGNC Symbol;Acc:HGNC:1582]</t>
  </si>
  <si>
    <t>ENSG00000115364</t>
  </si>
  <si>
    <t>MRPL19</t>
  </si>
  <si>
    <t>mitochondrial ribosomal protein L19 [Source:HGNC Symbol;Acc:HGNC:14052]</t>
  </si>
  <si>
    <t>ENSG00000145916</t>
  </si>
  <si>
    <t>RMND5B</t>
  </si>
  <si>
    <t>required for meiotic nuclear division 5 homolog B [Source:HGNC Symbol;Acc:HGNC:26181]</t>
  </si>
  <si>
    <t>ENSG00000122674</t>
  </si>
  <si>
    <t>CCZ1</t>
  </si>
  <si>
    <t>CCZ1 homolog, vacuolar protein trafficking and biogenesis associated [Source:HGNC Symbol;Acc:HGNC:21691]</t>
  </si>
  <si>
    <t>ENSG00000163626</t>
  </si>
  <si>
    <t>COX18</t>
  </si>
  <si>
    <t>cytochrome c oxidase assembly factor COX18 [Source:HGNC Symbol;Acc:HGNC:26801]</t>
  </si>
  <si>
    <t>ENSG00000100347</t>
  </si>
  <si>
    <t>SAMM50</t>
  </si>
  <si>
    <t>SAMM50 sorting and assembly machinery component [Source:HGNC Symbol;Acc:HGNC:24276]</t>
  </si>
  <si>
    <t>ENSG00000145191</t>
  </si>
  <si>
    <t>EIF2B5</t>
  </si>
  <si>
    <t>eukaryotic translation initiation factor 2B subunit epsilon [Source:HGNC Symbol;Acc:HGNC:3261]</t>
  </si>
  <si>
    <t>ENSG00000018510</t>
  </si>
  <si>
    <t>AGPS</t>
  </si>
  <si>
    <t>alkylglycerone phosphate synthase [Source:HGNC Symbol;Acc:HGNC:327]</t>
  </si>
  <si>
    <t>ENSG00000076248</t>
  </si>
  <si>
    <t>UNG</t>
  </si>
  <si>
    <t>uracil DNA glycosylase [Source:HGNC Symbol;Acc:HGNC:12572]</t>
  </si>
  <si>
    <t>ENSG00000236090</t>
  </si>
  <si>
    <t>LDHAP3</t>
  </si>
  <si>
    <t>lactate dehydrogenase A pseudogene 3 [Source:HGNC Symbol;Acc:HGNC:6538]</t>
  </si>
  <si>
    <t>ENSG00000142347</t>
  </si>
  <si>
    <t>MYO1F</t>
  </si>
  <si>
    <t>myosin IF [Source:HGNC Symbol;Acc:HGNC:7600]</t>
  </si>
  <si>
    <t>ENSG00000007264</t>
  </si>
  <si>
    <t>MATK</t>
  </si>
  <si>
    <t>megakaryocyte-associated tyrosine kinase [Source:HGNC Symbol;Acc:HGNC:6906]</t>
  </si>
  <si>
    <t>ENSG00000139131</t>
  </si>
  <si>
    <t>YARS2</t>
  </si>
  <si>
    <t>tyrosyl-tRNA synthetase 2 [Source:HGNC Symbol;Acc:HGNC:24249]</t>
  </si>
  <si>
    <t>ENSG00000162600</t>
  </si>
  <si>
    <t>OMA1</t>
  </si>
  <si>
    <t>OMA1 zinc metallopeptidase [Source:HGNC Symbol;Acc:HGNC:29661]</t>
  </si>
  <si>
    <t>ENSG00000105576</t>
  </si>
  <si>
    <t>TNPO2</t>
  </si>
  <si>
    <t>transportin 2 [Source:HGNC Symbol;Acc:HGNC:19998]</t>
  </si>
  <si>
    <t>ENSG00000110107</t>
  </si>
  <si>
    <t>PRPF19</t>
  </si>
  <si>
    <t>pre-mRNA processing factor 19 [Source:HGNC Symbol;Acc:HGNC:17896]</t>
  </si>
  <si>
    <t>ENSG00000180185</t>
  </si>
  <si>
    <t>FAHD1</t>
  </si>
  <si>
    <t>fumarylacetoacetate hydrolase domain containing 1 [Source:HGNC Symbol;Acc:HGNC:14169]</t>
  </si>
  <si>
    <t>ENSG00000177981</t>
  </si>
  <si>
    <t>ASB8</t>
  </si>
  <si>
    <t>ankyrin repeat and SOCS box containing 8 [Source:HGNC Symbol;Acc:HGNC:17183]</t>
  </si>
  <si>
    <t>ENSG00000139641</t>
  </si>
  <si>
    <t>ESYT1</t>
  </si>
  <si>
    <t>extended synaptotagmin 1 [Source:HGNC Symbol;Acc:HGNC:29534]</t>
  </si>
  <si>
    <t>ENSG00000113048</t>
  </si>
  <si>
    <t>MRPS27</t>
  </si>
  <si>
    <t>mitochondrial ribosomal protein S27 [Source:HGNC Symbol;Acc:HGNC:14512]</t>
  </si>
  <si>
    <t>ENSG00000148090</t>
  </si>
  <si>
    <t>AUH</t>
  </si>
  <si>
    <t>AU RNA binding methylglutaconyl-CoA hydratase [Source:HGNC Symbol;Acc:HGNC:890]</t>
  </si>
  <si>
    <t>ENSG00000110090</t>
  </si>
  <si>
    <t>CPT1A</t>
  </si>
  <si>
    <t>carnitine palmitoyltransferase 1A [Source:HGNC Symbol;Acc:HGNC:2328]</t>
  </si>
  <si>
    <t>ENSG00000172167</t>
  </si>
  <si>
    <t>MTBP</t>
  </si>
  <si>
    <t>MDM2 binding protein [Source:HGNC Symbol;Acc:HGNC:7417]</t>
  </si>
  <si>
    <t>ENSG00000059588</t>
  </si>
  <si>
    <t>TARBP1</t>
  </si>
  <si>
    <t>TAR (HIV-1) RNA binding protein 1 [Source:HGNC Symbol;Acc:HGNC:11568]</t>
  </si>
  <si>
    <t>ENSG00000104419</t>
  </si>
  <si>
    <t>NDRG1</t>
  </si>
  <si>
    <t>N-myc downstream regulated 1 [Source:HGNC Symbol;Acc:HGNC:7679]</t>
  </si>
  <si>
    <t>ENSG00000179115</t>
  </si>
  <si>
    <t>FARSA</t>
  </si>
  <si>
    <t>phenylalanyl-tRNA synthetase subunit alpha [Source:HGNC Symbol;Acc:HGNC:3592]</t>
  </si>
  <si>
    <t>ENSG00000134905</t>
  </si>
  <si>
    <t>CARS2</t>
  </si>
  <si>
    <t>cysteinyl-tRNA synthetase 2, mitochondrial [Source:HGNC Symbol;Acc:HGNC:25695]</t>
  </si>
  <si>
    <t>ENSG00000118960</t>
  </si>
  <si>
    <t>HS1BP3</t>
  </si>
  <si>
    <t>HCLS1 binding protein 3 [Source:HGNC Symbol;Acc:HGNC:24979]</t>
  </si>
  <si>
    <t>ENSG00000176623</t>
  </si>
  <si>
    <t>RMDN1</t>
  </si>
  <si>
    <t>regulator of microtubule dynamics 1 [Source:HGNC Symbol;Acc:HGNC:24285]</t>
  </si>
  <si>
    <t>ENSG00000124641</t>
  </si>
  <si>
    <t>MED20</t>
  </si>
  <si>
    <t>mediator complex subunit 20 [Source:HGNC Symbol;Acc:HGNC:16840]</t>
  </si>
  <si>
    <t>ENSG00000111445</t>
  </si>
  <si>
    <t>RFC5</t>
  </si>
  <si>
    <t>replication factor C subunit 5 [Source:HGNC Symbol;Acc:HGNC:9973]</t>
  </si>
  <si>
    <t>ENSG00000239900</t>
  </si>
  <si>
    <t>ADSL</t>
  </si>
  <si>
    <t>adenylosuccinate lyase [Source:HGNC Symbol;Acc:HGNC:291]</t>
  </si>
  <si>
    <t>ENSG00000166750</t>
  </si>
  <si>
    <t>SLFN5</t>
  </si>
  <si>
    <t>schlafen family member 5 [Source:HGNC Symbol;Acc:HGNC:28286]</t>
  </si>
  <si>
    <t>ENSG00000168397</t>
  </si>
  <si>
    <t>ATG4B</t>
  </si>
  <si>
    <t>autophagy related 4B cysteine peptidase [Source:HGNC Symbol;Acc:HGNC:20790]</t>
  </si>
  <si>
    <t>ENSG00000174177</t>
  </si>
  <si>
    <t>CTU2</t>
  </si>
  <si>
    <t>cytosolic thiouridylase subunit 2 [Source:HGNC Symbol;Acc:HGNC:28005]</t>
  </si>
  <si>
    <t>ENSG00000140105</t>
  </si>
  <si>
    <t>WARS</t>
  </si>
  <si>
    <t>tryptophanyl-tRNA synthetase [Source:HGNC Symbol;Acc:HGNC:12729]</t>
  </si>
  <si>
    <t>ENSG00000096384</t>
  </si>
  <si>
    <t>HSP90AB1</t>
  </si>
  <si>
    <t>heat shock protein 90 alpha family class B member 1 [Source:HGNC Symbol;Acc:HGNC:5258]</t>
  </si>
  <si>
    <t>ENSG00000115839</t>
  </si>
  <si>
    <t>RAB3GAP1</t>
  </si>
  <si>
    <t>RAB3 GTPase activating protein catalytic subunit 1 [Source:HGNC Symbol;Acc:HGNC:17063]</t>
  </si>
  <si>
    <t>ENSG00000171202</t>
  </si>
  <si>
    <t>TMEM126A</t>
  </si>
  <si>
    <t>transmembrane protein 126A [Source:HGNC Symbol;Acc:HGNC:25382]</t>
  </si>
  <si>
    <t>ENSG00000090054</t>
  </si>
  <si>
    <t>SPTLC1</t>
  </si>
  <si>
    <t>serine palmitoyltransferase long chain base subunit 1 [Source:HGNC Symbol;Acc:HGNC:11277]</t>
  </si>
  <si>
    <t>ENSG00000004059</t>
  </si>
  <si>
    <t>ARF5</t>
  </si>
  <si>
    <t>ADP ribosylation factor 5 [Source:HGNC Symbol;Acc:HGNC:658]</t>
  </si>
  <si>
    <t>ENSG00000147383</t>
  </si>
  <si>
    <t>NSDHL</t>
  </si>
  <si>
    <t>NAD(P) dependent steroid dehydrogenase-like [Source:HGNC Symbol;Acc:HGNC:13398]</t>
  </si>
  <si>
    <t>ENSG00000114021</t>
  </si>
  <si>
    <t>NIT2</t>
  </si>
  <si>
    <t>nitrilase family member 2 [Source:HGNC Symbol;Acc:HGNC:29878]</t>
  </si>
  <si>
    <t>ENSG00000119812</t>
  </si>
  <si>
    <t>FAM98A</t>
  </si>
  <si>
    <t>family with sequence similarity 98 member A [Source:HGNC Symbol;Acc:HGNC:24520]</t>
  </si>
  <si>
    <t>ENSG00000198400</t>
  </si>
  <si>
    <t>NTRK1</t>
  </si>
  <si>
    <t>neurotrophic receptor tyrosine kinase 1 [Source:HGNC Symbol;Acc:HGNC:8031]</t>
  </si>
  <si>
    <t>ENSG00000107719</t>
  </si>
  <si>
    <t>PALD1</t>
  </si>
  <si>
    <t>phosphatase domain containing paladin 1 [Source:HGNC Symbol;Acc:HGNC:23530]</t>
  </si>
  <si>
    <t>ENSG00000003147</t>
  </si>
  <si>
    <t>ICA1</t>
  </si>
  <si>
    <t>islet cell autoantigen 1 [Source:HGNC Symbol;Acc:HGNC:5343]</t>
  </si>
  <si>
    <t>ENSG00000184967</t>
  </si>
  <si>
    <t>NOC4L</t>
  </si>
  <si>
    <t>nucleolar complex associated 4 homolog [Source:HGNC Symbol;Acc:HGNC:28461]</t>
  </si>
  <si>
    <t>ENSG00000116663</t>
  </si>
  <si>
    <t>FBXO6</t>
  </si>
  <si>
    <t>F-box protein 6 [Source:HGNC Symbol;Acc:HGNC:13585]</t>
  </si>
  <si>
    <t>ENSG00000197429</t>
  </si>
  <si>
    <t>IPP</t>
  </si>
  <si>
    <t>intracisternal A particle-promoted polypeptide [Source:HGNC Symbol;Acc:HGNC:6108]</t>
  </si>
  <si>
    <t>ENSG00000100239</t>
  </si>
  <si>
    <t>PPP6R2</t>
  </si>
  <si>
    <t>protein phosphatase 6 regulatory subunit 2 [Source:HGNC Symbol;Acc:HGNC:19253]</t>
  </si>
  <si>
    <t>ENSG00000173171</t>
  </si>
  <si>
    <t>MTX1</t>
  </si>
  <si>
    <t>metaxin 1 [Source:HGNC Symbol;Acc:HGNC:7504]</t>
  </si>
  <si>
    <t>ENSG00000182179</t>
  </si>
  <si>
    <t>UBA7</t>
  </si>
  <si>
    <t>ubiquitin like modifier activating enzyme 7 [Source:HGNC Symbol;Acc:HGNC:12471]</t>
  </si>
  <si>
    <t>ENSG00000055950</t>
  </si>
  <si>
    <t>MRPL43</t>
  </si>
  <si>
    <t>mitochondrial ribosomal protein L43 [Source:HGNC Symbol;Acc:HGNC:14517]</t>
  </si>
  <si>
    <t>ENSG00000094841</t>
  </si>
  <si>
    <t>UPRT</t>
  </si>
  <si>
    <t>uracil phosphoribosyltransferase homolog [Source:HGNC Symbol;Acc:HGNC:28334]</t>
  </si>
  <si>
    <t>ENSG00000131778</t>
  </si>
  <si>
    <t>CHD1L</t>
  </si>
  <si>
    <t>chromodomain helicase DNA binding protein 1 like [Source:HGNC Symbol;Acc:HGNC:1916]</t>
  </si>
  <si>
    <t>ENSG00000141252</t>
  </si>
  <si>
    <t>VPS53</t>
  </si>
  <si>
    <t>VPS53 subunit of GARP complex [Source:HGNC Symbol;Acc:HGNC:25608]</t>
  </si>
  <si>
    <t>ENSG00000139197</t>
  </si>
  <si>
    <t>PEX5</t>
  </si>
  <si>
    <t>peroxisomal biogenesis factor 5 [Source:HGNC Symbol;Acc:HGNC:9719]</t>
  </si>
  <si>
    <t>ENSG00000064419</t>
  </si>
  <si>
    <t>TNPO3</t>
  </si>
  <si>
    <t>transportin 3 [Source:HGNC Symbol;Acc:HGNC:17103]</t>
  </si>
  <si>
    <t>ENSG00000013306</t>
  </si>
  <si>
    <t>SLC25A39</t>
  </si>
  <si>
    <t>solute carrier family 25 member 39 [Source:HGNC Symbol;Acc:HGNC:24279]</t>
  </si>
  <si>
    <t>ENSG00000101161</t>
  </si>
  <si>
    <t>PRPF6</t>
  </si>
  <si>
    <t>pre-mRNA processing factor 6 [Source:HGNC Symbol;Acc:HGNC:15860]</t>
  </si>
  <si>
    <t>ENSG00000161618</t>
  </si>
  <si>
    <t>ALDH16A1</t>
  </si>
  <si>
    <t>aldehyde dehydrogenase 16 family member A1 [Source:HGNC Symbol;Acc:HGNC:28114]</t>
  </si>
  <si>
    <t>ENSG00000115415</t>
  </si>
  <si>
    <t>STAT1</t>
  </si>
  <si>
    <t>signal transducer and activator of transcription 1 [Source:HGNC Symbol;Acc:HGNC:11362]</t>
  </si>
  <si>
    <t>ENSG00000100034</t>
  </si>
  <si>
    <t>PPM1F</t>
  </si>
  <si>
    <t>protein phosphatase, Mg2+/Mn2+ dependent 1F [Source:HGNC Symbol;Acc:HGNC:19388]</t>
  </si>
  <si>
    <t>ENSG00000198356</t>
  </si>
  <si>
    <t>ASNA1</t>
  </si>
  <si>
    <t>arsA arsenite transporter, ATP-binding, homolog 1 (bacterial) [Source:HGNC Symbol;Acc:HGNC:752]</t>
  </si>
  <si>
    <t>ENSG00000161677</t>
  </si>
  <si>
    <t>JOSD2</t>
  </si>
  <si>
    <t>Josephin domain containing 2 [Source:HGNC Symbol;Acc:HGNC:28853]</t>
  </si>
  <si>
    <t>ENSG00000100764</t>
  </si>
  <si>
    <t>PSMC1</t>
  </si>
  <si>
    <t>proteasome 26S subunit, ATPase 1 [Source:HGNC Symbol;Acc:HGNC:9547]</t>
  </si>
  <si>
    <t>ENSG00000142185</t>
  </si>
  <si>
    <t>TRPM2</t>
  </si>
  <si>
    <t>transient receptor potential cation channel subfamily M member 2 [Source:HGNC Symbol;Acc:HGNC:12339]</t>
  </si>
  <si>
    <t>ENSG00000060982</t>
  </si>
  <si>
    <t>BCAT1</t>
  </si>
  <si>
    <t>branched chain amino acid transaminase 1 [Source:HGNC Symbol;Acc:HGNC:976]</t>
  </si>
  <si>
    <t>ENSG00000137364</t>
  </si>
  <si>
    <t>TPMT</t>
  </si>
  <si>
    <t>thiopurine S-methyltransferase [Source:HGNC Symbol;Acc:HGNC:12014]</t>
  </si>
  <si>
    <t>ENSG00000159459</t>
  </si>
  <si>
    <t>UBR1</t>
  </si>
  <si>
    <t>ubiquitin protein ligase E3 component n-recognin 1 [Source:HGNC Symbol;Acc:HGNC:16808]</t>
  </si>
  <si>
    <t>ENSG00000048471</t>
  </si>
  <si>
    <t>SNX29</t>
  </si>
  <si>
    <t>sorting nexin 29 [Source:HGNC Symbol;Acc:HGNC:30542]</t>
  </si>
  <si>
    <t>ENSG00000073331</t>
  </si>
  <si>
    <t>ALPK1</t>
  </si>
  <si>
    <t>alpha kinase 1 [Source:HGNC Symbol;Acc:HGNC:20917]</t>
  </si>
  <si>
    <t>ENSG00000170500</t>
  </si>
  <si>
    <t>LONRF2</t>
  </si>
  <si>
    <t>LON peptidase N-terminal domain and ring finger 2 [Source:HGNC Symbol;Acc:HGNC:24788]</t>
  </si>
  <si>
    <t>ENSG00000113845</t>
  </si>
  <si>
    <t>TIMMDC1</t>
  </si>
  <si>
    <t>translocase of inner mitochondrial membrane domain containing 1 [Source:HGNC Symbol;Acc:HGNC:1321]</t>
  </si>
  <si>
    <t>ENSG00000100324</t>
  </si>
  <si>
    <t>TAB1</t>
  </si>
  <si>
    <t>TGF-beta activated kinase 1 (MAP3K7) binding protein 1 [Source:HGNC Symbol;Acc:HGNC:18157]</t>
  </si>
  <si>
    <t>ENSG00000137038</t>
  </si>
  <si>
    <t>DMAC1</t>
  </si>
  <si>
    <t>distal membrane arm assembly complex 1 [Source:HGNC Symbol;Acc:HGNC:30536]</t>
  </si>
  <si>
    <t>ENSG00000104356</t>
  </si>
  <si>
    <t>POP1</t>
  </si>
  <si>
    <t>POP1 homolog, ribonuclease P/MRP subunit [Source:HGNC Symbol;Acc:HGNC:30129]</t>
  </si>
  <si>
    <t>ENSG00000135250</t>
  </si>
  <si>
    <t>SRPK2</t>
  </si>
  <si>
    <t>SRSF protein kinase 2 [Source:HGNC Symbol;Acc:HGNC:11306]</t>
  </si>
  <si>
    <t>ENSG00000259917</t>
  </si>
  <si>
    <t>HNRNPLP2</t>
  </si>
  <si>
    <t>heterogeneous nuclear ribonucleoprotein L pseudogene 2 [Source:HGNC Symbol;Acc:HGNC:48747]</t>
  </si>
  <si>
    <t>ENSG00000169084</t>
  </si>
  <si>
    <t>DHRSX</t>
  </si>
  <si>
    <t>dehydrogenase/reductase X-linked [Source:HGNC Symbol;Acc:HGNC:18399]</t>
  </si>
  <si>
    <t>ENSG00000004700</t>
  </si>
  <si>
    <t>RECQL</t>
  </si>
  <si>
    <t>RecQ like helicase [Source:HGNC Symbol;Acc:HGNC:9948]</t>
  </si>
  <si>
    <t>ENSG00000146143</t>
  </si>
  <si>
    <t>PRIM2</t>
  </si>
  <si>
    <t>DNA primase subunit 2 [Source:HGNC Symbol;Acc:HGNC:9370]</t>
  </si>
  <si>
    <t>ENSG00000130023</t>
  </si>
  <si>
    <t>ERMARD</t>
  </si>
  <si>
    <t>ER membrane associated RNA degradation [Source:HGNC Symbol;Acc:HGNC:21056]</t>
  </si>
  <si>
    <t>ENSG00000105671</t>
  </si>
  <si>
    <t>DDX49</t>
  </si>
  <si>
    <t>DEAD-box helicase 49 [Source:HGNC Symbol;Acc:HGNC:18684]</t>
  </si>
  <si>
    <t>ENSG00000177971</t>
  </si>
  <si>
    <t>IMP3</t>
  </si>
  <si>
    <t>IMP U3 small nucleolar ribonucleoprotein 3 [Source:HGNC Symbol;Acc:HGNC:14497]</t>
  </si>
  <si>
    <t>ENSG00000175054</t>
  </si>
  <si>
    <t>ATR</t>
  </si>
  <si>
    <t>ATR serine/threonine kinase [Source:HGNC Symbol;Acc:HGNC:882]</t>
  </si>
  <si>
    <t>ENSG00000025800</t>
  </si>
  <si>
    <t>KPNA6</t>
  </si>
  <si>
    <t>karyopherin subunit alpha 6 [Source:HGNC Symbol;Acc:HGNC:6399]</t>
  </si>
  <si>
    <t>ENSG00000188021</t>
  </si>
  <si>
    <t>UBQLN2</t>
  </si>
  <si>
    <t>ubiquilin 2 [Source:HGNC Symbol;Acc:HGNC:12509]</t>
  </si>
  <si>
    <t>ENSG00000132394</t>
  </si>
  <si>
    <t>EEFSEC</t>
  </si>
  <si>
    <t>eukaryotic elongation factor, selenocysteine-tRNA specific [Source:HGNC Symbol;Acc:HGNC:24614]</t>
  </si>
  <si>
    <t>ENSG00000136930</t>
  </si>
  <si>
    <t>PSMB7</t>
  </si>
  <si>
    <t>proteasome subunit beta 7 [Source:HGNC Symbol;Acc:HGNC:9544]</t>
  </si>
  <si>
    <t>ENSG00000005469</t>
  </si>
  <si>
    <t>CROT</t>
  </si>
  <si>
    <t>carnitine O-octanoyltransferase [Source:HGNC Symbol;Acc:HGNC:2366]</t>
  </si>
  <si>
    <t>ENSG00000166855</t>
  </si>
  <si>
    <t>CLPX</t>
  </si>
  <si>
    <t>caseinolytic mitochondrial matrix peptidase chaperone subunit [Source:HGNC Symbol;Acc:HGNC:2088]</t>
  </si>
  <si>
    <t>ENSG00000115561</t>
  </si>
  <si>
    <t>CHMP3</t>
  </si>
  <si>
    <t>charged multivesicular body protein 3 [Source:HGNC Symbol;Acc:HGNC:29865]</t>
  </si>
  <si>
    <t>ENSG00000133103</t>
  </si>
  <si>
    <t>COG6</t>
  </si>
  <si>
    <t>component of oligomeric golgi complex 6 [Source:HGNC Symbol;Acc:HGNC:18621]</t>
  </si>
  <si>
    <t>ENSG00000182378</t>
  </si>
  <si>
    <t>PLCXD1</t>
  </si>
  <si>
    <t>phosphatidylinositol specific phospholipase C X domain containing 1 [Source:HGNC Symbol;Acc:HGNC:23148]</t>
  </si>
  <si>
    <t>ENSG00000173757</t>
  </si>
  <si>
    <t>STAT5B</t>
  </si>
  <si>
    <t>signal transducer and activator of transcription 5B [Source:HGNC Symbol;Acc:HGNC:11367]</t>
  </si>
  <si>
    <t>ENSG00000214552</t>
  </si>
  <si>
    <t>COPS8P2</t>
  </si>
  <si>
    <t>COP9 signalosome subunit 8 pseudogene 2 [Source:HGNC Symbol;Acc:HGNC:45270]</t>
  </si>
  <si>
    <t>ENSG00000141837</t>
  </si>
  <si>
    <t>CACNA1A</t>
  </si>
  <si>
    <t>calcium voltage-gated channel subunit alpha1 A [Source:HGNC Symbol;Acc:HGNC:1388]</t>
  </si>
  <si>
    <t>ENSG00000137752</t>
  </si>
  <si>
    <t>CASP1</t>
  </si>
  <si>
    <t>caspase 1 [Source:HGNC Symbol;Acc:HGNC:1499]</t>
  </si>
  <si>
    <t>ENSG00000135537</t>
  </si>
  <si>
    <t>AFG1L</t>
  </si>
  <si>
    <t>AFG1 like ATPase [Source:HGNC Symbol;Acc:HGNC:16411]</t>
  </si>
  <si>
    <t>ENSG00000068903</t>
  </si>
  <si>
    <t>SIRT2</t>
  </si>
  <si>
    <t>sirtuin 2 [Source:HGNC Symbol;Acc:HGNC:10886]</t>
  </si>
  <si>
    <t>ENSG00000133112</t>
  </si>
  <si>
    <t>TPT1</t>
  </si>
  <si>
    <t>tumor protein, translationally-controlled 1 [Source:HGNC Symbol;Acc:HGNC:12022]</t>
  </si>
  <si>
    <t>ENSG00000214485</t>
  </si>
  <si>
    <t>RPL7P1</t>
  </si>
  <si>
    <t>ribosomal protein L7 pseudogene 1 [Source:HGNC Symbol;Acc:HGNC:10367]</t>
  </si>
  <si>
    <t>ENSG00000126391</t>
  </si>
  <si>
    <t>FRMD8</t>
  </si>
  <si>
    <t>FERM domain containing 8 [Source:HGNC Symbol;Acc:HGNC:25462]</t>
  </si>
  <si>
    <t>ENSG00000166016</t>
  </si>
  <si>
    <t>ABTB2</t>
  </si>
  <si>
    <t>ankyrin repeat and BTB domain containing 2 [Source:HGNC Symbol;Acc:HGNC:23842]</t>
  </si>
  <si>
    <t>ENSG00000088682</t>
  </si>
  <si>
    <t>COQ9</t>
  </si>
  <si>
    <t>coenzyme Q9 [Source:HGNC Symbol;Acc:HGNC:25302]</t>
  </si>
  <si>
    <t>ENSG00000122970</t>
  </si>
  <si>
    <t>IFT81</t>
  </si>
  <si>
    <t>intraflagellar transport 81 [Source:HGNC Symbol;Acc:HGNC:14313]</t>
  </si>
  <si>
    <t>ENSG00000159111</t>
  </si>
  <si>
    <t>MRPL10</t>
  </si>
  <si>
    <t>mitochondrial ribosomal protein L10 [Source:HGNC Symbol;Acc:HGNC:14055]</t>
  </si>
  <si>
    <t>ENSG00000132463</t>
  </si>
  <si>
    <t>GRSF1</t>
  </si>
  <si>
    <t>G-rich RNA sequence binding factor 1 [Source:HGNC Symbol;Acc:HGNC:4610]</t>
  </si>
  <si>
    <t>ENSG00000112699</t>
  </si>
  <si>
    <t>GMDS</t>
  </si>
  <si>
    <t>GDP-mannose 4,6-dehydratase [Source:HGNC Symbol;Acc:HGNC:4369]</t>
  </si>
  <si>
    <t>ENSG00000123374</t>
  </si>
  <si>
    <t>CDK2</t>
  </si>
  <si>
    <t>cyclin dependent kinase 2 [Source:HGNC Symbol;Acc:HGNC:1771]</t>
  </si>
  <si>
    <t>ENSG00000119638</t>
  </si>
  <si>
    <t>NEK9</t>
  </si>
  <si>
    <t>NIMA related kinase 9 [Source:HGNC Symbol;Acc:HGNC:18591]</t>
  </si>
  <si>
    <t>ENSG00000115970</t>
  </si>
  <si>
    <t>THADA</t>
  </si>
  <si>
    <t>THADA armadillo repeat containing [Source:HGNC Symbol;Acc:HGNC:19217]</t>
  </si>
  <si>
    <t>ENSG00000100519</t>
  </si>
  <si>
    <t>PSMC6</t>
  </si>
  <si>
    <t>proteasome 26S subunit, ATPase 6 [Source:HGNC Symbol;Acc:HGNC:9553]</t>
  </si>
  <si>
    <t>ENSG00000198695</t>
  </si>
  <si>
    <t>MT-ND6</t>
  </si>
  <si>
    <t>mitochondrially encoded NADH:ubiquinone oxidoreductase core subunit 6 [Source:HGNC Symbol;Acc:HGNC:7462]</t>
  </si>
  <si>
    <t>ENSG00000025708</t>
  </si>
  <si>
    <t>TYMP</t>
  </si>
  <si>
    <t>thymidine phosphorylase [Source:HGNC Symbol;Acc:HGNC:3148]</t>
  </si>
  <si>
    <t>ENSG00000140575</t>
  </si>
  <si>
    <t>IQGAP1</t>
  </si>
  <si>
    <t>IQ motif containing GTPase activating protein 1 [Source:HGNC Symbol;Acc:HGNC:6110]</t>
  </si>
  <si>
    <t>ENSG00000184634</t>
  </si>
  <si>
    <t>MED12</t>
  </si>
  <si>
    <t>mediator complex subunit 12 [Source:HGNC Symbol;Acc:HGNC:11957]</t>
  </si>
  <si>
    <t>ENSG00000112118</t>
  </si>
  <si>
    <t>MCM3</t>
  </si>
  <si>
    <t>minichromosome maintenance complex component 3 [Source:HGNC Symbol;Acc:HGNC:6945]</t>
  </si>
  <si>
    <t>ENSG00000138964</t>
  </si>
  <si>
    <t>PARVG</t>
  </si>
  <si>
    <t>parvin gamma [Source:HGNC Symbol;Acc:HGNC:14654]</t>
  </si>
  <si>
    <t>ENSG00000112659</t>
  </si>
  <si>
    <t>CUL9</t>
  </si>
  <si>
    <t>cullin 9 [Source:HGNC Symbol;Acc:HGNC:15982]</t>
  </si>
  <si>
    <t>ENSG00000263563</t>
  </si>
  <si>
    <t>UBBP4</t>
  </si>
  <si>
    <t>ubiquitin B pseudogene 4 [Source:HGNC Symbol;Acc:HGNC:12467]</t>
  </si>
  <si>
    <t>ENSG00000167186</t>
  </si>
  <si>
    <t>COQ7</t>
  </si>
  <si>
    <t>coenzyme Q7, hydroxylase [Source:HGNC Symbol;Acc:HGNC:2244]</t>
  </si>
  <si>
    <t>ENSG00000048828</t>
  </si>
  <si>
    <t>FAM120A</t>
  </si>
  <si>
    <t>family with sequence similarity 120A [Source:HGNC Symbol;Acc:HGNC:13247]</t>
  </si>
  <si>
    <t>ENSG00000108344</t>
  </si>
  <si>
    <t>PSMD3</t>
  </si>
  <si>
    <t>proteasome 26S subunit, non-ATPase 3 [Source:HGNC Symbol;Acc:HGNC:9560]</t>
  </si>
  <si>
    <t>ENSG00000235655</t>
  </si>
  <si>
    <t>H3F3AP4</t>
  </si>
  <si>
    <t>H3 histone, family 3A, pseudogene 4 [Source:HGNC Symbol;Acc:HGNC:42980]</t>
  </si>
  <si>
    <t>ENSG00000184220</t>
  </si>
  <si>
    <t>CMSS1</t>
  </si>
  <si>
    <t>cms1 ribosomal small subunit homolog [Source:HGNC Symbol;Acc:HGNC:28666]</t>
  </si>
  <si>
    <t>ENSG00000204568</t>
  </si>
  <si>
    <t>MRPS18B</t>
  </si>
  <si>
    <t>mitochondrial ribosomal protein S18B [Source:HGNC Symbol;Acc:HGNC:14516]</t>
  </si>
  <si>
    <t>ENSG00000218739</t>
  </si>
  <si>
    <t>CEBPZOS</t>
  </si>
  <si>
    <t>CEBPZ opposite strand [Source:HGNC Symbol;Acc:HGNC:49288]</t>
  </si>
  <si>
    <t>ENSG00000090013</t>
  </si>
  <si>
    <t>BLVRB</t>
  </si>
  <si>
    <t>biliverdin reductase B [Source:HGNC Symbol;Acc:HGNC:1063]</t>
  </si>
  <si>
    <t>ENSG00000105063</t>
  </si>
  <si>
    <t>PPP6R1</t>
  </si>
  <si>
    <t>protein phosphatase 6 regulatory subunit 1 [Source:HGNC Symbol;Acc:HGNC:29195]</t>
  </si>
  <si>
    <t>ENSG00000167900</t>
  </si>
  <si>
    <t>TK1</t>
  </si>
  <si>
    <t>thymidine kinase 1 [Source:HGNC Symbol;Acc:HGNC:11830]</t>
  </si>
  <si>
    <t>ENSG00000178921</t>
  </si>
  <si>
    <t>PFAS</t>
  </si>
  <si>
    <t>phosphoribosylformylglycinamidine synthase [Source:HGNC Symbol;Acc:HGNC:8863]</t>
  </si>
  <si>
    <t>ENSG00000112304</t>
  </si>
  <si>
    <t>ACOT13</t>
  </si>
  <si>
    <t>acyl-CoA thioesterase 13 [Source:HGNC Symbol;Acc:HGNC:20999]</t>
  </si>
  <si>
    <t>ENSG00000105197</t>
  </si>
  <si>
    <t>TIMM50</t>
  </si>
  <si>
    <t>translocase of inner mitochondrial membrane 50 [Source:HGNC Symbol;Acc:HGNC:23656]</t>
  </si>
  <si>
    <t>ENSG00000127080</t>
  </si>
  <si>
    <t>IPPK</t>
  </si>
  <si>
    <t>inositol-pentakisphosphate 2-kinase [Source:HGNC Symbol;Acc:HGNC:14645]</t>
  </si>
  <si>
    <t>ENSG00000124588</t>
  </si>
  <si>
    <t>NQO2</t>
  </si>
  <si>
    <t>N-ribosyldihydronicotinamide:quinone reductase 2 [Source:HGNC Symbol;Acc:HGNC:7856]</t>
  </si>
  <si>
    <t>ENSG00000140950</t>
  </si>
  <si>
    <t>MEAK7</t>
  </si>
  <si>
    <t>MTOR associated protein, eak-7 homolog [Source:HGNC Symbol;Acc:HGNC:29325]</t>
  </si>
  <si>
    <t>ENSG00000023171</t>
  </si>
  <si>
    <t>GRAMD1B</t>
  </si>
  <si>
    <t>GRAM domain containing 1B [Source:HGNC Symbol;Acc:HGNC:29214]</t>
  </si>
  <si>
    <t>ENSG00000144559</t>
  </si>
  <si>
    <t>TAMM41</t>
  </si>
  <si>
    <t>TAM41 mitochondrial translocator assembly and maintenance homolog [Source:HGNC Symbol;Acc:HGNC:25187]</t>
  </si>
  <si>
    <t>ENSG00000083123</t>
  </si>
  <si>
    <t>BCKDHB</t>
  </si>
  <si>
    <t>branched chain keto acid dehydrogenase E1 subunit beta [Source:HGNC Symbol;Acc:HGNC:987]</t>
  </si>
  <si>
    <t>ENSG00000180979</t>
  </si>
  <si>
    <t>LRRC57</t>
  </si>
  <si>
    <t>leucine rich repeat containing 57 [Source:HGNC Symbol;Acc:HGNC:26719]</t>
  </si>
  <si>
    <t>ENSG00000105583</t>
  </si>
  <si>
    <t>WDR83OS</t>
  </si>
  <si>
    <t>WD repeat domain 83 opposite strand [Source:HGNC Symbol;Acc:HGNC:30203]</t>
  </si>
  <si>
    <t>ENSG00000168827</t>
  </si>
  <si>
    <t>GFM1</t>
  </si>
  <si>
    <t>G elongation factor mitochondrial 1 [Source:HGNC Symbol;Acc:HGNC:13780]</t>
  </si>
  <si>
    <t>ENSG00000110075</t>
  </si>
  <si>
    <t>PPP6R3</t>
  </si>
  <si>
    <t>protein phosphatase 6 regulatory subunit 3 [Source:HGNC Symbol;Acc:HGNC:1173]</t>
  </si>
  <si>
    <t>ENSG00000161036</t>
  </si>
  <si>
    <t>LRWD1</t>
  </si>
  <si>
    <t>leucine rich repeats and WD repeat domain containing 1 [Source:HGNC Symbol;Acc:HGNC:21769]</t>
  </si>
  <si>
    <t>ENSG00000198743</t>
  </si>
  <si>
    <t>SLC5A3</t>
  </si>
  <si>
    <t>solute carrier family 5 member 3 [Source:HGNC Symbol;Acc:HGNC:11038]</t>
  </si>
  <si>
    <t>ENSG00000111052</t>
  </si>
  <si>
    <t>LIN7A</t>
  </si>
  <si>
    <t>lin-7 homolog A, crumbs cell polarity complex component [Source:HGNC Symbol;Acc:HGNC:17787]</t>
  </si>
  <si>
    <t>ENSG00000213066</t>
  </si>
  <si>
    <t>FGFR1OP</t>
  </si>
  <si>
    <t>FGFR1 oncogene partner [Source:HGNC Symbol;Acc:HGNC:17012]</t>
  </si>
  <si>
    <t>ENSG00000095321</t>
  </si>
  <si>
    <t>CRAT</t>
  </si>
  <si>
    <t>carnitine O-acetyltransferase [Source:HGNC Symbol;Acc:HGNC:2342]</t>
  </si>
  <si>
    <t>ENSG00000188603</t>
  </si>
  <si>
    <t>CLN3</t>
  </si>
  <si>
    <t>CLN3 lysosomal/endosomal transmembrane protein, battenin [Source:HGNC Symbol;Acc:HGNC:2074]</t>
  </si>
  <si>
    <t>ENSG00000156026</t>
  </si>
  <si>
    <t>MCU</t>
  </si>
  <si>
    <t>mitochondrial calcium uniporter [Source:HGNC Symbol;Acc:HGNC:23526]</t>
  </si>
  <si>
    <t>ENSG00000116747</t>
  </si>
  <si>
    <t>RO60</t>
  </si>
  <si>
    <t>Ro60, Y RNA binding protein [Source:HGNC Symbol;Acc:HGNC:11313]</t>
  </si>
  <si>
    <t>ENSG00000115539</t>
  </si>
  <si>
    <t>PDCL3</t>
  </si>
  <si>
    <t>phosducin like 3 [Source:HGNC Symbol;Acc:HGNC:28860]</t>
  </si>
  <si>
    <t>ENSG00000107099</t>
  </si>
  <si>
    <t>DOCK8</t>
  </si>
  <si>
    <t>dedicator of cytokinesis 8 [Source:HGNC Symbol;Acc:HGNC:19191]</t>
  </si>
  <si>
    <t>ENSG00000136518</t>
  </si>
  <si>
    <t>ACTL6A</t>
  </si>
  <si>
    <t>actin like 6A [Source:HGNC Symbol;Acc:HGNC:24124]</t>
  </si>
  <si>
    <t>ENSG00000158792</t>
  </si>
  <si>
    <t>SPATA2L</t>
  </si>
  <si>
    <t>spermatogenesis associated 2 like [Source:HGNC Symbol;Acc:HGNC:28393]</t>
  </si>
  <si>
    <t>ENSG00000247077</t>
  </si>
  <si>
    <t>PGAM5</t>
  </si>
  <si>
    <t>PGAM family member 5, mitochondrial serine/threonine protein phosphatase [Source:HGNC Symbol;Acc:HGNC:28763]</t>
  </si>
  <si>
    <t>ENSG00000124357</t>
  </si>
  <si>
    <t>NAGK</t>
  </si>
  <si>
    <t>N-acetylglucosamine kinase [Source:HGNC Symbol;Acc:HGNC:17174]</t>
  </si>
  <si>
    <t>ENSG00000100416</t>
  </si>
  <si>
    <t>TRMU</t>
  </si>
  <si>
    <t>tRNA 5-methylaminomethyl-2-thiouridylate methyltransferase [Source:HGNC Symbol;Acc:HGNC:25481]</t>
  </si>
  <si>
    <t>ENSG00000035687</t>
  </si>
  <si>
    <t>ADSS</t>
  </si>
  <si>
    <t>adenylosuccinate synthase [Source:HGNC Symbol;Acc:HGNC:292]</t>
  </si>
  <si>
    <t>ENSG00000152256</t>
  </si>
  <si>
    <t>PDK1</t>
  </si>
  <si>
    <t>pyruvate dehydrogenase kinase 1 [Source:HGNC Symbol;Acc:HGNC:8809]</t>
  </si>
  <si>
    <t>ENSG00000184083</t>
  </si>
  <si>
    <t>FAM120C</t>
  </si>
  <si>
    <t>family with sequence similarity 120C [Source:HGNC Symbol;Acc:HGNC:16949]</t>
  </si>
  <si>
    <t>ENSG00000113161</t>
  </si>
  <si>
    <t>HMGCR</t>
  </si>
  <si>
    <t>3-hydroxy-3-methylglutaryl-CoA reductase [Source:HGNC Symbol;Acc:HGNC:5006]</t>
  </si>
  <si>
    <t>ENSG00000047230</t>
  </si>
  <si>
    <t>CTPS2</t>
  </si>
  <si>
    <t>CTP synthase 2 [Source:HGNC Symbol;Acc:HGNC:2520]</t>
  </si>
  <si>
    <t>ENSG00000134202</t>
  </si>
  <si>
    <t>GSTM3</t>
  </si>
  <si>
    <t>glutathione S-transferase mu 3 [Source:HGNC Symbol;Acc:HGNC:4635]</t>
  </si>
  <si>
    <t>ENSG00000176438</t>
  </si>
  <si>
    <t>SYNE3</t>
  </si>
  <si>
    <t>spectrin repeat containing nuclear envelope family member 3 [Source:HGNC Symbol;Acc:HGNC:19861]</t>
  </si>
  <si>
    <t>ENSG00000102032</t>
  </si>
  <si>
    <t>RENBP</t>
  </si>
  <si>
    <t>renin binding protein [Source:HGNC Symbol;Acc:HGNC:9959]</t>
  </si>
  <si>
    <t>ENSG00000215414</t>
  </si>
  <si>
    <t>PSMA6P1</t>
  </si>
  <si>
    <t>proteasome subunit alpha 6 pseudogene 1 [Source:HGNC Symbol;Acc:HGNC:17460]</t>
  </si>
  <si>
    <t>ENSG00000075234</t>
  </si>
  <si>
    <t>TTC38</t>
  </si>
  <si>
    <t>tetratricopeptide repeat domain 38 [Source:HGNC Symbol;Acc:HGNC:26082]</t>
  </si>
  <si>
    <t>ENSG00000142330</t>
  </si>
  <si>
    <t>CAPN10</t>
  </si>
  <si>
    <t>calpain 10 [Source:HGNC Symbol;Acc:HGNC:1477]</t>
  </si>
  <si>
    <t>ENSG00000158006</t>
  </si>
  <si>
    <t>PAFAH2</t>
  </si>
  <si>
    <t>platelet activating factor acetylhydrolase 2 [Source:HGNC Symbol;Acc:HGNC:8579]</t>
  </si>
  <si>
    <t>ENSG00000131373</t>
  </si>
  <si>
    <t>HACL1</t>
  </si>
  <si>
    <t>2-hydroxyacyl-CoA lyase 1 [Source:HGNC Symbol;Acc:HGNC:17856]</t>
  </si>
  <si>
    <t>ENSG00000115919</t>
  </si>
  <si>
    <t>KYNU</t>
  </si>
  <si>
    <t>kynureninase [Source:HGNC Symbol;Acc:HGNC:6469]</t>
  </si>
  <si>
    <t>ENSG00000166224</t>
  </si>
  <si>
    <t>SGPL1</t>
  </si>
  <si>
    <t>sphingosine-1-phosphate lyase 1 [Source:HGNC Symbol;Acc:HGNC:10817]</t>
  </si>
  <si>
    <t>ENSG00000134014</t>
  </si>
  <si>
    <t>ELP3</t>
  </si>
  <si>
    <t>elongator acetyltransferase complex subunit 3 [Source:HGNC Symbol;Acc:HGNC:20696]</t>
  </si>
  <si>
    <t>ENSG00000106976</t>
  </si>
  <si>
    <t>DNM1</t>
  </si>
  <si>
    <t>dynamin 1 [Source:HGNC Symbol;Acc:HGNC:2972]</t>
  </si>
  <si>
    <t>ENSG00000177731</t>
  </si>
  <si>
    <t>FLII</t>
  </si>
  <si>
    <t>FLII actin remodeling protein [Source:HGNC Symbol;Acc:HGNC:3750]</t>
  </si>
  <si>
    <t>ENSG00000145779</t>
  </si>
  <si>
    <t>TNFAIP8</t>
  </si>
  <si>
    <t>TNF alpha induced protein 8 [Source:HGNC Symbol;Acc:HGNC:17260]</t>
  </si>
  <si>
    <t>ENSG00000203485</t>
  </si>
  <si>
    <t>INF2</t>
  </si>
  <si>
    <t>inverted formin, FH2 and WH2 domain containing [Source:HGNC Symbol;Acc:HGNC:23791]</t>
  </si>
  <si>
    <t>ENSG00000172992</t>
  </si>
  <si>
    <t>DCAKD</t>
  </si>
  <si>
    <t>dephospho-CoA kinase domain containing [Source:HGNC Symbol;Acc:HGNC:26238]</t>
  </si>
  <si>
    <t>ENSG00000185163</t>
  </si>
  <si>
    <t>DDX51</t>
  </si>
  <si>
    <t>DEAD-box helicase 51 [Source:HGNC Symbol;Acc:HGNC:20082]</t>
  </si>
  <si>
    <t>ENSG00000109618</t>
  </si>
  <si>
    <t>SEPSECS</t>
  </si>
  <si>
    <t>Sep (O-phosphoserine) tRNA:Sec (selenocysteine) tRNA synthase [Source:HGNC Symbol;Acc:HGNC:30605]</t>
  </si>
  <si>
    <t>ENSG00000130772</t>
  </si>
  <si>
    <t>MED18</t>
  </si>
  <si>
    <t>mediator complex subunit 18 [Source:HGNC Symbol;Acc:HGNC:25944]</t>
  </si>
  <si>
    <t>ENSG00000152684</t>
  </si>
  <si>
    <t>PELO</t>
  </si>
  <si>
    <t>pelota mRNA surveillance and ribosome rescue factor [Source:HGNC Symbol;Acc:HGNC:8829]</t>
  </si>
  <si>
    <t>ENSG00000173409</t>
  </si>
  <si>
    <t>ARV1</t>
  </si>
  <si>
    <t>ARV1 homolog, fatty acid homeostasis modulator [Source:HGNC Symbol;Acc:HGNC:29561]</t>
  </si>
  <si>
    <t>ENSG00000111530</t>
  </si>
  <si>
    <t>CAND1</t>
  </si>
  <si>
    <t>cullin associated and neddylation dissociated 1 [Source:HGNC Symbol;Acc:HGNC:30688]</t>
  </si>
  <si>
    <t>ENSG00000042088</t>
  </si>
  <si>
    <t>TDP1</t>
  </si>
  <si>
    <t>tyrosyl-DNA phosphodiesterase 1 [Source:HGNC Symbol;Acc:HGNC:18884]</t>
  </si>
  <si>
    <t>ENSG00000135046</t>
  </si>
  <si>
    <t>ANXA1</t>
  </si>
  <si>
    <t>annexin A1 [Source:HGNC Symbol;Acc:HGNC:533]</t>
  </si>
  <si>
    <t>ENSG00000095002</t>
  </si>
  <si>
    <t>MSH2</t>
  </si>
  <si>
    <t>mutS homolog 2 [Source:HGNC Symbol;Acc:HGNC:7325]</t>
  </si>
  <si>
    <t>ENSG00000171823</t>
  </si>
  <si>
    <t>FBXL14</t>
  </si>
  <si>
    <t>F-box and leucine rich repeat protein 14 [Source:HGNC Symbol;Acc:HGNC:28624]</t>
  </si>
  <si>
    <t>ENSG00000138378</t>
  </si>
  <si>
    <t>STAT4</t>
  </si>
  <si>
    <t>signal transducer and activator of transcription 4 [Source:HGNC Symbol;Acc:HGNC:11365]</t>
  </si>
  <si>
    <t>ENSG00000233426</t>
  </si>
  <si>
    <t>EIF3FP3</t>
  </si>
  <si>
    <t>eukaryotic translation initiation factor 3 subunit F pseudogene 3 [Source:HGNC Symbol;Acc:HGNC:37625]</t>
  </si>
  <si>
    <t>ENSG00000188906</t>
  </si>
  <si>
    <t>LRRK2</t>
  </si>
  <si>
    <t>leucine rich repeat kinase 2 [Source:HGNC Symbol;Acc:HGNC:18618]</t>
  </si>
  <si>
    <t>ENSG00000156990</t>
  </si>
  <si>
    <t>RPUSD3</t>
  </si>
  <si>
    <t>RNA pseudouridine synthase D3 [Source:HGNC Symbol;Acc:HGNC:28437]</t>
  </si>
  <si>
    <t>ENSG00000101452</t>
  </si>
  <si>
    <t>DHX35</t>
  </si>
  <si>
    <t>DEAH-box helicase 35 [Source:HGNC Symbol;Acc:HGNC:15861]</t>
  </si>
  <si>
    <t>ENSG00000127481</t>
  </si>
  <si>
    <t>UBR4</t>
  </si>
  <si>
    <t>ubiquitin protein ligase E3 component n-recognin 4 [Source:HGNC Symbol;Acc:HGNC:30313]</t>
  </si>
  <si>
    <t>ENSG00000154723</t>
  </si>
  <si>
    <t>ATP5PF</t>
  </si>
  <si>
    <t>ATP synthase peripheral stalk subunit F6 [Source:HGNC Symbol;Acc:HGNC:847]</t>
  </si>
  <si>
    <t>ENSG00000103888</t>
  </si>
  <si>
    <t>CEMIP</t>
  </si>
  <si>
    <t>cell migration inducing hyaluronidase 1 [Source:HGNC Symbol;Acc:HGNC:29213]</t>
  </si>
  <si>
    <t>ENSG00000100092</t>
  </si>
  <si>
    <t>SH3BP1</t>
  </si>
  <si>
    <t>SH3 domain binding protein 1 [Source:HGNC Symbol;Acc:HGNC:10824]</t>
  </si>
  <si>
    <t>ENSG00000154767</t>
  </si>
  <si>
    <t>XPC</t>
  </si>
  <si>
    <t>XPC complex subunit, DNA damage recognition and repair factor [Source:HGNC Symbol;Acc:HGNC:12816]</t>
  </si>
  <si>
    <t>ENSG00000149311</t>
  </si>
  <si>
    <t>ATM</t>
  </si>
  <si>
    <t>ATM serine/threonine kinase [Source:HGNC Symbol;Acc:HGNC:795]</t>
  </si>
  <si>
    <t>ENSG00000129219</t>
  </si>
  <si>
    <t>PLD2</t>
  </si>
  <si>
    <t>phospholipase D2 [Source:HGNC Symbol;Acc:HGNC:9068]</t>
  </si>
  <si>
    <t>ENSG00000170899</t>
  </si>
  <si>
    <t>GSTA4</t>
  </si>
  <si>
    <t>glutathione S-transferase alpha 4 [Source:HGNC Symbol;Acc:HGNC:4629]</t>
  </si>
  <si>
    <t>ENSG00000103037</t>
  </si>
  <si>
    <t>SETD6</t>
  </si>
  <si>
    <t>SET domain containing 6, protein lysine methyltransferase [Source:HGNC Symbol;Acc:HGNC:26116]</t>
  </si>
  <si>
    <t>ENSG00000085719</t>
  </si>
  <si>
    <t>CPNE3</t>
  </si>
  <si>
    <t>copine 3 [Source:HGNC Symbol;Acc:HGNC:2316]</t>
  </si>
  <si>
    <t>ENSG00000121680</t>
  </si>
  <si>
    <t>PEX16</t>
  </si>
  <si>
    <t>peroxisomal biogenesis factor 16 [Source:HGNC Symbol;Acc:HGNC:8857]</t>
  </si>
  <si>
    <t>ENSG00000134697</t>
  </si>
  <si>
    <t>GNL2</t>
  </si>
  <si>
    <t>G protein nucleolar 2 [Source:HGNC Symbol;Acc:HGNC:29925]</t>
  </si>
  <si>
    <t>ENSG00000100412</t>
  </si>
  <si>
    <t>ACO2</t>
  </si>
  <si>
    <t>aconitase 2 [Source:HGNC Symbol;Acc:HGNC:118]</t>
  </si>
  <si>
    <t>ENSG00000183597</t>
  </si>
  <si>
    <t>TANGO2</t>
  </si>
  <si>
    <t>transport and golgi organization 2 homolog [Source:HGNC Symbol;Acc:HGNC:25439]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</si>
</sst>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11" fontId="1" fillId="0" borderId="0" xfId="0" applyNumberFormat="1" applyFont="1"/>
    <xf numFmtId="11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D146-B21B-BA45-B3D8-6DC3808477A2}">
  <dimension ref="A1:O1574"/>
  <sheetViews>
    <sheetView tabSelected="1" topLeftCell="A64" workbookViewId="0">
      <selection activeCell="C68" sqref="C68"/>
    </sheetView>
  </sheetViews>
  <sheetFormatPr baseColWidth="10" defaultRowHeight="16" x14ac:dyDescent="0.2"/>
  <cols>
    <col min="1" max="1" width="19.42578125" customWidth="1"/>
    <col min="3" max="3" width="63.710937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>
        <v>-1</v>
      </c>
      <c r="L1">
        <v>1</v>
      </c>
      <c r="M1">
        <v>0.05</v>
      </c>
      <c r="N1">
        <f>SUM(N2:N1574)</f>
        <v>0</v>
      </c>
      <c r="O1">
        <f>SUM(O2:O1574)</f>
        <v>94</v>
      </c>
    </row>
    <row r="2" spans="1:15" x14ac:dyDescent="0.2">
      <c r="A2" s="1" t="s">
        <v>10</v>
      </c>
      <c r="B2" s="1" t="s">
        <v>11</v>
      </c>
      <c r="C2" s="1" t="s">
        <v>12</v>
      </c>
      <c r="D2" s="1">
        <v>51292.5471532058</v>
      </c>
      <c r="E2" s="2">
        <v>1.80076103954362</v>
      </c>
      <c r="F2" s="1">
        <v>1.80451287392278</v>
      </c>
      <c r="G2" s="1">
        <v>6.1692802791441202E-2</v>
      </c>
      <c r="H2" s="1">
        <v>29.18915915737</v>
      </c>
      <c r="I2" s="3">
        <v>2.66218503250813E-187</v>
      </c>
      <c r="J2" s="4">
        <v>3.3540869224569901E-183</v>
      </c>
      <c r="K2">
        <f t="shared" ref="K2:K65" si="0">IF(E2&lt;$K$1,1,0)</f>
        <v>0</v>
      </c>
      <c r="L2">
        <f t="shared" ref="L2:L65" si="1">IF(F2&gt;$L$1,1,0)</f>
        <v>1</v>
      </c>
      <c r="M2">
        <f t="shared" ref="M2:M65" si="2">IF(J2&lt;$M$1,1,0)</f>
        <v>1</v>
      </c>
      <c r="N2">
        <f t="shared" ref="N2:N65" si="3">K2*M2</f>
        <v>0</v>
      </c>
      <c r="O2">
        <f t="shared" ref="O2:O65" si="4">L2*M2</f>
        <v>1</v>
      </c>
    </row>
    <row r="3" spans="1:15" x14ac:dyDescent="0.2">
      <c r="A3" s="1" t="s">
        <v>13</v>
      </c>
      <c r="B3" s="1" t="s">
        <v>14</v>
      </c>
      <c r="C3" s="1" t="s">
        <v>15</v>
      </c>
      <c r="D3" s="1">
        <v>3921.7286736401702</v>
      </c>
      <c r="E3" s="2">
        <v>1.57958950321284</v>
      </c>
      <c r="F3" s="1">
        <v>1.58228482939197</v>
      </c>
      <c r="G3" s="1">
        <v>5.4538159063687697E-2</v>
      </c>
      <c r="H3" s="1">
        <v>28.963014709907</v>
      </c>
      <c r="I3" s="3">
        <v>1.9242705994281701E-184</v>
      </c>
      <c r="J3" s="4">
        <v>1.21219426410977E-180</v>
      </c>
      <c r="K3">
        <f t="shared" si="0"/>
        <v>0</v>
      </c>
      <c r="L3">
        <f t="shared" si="1"/>
        <v>1</v>
      </c>
      <c r="M3">
        <f t="shared" si="2"/>
        <v>1</v>
      </c>
      <c r="N3">
        <f t="shared" si="3"/>
        <v>0</v>
      </c>
      <c r="O3">
        <f t="shared" si="4"/>
        <v>1</v>
      </c>
    </row>
    <row r="4" spans="1:15" x14ac:dyDescent="0.2">
      <c r="A4" s="1" t="s">
        <v>16</v>
      </c>
      <c r="B4" s="1" t="s">
        <v>17</v>
      </c>
      <c r="C4" s="1" t="s">
        <v>18</v>
      </c>
      <c r="D4" s="1">
        <v>16640.288459921401</v>
      </c>
      <c r="E4" s="2">
        <v>1.83165924021621</v>
      </c>
      <c r="F4" s="1">
        <v>1.8402809104714799</v>
      </c>
      <c r="G4" s="1">
        <v>9.2366619537395306E-2</v>
      </c>
      <c r="H4" s="1">
        <v>19.8303158585841</v>
      </c>
      <c r="I4" s="3">
        <v>1.6301293083194199E-87</v>
      </c>
      <c r="J4" s="4">
        <v>4.1075998311032701E-84</v>
      </c>
      <c r="K4">
        <f t="shared" si="0"/>
        <v>0</v>
      </c>
      <c r="L4">
        <f t="shared" si="1"/>
        <v>1</v>
      </c>
      <c r="M4">
        <f t="shared" si="2"/>
        <v>1</v>
      </c>
      <c r="N4">
        <f t="shared" si="3"/>
        <v>0</v>
      </c>
      <c r="O4">
        <f t="shared" si="4"/>
        <v>1</v>
      </c>
    </row>
    <row r="5" spans="1:15" x14ac:dyDescent="0.2">
      <c r="A5" s="1" t="s">
        <v>19</v>
      </c>
      <c r="B5" s="1" t="s">
        <v>20</v>
      </c>
      <c r="C5" s="1" t="s">
        <v>21</v>
      </c>
      <c r="D5" s="1">
        <v>7202.3870425574996</v>
      </c>
      <c r="E5" s="2">
        <v>1.1009740189983299</v>
      </c>
      <c r="F5" s="1">
        <v>1.1030809701970501</v>
      </c>
      <c r="G5" s="1">
        <v>5.8501193750351697E-2</v>
      </c>
      <c r="H5" s="1">
        <v>18.819684666549499</v>
      </c>
      <c r="I5" s="3">
        <v>5.2093671452483803E-79</v>
      </c>
      <c r="J5" s="4">
        <v>9.3761166661406202E-76</v>
      </c>
      <c r="K5">
        <f t="shared" si="0"/>
        <v>0</v>
      </c>
      <c r="L5">
        <f t="shared" si="1"/>
        <v>1</v>
      </c>
      <c r="M5">
        <f t="shared" si="2"/>
        <v>1</v>
      </c>
      <c r="N5">
        <f t="shared" si="3"/>
        <v>0</v>
      </c>
      <c r="O5">
        <f t="shared" si="4"/>
        <v>1</v>
      </c>
    </row>
    <row r="6" spans="1:15" x14ac:dyDescent="0.2">
      <c r="A6" s="1" t="s">
        <v>22</v>
      </c>
      <c r="B6" s="1" t="s">
        <v>23</v>
      </c>
      <c r="C6" s="1" t="s">
        <v>24</v>
      </c>
      <c r="D6" s="1">
        <v>11294.6979004647</v>
      </c>
      <c r="E6" s="2">
        <v>1.53430047411441</v>
      </c>
      <c r="F6" s="1">
        <v>1.5400083734571799</v>
      </c>
      <c r="G6" s="1">
        <v>8.2121078469761397E-2</v>
      </c>
      <c r="H6" s="1">
        <v>18.6833941139651</v>
      </c>
      <c r="I6" s="3">
        <v>6.7582126187659799E-78</v>
      </c>
      <c r="J6" s="4">
        <v>1.06433400979791E-74</v>
      </c>
      <c r="K6">
        <f t="shared" si="0"/>
        <v>0</v>
      </c>
      <c r="L6">
        <f t="shared" si="1"/>
        <v>1</v>
      </c>
      <c r="M6">
        <f t="shared" si="2"/>
        <v>1</v>
      </c>
      <c r="N6">
        <f t="shared" si="3"/>
        <v>0</v>
      </c>
      <c r="O6">
        <f t="shared" si="4"/>
        <v>1</v>
      </c>
    </row>
    <row r="7" spans="1:15" x14ac:dyDescent="0.2">
      <c r="A7" s="1" t="s">
        <v>25</v>
      </c>
      <c r="B7" s="1" t="s">
        <v>26</v>
      </c>
      <c r="C7" s="1" t="s">
        <v>27</v>
      </c>
      <c r="D7" s="1">
        <v>9253.2183752584806</v>
      </c>
      <c r="E7" s="2">
        <v>1.07515292355764</v>
      </c>
      <c r="F7" s="1">
        <v>1.07722544741615</v>
      </c>
      <c r="G7" s="1">
        <v>5.90485819152071E-2</v>
      </c>
      <c r="H7" s="1">
        <v>18.207938085652</v>
      </c>
      <c r="I7" s="3">
        <v>4.4644645825799999E-74</v>
      </c>
      <c r="J7" s="4">
        <v>6.2497543639917097E-71</v>
      </c>
      <c r="K7">
        <f t="shared" si="0"/>
        <v>0</v>
      </c>
      <c r="L7">
        <f t="shared" si="1"/>
        <v>1</v>
      </c>
      <c r="M7">
        <f t="shared" si="2"/>
        <v>1</v>
      </c>
      <c r="N7">
        <f t="shared" si="3"/>
        <v>0</v>
      </c>
      <c r="O7">
        <f t="shared" si="4"/>
        <v>1</v>
      </c>
    </row>
    <row r="8" spans="1:15" x14ac:dyDescent="0.2">
      <c r="A8" s="1" t="s">
        <v>28</v>
      </c>
      <c r="B8" s="1" t="s">
        <v>29</v>
      </c>
      <c r="C8" s="1" t="s">
        <v>30</v>
      </c>
      <c r="D8" s="1">
        <v>4377.6124996648095</v>
      </c>
      <c r="E8" s="2">
        <v>0.94816854966462305</v>
      </c>
      <c r="F8" s="1">
        <v>0.94987960062739596</v>
      </c>
      <c r="G8" s="1">
        <v>5.6717775936770798E-2</v>
      </c>
      <c r="H8" s="1">
        <v>16.717308357112699</v>
      </c>
      <c r="I8" s="3">
        <v>9.8048658461032691E-63</v>
      </c>
      <c r="J8" s="4">
        <v>1.0294292066254599E-59</v>
      </c>
      <c r="K8">
        <f t="shared" si="0"/>
        <v>0</v>
      </c>
      <c r="L8">
        <f t="shared" si="1"/>
        <v>0</v>
      </c>
      <c r="M8">
        <f t="shared" si="2"/>
        <v>1</v>
      </c>
      <c r="N8">
        <f t="shared" si="3"/>
        <v>0</v>
      </c>
      <c r="O8">
        <f t="shared" si="4"/>
        <v>0</v>
      </c>
    </row>
    <row r="9" spans="1:15" x14ac:dyDescent="0.2">
      <c r="A9" s="1" t="s">
        <v>31</v>
      </c>
      <c r="B9" s="1" t="s">
        <v>32</v>
      </c>
      <c r="C9" s="1" t="s">
        <v>33</v>
      </c>
      <c r="D9" s="1">
        <v>6823.6863557263396</v>
      </c>
      <c r="E9" s="2">
        <v>1.34912297137902</v>
      </c>
      <c r="F9" s="1">
        <v>1.3544854530814801</v>
      </c>
      <c r="G9" s="1">
        <v>8.4899613661176099E-2</v>
      </c>
      <c r="H9" s="1">
        <v>15.8908022451457</v>
      </c>
      <c r="I9" s="3">
        <v>7.33823848530875E-57</v>
      </c>
      <c r="J9" s="4">
        <v>5.7784041672753105E-54</v>
      </c>
      <c r="K9">
        <f t="shared" si="0"/>
        <v>0</v>
      </c>
      <c r="L9">
        <f t="shared" si="1"/>
        <v>1</v>
      </c>
      <c r="M9">
        <f t="shared" si="2"/>
        <v>1</v>
      </c>
      <c r="N9">
        <f t="shared" si="3"/>
        <v>0</v>
      </c>
      <c r="O9">
        <f t="shared" si="4"/>
        <v>1</v>
      </c>
    </row>
    <row r="10" spans="1:15" x14ac:dyDescent="0.2">
      <c r="A10" s="1" t="s">
        <v>34</v>
      </c>
      <c r="B10" s="1" t="s">
        <v>35</v>
      </c>
      <c r="C10" s="1" t="s">
        <v>36</v>
      </c>
      <c r="D10" s="1">
        <v>14580.1323532223</v>
      </c>
      <c r="E10" s="2">
        <v>1.07111313320518</v>
      </c>
      <c r="F10" s="1">
        <v>1.07380845133099</v>
      </c>
      <c r="G10" s="1">
        <v>6.7710855796609196E-2</v>
      </c>
      <c r="H10" s="1">
        <v>15.818927712604999</v>
      </c>
      <c r="I10" s="3">
        <v>2.3038293137989198E-56</v>
      </c>
      <c r="J10" s="4">
        <v>1.7074085602678001E-53</v>
      </c>
      <c r="K10">
        <f t="shared" si="0"/>
        <v>0</v>
      </c>
      <c r="L10">
        <f t="shared" si="1"/>
        <v>1</v>
      </c>
      <c r="M10">
        <f t="shared" si="2"/>
        <v>1</v>
      </c>
      <c r="N10">
        <f t="shared" si="3"/>
        <v>0</v>
      </c>
      <c r="O10">
        <f t="shared" si="4"/>
        <v>1</v>
      </c>
    </row>
    <row r="11" spans="1:15" x14ac:dyDescent="0.2">
      <c r="A11" s="1" t="s">
        <v>37</v>
      </c>
      <c r="B11" s="1" t="s">
        <v>38</v>
      </c>
      <c r="C11" s="1" t="s">
        <v>39</v>
      </c>
      <c r="D11" s="1">
        <v>4138.0449916402904</v>
      </c>
      <c r="E11" s="2">
        <v>1.0012639615204799</v>
      </c>
      <c r="F11" s="1">
        <v>1.0035688333282</v>
      </c>
      <c r="G11" s="1">
        <v>6.4245605209294704E-2</v>
      </c>
      <c r="H11" s="1">
        <v>15.584940919439299</v>
      </c>
      <c r="I11" s="3">
        <v>9.2148504738811207E-55</v>
      </c>
      <c r="J11" s="4">
        <v>5.5284714819251498E-52</v>
      </c>
      <c r="K11">
        <f t="shared" si="0"/>
        <v>0</v>
      </c>
      <c r="L11">
        <f t="shared" si="1"/>
        <v>1</v>
      </c>
      <c r="M11">
        <f t="shared" si="2"/>
        <v>1</v>
      </c>
      <c r="N11">
        <f t="shared" si="3"/>
        <v>0</v>
      </c>
      <c r="O11">
        <f t="shared" si="4"/>
        <v>1</v>
      </c>
    </row>
    <row r="12" spans="1:15" x14ac:dyDescent="0.2">
      <c r="A12" s="1" t="s">
        <v>40</v>
      </c>
      <c r="B12" s="1" t="s">
        <v>41</v>
      </c>
      <c r="C12" s="1" t="s">
        <v>42</v>
      </c>
      <c r="D12" s="1">
        <v>2644.21500024639</v>
      </c>
      <c r="E12" s="2">
        <v>1.15912869665481</v>
      </c>
      <c r="F12" s="1">
        <v>1.16296760604428</v>
      </c>
      <c r="G12" s="1">
        <v>7.6954899822666997E-2</v>
      </c>
      <c r="H12" s="1">
        <v>15.062441759080601</v>
      </c>
      <c r="I12" s="3">
        <v>2.8602471744014601E-51</v>
      </c>
      <c r="J12" s="4">
        <v>1.4414501660113601E-48</v>
      </c>
      <c r="K12">
        <f t="shared" si="0"/>
        <v>0</v>
      </c>
      <c r="L12">
        <f t="shared" si="1"/>
        <v>1</v>
      </c>
      <c r="M12">
        <f t="shared" si="2"/>
        <v>1</v>
      </c>
      <c r="N12">
        <f t="shared" si="3"/>
        <v>0</v>
      </c>
      <c r="O12">
        <f t="shared" si="4"/>
        <v>1</v>
      </c>
    </row>
    <row r="13" spans="1:15" x14ac:dyDescent="0.2">
      <c r="A13" s="1" t="s">
        <v>43</v>
      </c>
      <c r="B13" s="1" t="s">
        <v>44</v>
      </c>
      <c r="C13" s="1" t="s">
        <v>45</v>
      </c>
      <c r="D13" s="1">
        <v>16217.4722125072</v>
      </c>
      <c r="E13" s="2">
        <v>0.82005167570489201</v>
      </c>
      <c r="F13" s="1">
        <v>0.82139307516956594</v>
      </c>
      <c r="G13" s="1">
        <v>5.4675211920402499E-2</v>
      </c>
      <c r="H13" s="1">
        <v>14.9986007717491</v>
      </c>
      <c r="I13" s="3">
        <v>7.4983425079883005E-51</v>
      </c>
      <c r="J13" s="4">
        <v>3.6335237406978699E-48</v>
      </c>
      <c r="K13">
        <f t="shared" si="0"/>
        <v>0</v>
      </c>
      <c r="L13">
        <f t="shared" si="1"/>
        <v>0</v>
      </c>
      <c r="M13">
        <f t="shared" si="2"/>
        <v>1</v>
      </c>
      <c r="N13">
        <f t="shared" si="3"/>
        <v>0</v>
      </c>
      <c r="O13">
        <f t="shared" si="4"/>
        <v>0</v>
      </c>
    </row>
    <row r="14" spans="1:15" x14ac:dyDescent="0.2">
      <c r="A14" s="1" t="s">
        <v>46</v>
      </c>
      <c r="B14" s="1" t="s">
        <v>47</v>
      </c>
      <c r="C14" s="1" t="s">
        <v>48</v>
      </c>
      <c r="D14" s="1">
        <v>11055.769678730099</v>
      </c>
      <c r="E14" s="2">
        <v>0.94073519847271903</v>
      </c>
      <c r="F14" s="1">
        <v>0.94275812545905002</v>
      </c>
      <c r="G14" s="1">
        <v>6.2778675201246498E-2</v>
      </c>
      <c r="H14" s="1">
        <v>14.9849482400999</v>
      </c>
      <c r="I14" s="3">
        <v>9.2097288793036401E-51</v>
      </c>
      <c r="J14" s="4">
        <v>4.2975323759387599E-48</v>
      </c>
      <c r="K14">
        <f t="shared" si="0"/>
        <v>0</v>
      </c>
      <c r="L14">
        <f t="shared" si="1"/>
        <v>0</v>
      </c>
      <c r="M14">
        <f t="shared" si="2"/>
        <v>1</v>
      </c>
      <c r="N14">
        <f t="shared" si="3"/>
        <v>0</v>
      </c>
      <c r="O14">
        <f t="shared" si="4"/>
        <v>0</v>
      </c>
    </row>
    <row r="15" spans="1:15" x14ac:dyDescent="0.2">
      <c r="A15" s="1" t="s">
        <v>49</v>
      </c>
      <c r="B15" s="1" t="s">
        <v>50</v>
      </c>
      <c r="C15" s="1" t="s">
        <v>51</v>
      </c>
      <c r="D15" s="1">
        <v>3348.1529052189499</v>
      </c>
      <c r="E15" s="2">
        <v>0.87973061053261103</v>
      </c>
      <c r="F15" s="1">
        <v>0.88165225614389897</v>
      </c>
      <c r="G15" s="1">
        <v>6.20353801667455E-2</v>
      </c>
      <c r="H15" s="1">
        <v>14.1811109751883</v>
      </c>
      <c r="I15" s="3">
        <v>1.19932694208684E-45</v>
      </c>
      <c r="J15" s="4">
        <v>4.8742968204361496E-43</v>
      </c>
      <c r="K15">
        <f t="shared" si="0"/>
        <v>0</v>
      </c>
      <c r="L15">
        <f t="shared" si="1"/>
        <v>0</v>
      </c>
      <c r="M15">
        <f t="shared" si="2"/>
        <v>1</v>
      </c>
      <c r="N15">
        <f t="shared" si="3"/>
        <v>0</v>
      </c>
      <c r="O15">
        <f t="shared" si="4"/>
        <v>0</v>
      </c>
    </row>
    <row r="16" spans="1:15" x14ac:dyDescent="0.2">
      <c r="A16" s="1" t="s">
        <v>52</v>
      </c>
      <c r="B16" s="1" t="s">
        <v>53</v>
      </c>
      <c r="C16" s="1" t="s">
        <v>54</v>
      </c>
      <c r="D16" s="1">
        <v>3062.7783554088801</v>
      </c>
      <c r="E16" s="2">
        <v>1.1019461300822699</v>
      </c>
      <c r="F16" s="1">
        <v>1.10574880361816</v>
      </c>
      <c r="G16" s="1">
        <v>7.8381813123256802E-2</v>
      </c>
      <c r="H16" s="1">
        <v>14.0586966054159</v>
      </c>
      <c r="I16" s="3">
        <v>6.8129448645064001E-45</v>
      </c>
      <c r="J16" s="4">
        <v>2.6823841358723799E-42</v>
      </c>
      <c r="K16">
        <f t="shared" si="0"/>
        <v>0</v>
      </c>
      <c r="L16">
        <f t="shared" si="1"/>
        <v>1</v>
      </c>
      <c r="M16">
        <f t="shared" si="2"/>
        <v>1</v>
      </c>
      <c r="N16">
        <f t="shared" si="3"/>
        <v>0</v>
      </c>
      <c r="O16">
        <f t="shared" si="4"/>
        <v>1</v>
      </c>
    </row>
    <row r="17" spans="1:15" x14ac:dyDescent="0.2">
      <c r="A17" s="1" t="s">
        <v>55</v>
      </c>
      <c r="B17" s="1" t="s">
        <v>56</v>
      </c>
      <c r="C17" s="1" t="s">
        <v>57</v>
      </c>
      <c r="D17" s="1">
        <v>9848.4166056301201</v>
      </c>
      <c r="E17" s="2">
        <v>0.70277962521381299</v>
      </c>
      <c r="F17" s="1">
        <v>0.70377726110997096</v>
      </c>
      <c r="G17" s="1">
        <v>5.0893510200256599E-2</v>
      </c>
      <c r="H17" s="1">
        <v>13.808825967171501</v>
      </c>
      <c r="I17" s="3">
        <v>2.2547636444966801E-43</v>
      </c>
      <c r="J17" s="4">
        <v>8.3552256344157697E-41</v>
      </c>
      <c r="K17">
        <f t="shared" si="0"/>
        <v>0</v>
      </c>
      <c r="L17">
        <f t="shared" si="1"/>
        <v>0</v>
      </c>
      <c r="M17">
        <f t="shared" si="2"/>
        <v>1</v>
      </c>
      <c r="N17">
        <f t="shared" si="3"/>
        <v>0</v>
      </c>
      <c r="O17">
        <f t="shared" si="4"/>
        <v>0</v>
      </c>
    </row>
    <row r="18" spans="1:15" x14ac:dyDescent="0.2">
      <c r="A18" s="1" t="s">
        <v>58</v>
      </c>
      <c r="B18" s="1" t="s">
        <v>59</v>
      </c>
      <c r="C18" s="1" t="s">
        <v>60</v>
      </c>
      <c r="D18" s="1">
        <v>3356.7943674182002</v>
      </c>
      <c r="E18" s="2">
        <v>0.94803731314915896</v>
      </c>
      <c r="F18" s="1">
        <v>0.95057501443280301</v>
      </c>
      <c r="G18" s="1">
        <v>6.97179164021801E-2</v>
      </c>
      <c r="H18" s="1">
        <v>13.5981876979834</v>
      </c>
      <c r="I18" s="3">
        <v>4.10479135316548E-42</v>
      </c>
      <c r="J18" s="4">
        <v>1.43656295162588E-39</v>
      </c>
      <c r="K18">
        <f t="shared" si="0"/>
        <v>0</v>
      </c>
      <c r="L18">
        <f t="shared" si="1"/>
        <v>0</v>
      </c>
      <c r="M18">
        <f t="shared" si="2"/>
        <v>1</v>
      </c>
      <c r="N18">
        <f t="shared" si="3"/>
        <v>0</v>
      </c>
      <c r="O18">
        <f t="shared" si="4"/>
        <v>0</v>
      </c>
    </row>
    <row r="19" spans="1:15" x14ac:dyDescent="0.2">
      <c r="A19" s="1" t="s">
        <v>61</v>
      </c>
      <c r="B19" s="1" t="s">
        <v>62</v>
      </c>
      <c r="C19" s="1" t="s">
        <v>63</v>
      </c>
      <c r="D19" s="1">
        <v>16431.316407504699</v>
      </c>
      <c r="E19" s="2">
        <v>0.90791980577023601</v>
      </c>
      <c r="F19" s="1">
        <v>0.91036874456435601</v>
      </c>
      <c r="G19" s="1">
        <v>7.0116519727388901E-2</v>
      </c>
      <c r="H19" s="1">
        <v>12.948728905829901</v>
      </c>
      <c r="I19" s="3">
        <v>2.3887655311421198E-38</v>
      </c>
      <c r="J19" s="4">
        <v>7.9200149807525202E-36</v>
      </c>
      <c r="K19">
        <f t="shared" si="0"/>
        <v>0</v>
      </c>
      <c r="L19">
        <f t="shared" si="1"/>
        <v>0</v>
      </c>
      <c r="M19">
        <f t="shared" si="2"/>
        <v>1</v>
      </c>
      <c r="N19">
        <f t="shared" si="3"/>
        <v>0</v>
      </c>
      <c r="O19">
        <f t="shared" si="4"/>
        <v>0</v>
      </c>
    </row>
    <row r="20" spans="1:15" x14ac:dyDescent="0.2">
      <c r="A20" s="1" t="s">
        <v>64</v>
      </c>
      <c r="B20" s="1" t="s">
        <v>65</v>
      </c>
      <c r="C20" s="1" t="s">
        <v>66</v>
      </c>
      <c r="D20" s="1">
        <v>1118.12226838279</v>
      </c>
      <c r="E20" s="2">
        <v>0.96331783701295504</v>
      </c>
      <c r="F20" s="1">
        <v>0.96629169899534695</v>
      </c>
      <c r="G20" s="1">
        <v>7.4599826271154399E-2</v>
      </c>
      <c r="H20" s="1">
        <v>12.9131378069367</v>
      </c>
      <c r="I20" s="3">
        <v>3.7951474703470498E-38</v>
      </c>
      <c r="J20" s="4">
        <v>1.22602725586929E-35</v>
      </c>
      <c r="K20">
        <f t="shared" si="0"/>
        <v>0</v>
      </c>
      <c r="L20">
        <f t="shared" si="1"/>
        <v>0</v>
      </c>
      <c r="M20">
        <f t="shared" si="2"/>
        <v>1</v>
      </c>
      <c r="N20">
        <f t="shared" si="3"/>
        <v>0</v>
      </c>
      <c r="O20">
        <f t="shared" si="4"/>
        <v>0</v>
      </c>
    </row>
    <row r="21" spans="1:15" x14ac:dyDescent="0.2">
      <c r="A21" s="1" t="s">
        <v>67</v>
      </c>
      <c r="B21" s="1" t="s">
        <v>68</v>
      </c>
      <c r="C21" s="1" t="s">
        <v>69</v>
      </c>
      <c r="D21" s="1">
        <v>4761.7557289673996</v>
      </c>
      <c r="E21" s="2">
        <v>0.65335559569950297</v>
      </c>
      <c r="F21" s="1">
        <v>0.65429561542251102</v>
      </c>
      <c r="G21" s="1">
        <v>5.1048755712807703E-2</v>
      </c>
      <c r="H21" s="1">
        <v>12.798658587785701</v>
      </c>
      <c r="I21" s="3">
        <v>1.6680771960081299E-37</v>
      </c>
      <c r="J21" s="4">
        <v>5.0038344267872598E-35</v>
      </c>
      <c r="K21">
        <f t="shared" si="0"/>
        <v>0</v>
      </c>
      <c r="L21">
        <f t="shared" si="1"/>
        <v>0</v>
      </c>
      <c r="M21">
        <f t="shared" si="2"/>
        <v>1</v>
      </c>
      <c r="N21">
        <f t="shared" si="3"/>
        <v>0</v>
      </c>
      <c r="O21">
        <f t="shared" si="4"/>
        <v>0</v>
      </c>
    </row>
    <row r="22" spans="1:15" x14ac:dyDescent="0.2">
      <c r="A22" s="1" t="s">
        <v>70</v>
      </c>
      <c r="B22" s="1" t="s">
        <v>71</v>
      </c>
      <c r="C22" s="1" t="s">
        <v>72</v>
      </c>
      <c r="D22" s="1">
        <v>2401.4390738481002</v>
      </c>
      <c r="E22" s="2">
        <v>0.83305836625840601</v>
      </c>
      <c r="F22" s="1">
        <v>0.83508916357595298</v>
      </c>
      <c r="G22" s="1">
        <v>6.5961081973507502E-2</v>
      </c>
      <c r="H22" s="1">
        <v>12.629543684456101</v>
      </c>
      <c r="I22" s="3">
        <v>1.4511731837180599E-36</v>
      </c>
      <c r="J22" s="4">
        <v>3.9746371612312602E-34</v>
      </c>
      <c r="K22">
        <f t="shared" si="0"/>
        <v>0</v>
      </c>
      <c r="L22">
        <f t="shared" si="1"/>
        <v>0</v>
      </c>
      <c r="M22">
        <f t="shared" si="2"/>
        <v>1</v>
      </c>
      <c r="N22">
        <f t="shared" si="3"/>
        <v>0</v>
      </c>
      <c r="O22">
        <f t="shared" si="4"/>
        <v>0</v>
      </c>
    </row>
    <row r="23" spans="1:15" x14ac:dyDescent="0.2">
      <c r="A23" s="1" t="s">
        <v>73</v>
      </c>
      <c r="B23" s="1" t="s">
        <v>74</v>
      </c>
      <c r="C23" s="1" t="s">
        <v>75</v>
      </c>
      <c r="D23" s="1">
        <v>1525.3772591627001</v>
      </c>
      <c r="E23" s="2">
        <v>1.0006423705215699</v>
      </c>
      <c r="F23" s="1">
        <v>1.00420336040999</v>
      </c>
      <c r="G23" s="1">
        <v>7.9352645971139196E-2</v>
      </c>
      <c r="H23" s="1">
        <v>12.6100693716691</v>
      </c>
      <c r="I23" s="3">
        <v>1.85829376981193E-36</v>
      </c>
      <c r="J23" s="4">
        <v>4.9814134480554097E-34</v>
      </c>
      <c r="K23">
        <f t="shared" si="0"/>
        <v>0</v>
      </c>
      <c r="L23">
        <f t="shared" si="1"/>
        <v>1</v>
      </c>
      <c r="M23">
        <f t="shared" si="2"/>
        <v>1</v>
      </c>
      <c r="N23">
        <f t="shared" si="3"/>
        <v>0</v>
      </c>
      <c r="O23">
        <f t="shared" si="4"/>
        <v>1</v>
      </c>
    </row>
    <row r="24" spans="1:15" x14ac:dyDescent="0.2">
      <c r="A24" s="1" t="s">
        <v>76</v>
      </c>
      <c r="B24" s="1" t="s">
        <v>77</v>
      </c>
      <c r="C24" s="1" t="s">
        <v>78</v>
      </c>
      <c r="D24" s="1">
        <v>6060.2023971135404</v>
      </c>
      <c r="E24" s="2">
        <v>0.84672808292085999</v>
      </c>
      <c r="F24" s="1">
        <v>0.84885708374392499</v>
      </c>
      <c r="G24" s="1">
        <v>6.7400710364331706E-2</v>
      </c>
      <c r="H24" s="1">
        <v>12.5625987967175</v>
      </c>
      <c r="I24" s="3">
        <v>3.3901178173011903E-36</v>
      </c>
      <c r="J24" s="4">
        <v>8.8983529958703505E-34</v>
      </c>
      <c r="K24">
        <f t="shared" si="0"/>
        <v>0</v>
      </c>
      <c r="L24">
        <f t="shared" si="1"/>
        <v>0</v>
      </c>
      <c r="M24">
        <f t="shared" si="2"/>
        <v>1</v>
      </c>
      <c r="N24">
        <f t="shared" si="3"/>
        <v>0</v>
      </c>
      <c r="O24">
        <f t="shared" si="4"/>
        <v>0</v>
      </c>
    </row>
    <row r="25" spans="1:15" x14ac:dyDescent="0.2">
      <c r="A25" s="1" t="s">
        <v>79</v>
      </c>
      <c r="B25" s="1" t="s">
        <v>80</v>
      </c>
      <c r="C25" s="1" t="s">
        <v>81</v>
      </c>
      <c r="D25" s="1">
        <v>1995.39660061003</v>
      </c>
      <c r="E25" s="2">
        <v>1.13026315988908</v>
      </c>
      <c r="F25" s="1">
        <v>1.13542355289227</v>
      </c>
      <c r="G25" s="1">
        <v>8.9984852502975193E-2</v>
      </c>
      <c r="H25" s="1">
        <v>12.560593571587001</v>
      </c>
      <c r="I25" s="3">
        <v>3.4771436721032202E-36</v>
      </c>
      <c r="J25" s="4">
        <v>8.9405169642507006E-34</v>
      </c>
      <c r="K25">
        <f t="shared" si="0"/>
        <v>0</v>
      </c>
      <c r="L25">
        <f t="shared" si="1"/>
        <v>1</v>
      </c>
      <c r="M25">
        <f t="shared" si="2"/>
        <v>1</v>
      </c>
      <c r="N25">
        <f t="shared" si="3"/>
        <v>0</v>
      </c>
      <c r="O25">
        <f t="shared" si="4"/>
        <v>1</v>
      </c>
    </row>
    <row r="26" spans="1:15" x14ac:dyDescent="0.2">
      <c r="A26" s="1" t="s">
        <v>82</v>
      </c>
      <c r="B26" s="1" t="s">
        <v>83</v>
      </c>
      <c r="C26" s="1" t="s">
        <v>84</v>
      </c>
      <c r="D26" s="1">
        <v>3184.1308452241901</v>
      </c>
      <c r="E26" s="2">
        <v>0.90447585009785902</v>
      </c>
      <c r="F26" s="1">
        <v>0.90719773795824099</v>
      </c>
      <c r="G26" s="1">
        <v>7.4125216832665597E-2</v>
      </c>
      <c r="H26" s="1">
        <v>12.2019993835522</v>
      </c>
      <c r="I26" s="3">
        <v>3.0328424882382999E-34</v>
      </c>
      <c r="J26" s="4">
        <v>7.4452843040146797E-32</v>
      </c>
      <c r="K26">
        <f t="shared" si="0"/>
        <v>0</v>
      </c>
      <c r="L26">
        <f t="shared" si="1"/>
        <v>0</v>
      </c>
      <c r="M26">
        <f t="shared" si="2"/>
        <v>1</v>
      </c>
      <c r="N26">
        <f t="shared" si="3"/>
        <v>0</v>
      </c>
      <c r="O26">
        <f t="shared" si="4"/>
        <v>0</v>
      </c>
    </row>
    <row r="27" spans="1:15" x14ac:dyDescent="0.2">
      <c r="A27" s="1" t="s">
        <v>85</v>
      </c>
      <c r="B27" s="1" t="s">
        <v>86</v>
      </c>
      <c r="C27" s="1" t="s">
        <v>87</v>
      </c>
      <c r="D27" s="1">
        <v>3759.3104085365699</v>
      </c>
      <c r="E27" s="2">
        <v>0.71372368448642798</v>
      </c>
      <c r="F27" s="1">
        <v>0.71512787711763504</v>
      </c>
      <c r="G27" s="1">
        <v>5.9590981418653002E-2</v>
      </c>
      <c r="H27" s="1">
        <v>11.977041953247999</v>
      </c>
      <c r="I27" s="3">
        <v>4.6875239934075501E-33</v>
      </c>
      <c r="J27" s="4">
        <v>1.1143040526970099E-30</v>
      </c>
      <c r="K27">
        <f t="shared" si="0"/>
        <v>0</v>
      </c>
      <c r="L27">
        <f t="shared" si="1"/>
        <v>0</v>
      </c>
      <c r="M27">
        <f t="shared" si="2"/>
        <v>1</v>
      </c>
      <c r="N27">
        <f t="shared" si="3"/>
        <v>0</v>
      </c>
      <c r="O27">
        <f t="shared" si="4"/>
        <v>0</v>
      </c>
    </row>
    <row r="28" spans="1:15" x14ac:dyDescent="0.2">
      <c r="A28" s="1" t="s">
        <v>88</v>
      </c>
      <c r="B28" s="1" t="s">
        <v>89</v>
      </c>
      <c r="C28" s="1" t="s">
        <v>90</v>
      </c>
      <c r="D28" s="1">
        <v>2321.7149336152402</v>
      </c>
      <c r="E28" s="2">
        <v>0.87132668310073902</v>
      </c>
      <c r="F28" s="1">
        <v>0.87393691915121297</v>
      </c>
      <c r="G28" s="1">
        <v>7.2855707727560906E-2</v>
      </c>
      <c r="H28" s="1">
        <v>11.959621425393401</v>
      </c>
      <c r="I28" s="3">
        <v>5.7824939534894697E-33</v>
      </c>
      <c r="J28" s="4">
        <v>1.34914150592618E-30</v>
      </c>
      <c r="K28">
        <f t="shared" si="0"/>
        <v>0</v>
      </c>
      <c r="L28">
        <f t="shared" si="1"/>
        <v>0</v>
      </c>
      <c r="M28">
        <f t="shared" si="2"/>
        <v>1</v>
      </c>
      <c r="N28">
        <f t="shared" si="3"/>
        <v>0</v>
      </c>
      <c r="O28">
        <f t="shared" si="4"/>
        <v>0</v>
      </c>
    </row>
    <row r="29" spans="1:15" x14ac:dyDescent="0.2">
      <c r="A29" s="1" t="s">
        <v>91</v>
      </c>
      <c r="B29" s="1" t="s">
        <v>92</v>
      </c>
      <c r="C29" s="1" t="s">
        <v>93</v>
      </c>
      <c r="D29" s="1">
        <v>3144.4350122169999</v>
      </c>
      <c r="E29" s="2">
        <v>0.83378314228216699</v>
      </c>
      <c r="F29" s="1">
        <v>0.83604212214042795</v>
      </c>
      <c r="G29" s="1">
        <v>6.9930544572678402E-2</v>
      </c>
      <c r="H29" s="1">
        <v>11.9230180084701</v>
      </c>
      <c r="I29" s="3">
        <v>8.9795690513039695E-33</v>
      </c>
      <c r="J29" s="4">
        <v>2.05697437231598E-30</v>
      </c>
      <c r="K29">
        <f t="shared" si="0"/>
        <v>0</v>
      </c>
      <c r="L29">
        <f t="shared" si="1"/>
        <v>0</v>
      </c>
      <c r="M29">
        <f t="shared" si="2"/>
        <v>1</v>
      </c>
      <c r="N29">
        <f t="shared" si="3"/>
        <v>0</v>
      </c>
      <c r="O29">
        <f t="shared" si="4"/>
        <v>0</v>
      </c>
    </row>
    <row r="30" spans="1:15" x14ac:dyDescent="0.2">
      <c r="A30" s="1" t="s">
        <v>94</v>
      </c>
      <c r="B30" s="1" t="s">
        <v>95</v>
      </c>
      <c r="C30" s="1" t="s">
        <v>96</v>
      </c>
      <c r="D30" s="1">
        <v>4003.3745933226801</v>
      </c>
      <c r="E30" s="2">
        <v>0.78497438818502596</v>
      </c>
      <c r="F30" s="1">
        <v>0.786888002985771</v>
      </c>
      <c r="G30" s="1">
        <v>6.6432198222475994E-2</v>
      </c>
      <c r="H30" s="1">
        <v>11.816173620451501</v>
      </c>
      <c r="I30" s="3">
        <v>3.2202036479201303E-32</v>
      </c>
      <c r="J30" s="4">
        <v>7.2448831714545895E-30</v>
      </c>
      <c r="K30">
        <f t="shared" si="0"/>
        <v>0</v>
      </c>
      <c r="L30">
        <f t="shared" si="1"/>
        <v>0</v>
      </c>
      <c r="M30">
        <f t="shared" si="2"/>
        <v>1</v>
      </c>
      <c r="N30">
        <f t="shared" si="3"/>
        <v>0</v>
      </c>
      <c r="O30">
        <f t="shared" si="4"/>
        <v>0</v>
      </c>
    </row>
    <row r="31" spans="1:15" x14ac:dyDescent="0.2">
      <c r="A31" s="1" t="s">
        <v>97</v>
      </c>
      <c r="B31" s="1" t="s">
        <v>98</v>
      </c>
      <c r="C31" s="1" t="s">
        <v>99</v>
      </c>
      <c r="D31" s="1">
        <v>3653.1746233481399</v>
      </c>
      <c r="E31" s="2">
        <v>0.80644530808714598</v>
      </c>
      <c r="F31" s="1">
        <v>0.808561393141766</v>
      </c>
      <c r="G31" s="1">
        <v>6.84542444647427E-2</v>
      </c>
      <c r="H31" s="1">
        <v>11.780793351718399</v>
      </c>
      <c r="I31" s="3">
        <v>4.9029409587699997E-32</v>
      </c>
      <c r="J31" s="4">
        <v>1.08372198490427E-29</v>
      </c>
      <c r="K31">
        <f t="shared" si="0"/>
        <v>0</v>
      </c>
      <c r="L31">
        <f t="shared" si="1"/>
        <v>0</v>
      </c>
      <c r="M31">
        <f t="shared" si="2"/>
        <v>1</v>
      </c>
      <c r="N31">
        <f t="shared" si="3"/>
        <v>0</v>
      </c>
      <c r="O31">
        <f t="shared" si="4"/>
        <v>0</v>
      </c>
    </row>
    <row r="32" spans="1:15" x14ac:dyDescent="0.2">
      <c r="A32" s="1" t="s">
        <v>100</v>
      </c>
      <c r="B32" s="1" t="s">
        <v>101</v>
      </c>
      <c r="C32" s="1" t="s">
        <v>102</v>
      </c>
      <c r="D32" s="1">
        <v>5531.1628659746702</v>
      </c>
      <c r="E32" s="2">
        <v>0.74254372709569005</v>
      </c>
      <c r="F32" s="1">
        <v>0.74424371443628601</v>
      </c>
      <c r="G32" s="1">
        <v>6.4054643369953201E-2</v>
      </c>
      <c r="H32" s="1">
        <v>11.592348158229001</v>
      </c>
      <c r="I32" s="3">
        <v>4.50607076365258E-31</v>
      </c>
      <c r="J32" s="4">
        <v>9.6223704324167602E-29</v>
      </c>
      <c r="K32">
        <f t="shared" si="0"/>
        <v>0</v>
      </c>
      <c r="L32">
        <f t="shared" si="1"/>
        <v>0</v>
      </c>
      <c r="M32">
        <f t="shared" si="2"/>
        <v>1</v>
      </c>
      <c r="N32">
        <f t="shared" si="3"/>
        <v>0</v>
      </c>
      <c r="O32">
        <f t="shared" si="4"/>
        <v>0</v>
      </c>
    </row>
    <row r="33" spans="1:15" x14ac:dyDescent="0.2">
      <c r="A33" s="1" t="s">
        <v>103</v>
      </c>
      <c r="B33" s="1" t="s">
        <v>104</v>
      </c>
      <c r="C33" s="1" t="s">
        <v>105</v>
      </c>
      <c r="D33" s="1">
        <v>4856.8910753447299</v>
      </c>
      <c r="E33" s="2">
        <v>0.57791911385261596</v>
      </c>
      <c r="F33" s="1">
        <v>0.57872712202654697</v>
      </c>
      <c r="G33" s="1">
        <v>5.0606564270105202E-2</v>
      </c>
      <c r="H33" s="1">
        <v>11.419844879570499</v>
      </c>
      <c r="I33" s="3">
        <v>3.3282746359244003E-30</v>
      </c>
      <c r="J33" s="4">
        <v>6.8742511701658098E-28</v>
      </c>
      <c r="K33">
        <f t="shared" si="0"/>
        <v>0</v>
      </c>
      <c r="L33">
        <f t="shared" si="1"/>
        <v>0</v>
      </c>
      <c r="M33">
        <f t="shared" si="2"/>
        <v>1</v>
      </c>
      <c r="N33">
        <f t="shared" si="3"/>
        <v>0</v>
      </c>
      <c r="O33">
        <f t="shared" si="4"/>
        <v>0</v>
      </c>
    </row>
    <row r="34" spans="1:15" x14ac:dyDescent="0.2">
      <c r="A34" s="1" t="s">
        <v>106</v>
      </c>
      <c r="B34" s="1" t="s">
        <v>107</v>
      </c>
      <c r="C34" s="1" t="s">
        <v>108</v>
      </c>
      <c r="D34" s="1">
        <v>2406.2371848253501</v>
      </c>
      <c r="E34" s="2">
        <v>0.88612162995708099</v>
      </c>
      <c r="F34" s="1">
        <v>0.88910097968907198</v>
      </c>
      <c r="G34" s="1">
        <v>7.7798044017128296E-2</v>
      </c>
      <c r="H34" s="1">
        <v>11.390024532776</v>
      </c>
      <c r="I34" s="3">
        <v>4.6885768823481599E-30</v>
      </c>
      <c r="J34" s="4">
        <v>9.3764095461435809E-28</v>
      </c>
      <c r="K34">
        <f t="shared" si="0"/>
        <v>0</v>
      </c>
      <c r="L34">
        <f t="shared" si="1"/>
        <v>0</v>
      </c>
      <c r="M34">
        <f t="shared" si="2"/>
        <v>1</v>
      </c>
      <c r="N34">
        <f t="shared" si="3"/>
        <v>0</v>
      </c>
      <c r="O34">
        <f t="shared" si="4"/>
        <v>0</v>
      </c>
    </row>
    <row r="35" spans="1:15" x14ac:dyDescent="0.2">
      <c r="A35" s="1" t="s">
        <v>109</v>
      </c>
      <c r="B35" s="1" t="s">
        <v>110</v>
      </c>
      <c r="C35" s="1" t="s">
        <v>111</v>
      </c>
      <c r="D35" s="1">
        <v>1409.19213029259</v>
      </c>
      <c r="E35" s="2">
        <v>1.0013782744209201</v>
      </c>
      <c r="F35" s="1">
        <v>1.00583444699283</v>
      </c>
      <c r="G35" s="1">
        <v>8.7951463575637004E-2</v>
      </c>
      <c r="H35" s="1">
        <v>11.385578291824</v>
      </c>
      <c r="I35" s="3">
        <v>4.9339833623782302E-30</v>
      </c>
      <c r="J35" s="4">
        <v>9.7130088097817696E-28</v>
      </c>
      <c r="K35">
        <f t="shared" si="0"/>
        <v>0</v>
      </c>
      <c r="L35">
        <f t="shared" si="1"/>
        <v>1</v>
      </c>
      <c r="M35">
        <f t="shared" si="2"/>
        <v>1</v>
      </c>
      <c r="N35">
        <f t="shared" si="3"/>
        <v>0</v>
      </c>
      <c r="O35">
        <f t="shared" si="4"/>
        <v>1</v>
      </c>
    </row>
    <row r="36" spans="1:15" x14ac:dyDescent="0.2">
      <c r="A36" s="1" t="s">
        <v>112</v>
      </c>
      <c r="B36" s="1" t="s">
        <v>113</v>
      </c>
      <c r="C36" s="1" t="s">
        <v>114</v>
      </c>
      <c r="D36" s="1">
        <v>2080.9646253542401</v>
      </c>
      <c r="E36" s="2">
        <v>1.0503979440057201</v>
      </c>
      <c r="F36" s="1">
        <v>1.0554813056051899</v>
      </c>
      <c r="G36" s="1">
        <v>9.3398105509876594E-2</v>
      </c>
      <c r="H36" s="1">
        <v>11.246458782771001</v>
      </c>
      <c r="I36" s="3">
        <v>2.4107785603904701E-29</v>
      </c>
      <c r="J36" s="4">
        <v>4.2779435327266897E-27</v>
      </c>
      <c r="K36">
        <f t="shared" si="0"/>
        <v>0</v>
      </c>
      <c r="L36">
        <f t="shared" si="1"/>
        <v>1</v>
      </c>
      <c r="M36">
        <f t="shared" si="2"/>
        <v>1</v>
      </c>
      <c r="N36">
        <f t="shared" si="3"/>
        <v>0</v>
      </c>
      <c r="O36">
        <f t="shared" si="4"/>
        <v>1</v>
      </c>
    </row>
    <row r="37" spans="1:15" x14ac:dyDescent="0.2">
      <c r="A37" s="1" t="s">
        <v>115</v>
      </c>
      <c r="B37" s="1" t="s">
        <v>116</v>
      </c>
      <c r="C37" s="1" t="s">
        <v>117</v>
      </c>
      <c r="D37" s="1">
        <v>2286.6333751131101</v>
      </c>
      <c r="E37" s="2">
        <v>1.1424076610301599</v>
      </c>
      <c r="F37" s="1">
        <v>1.1491744320287001</v>
      </c>
      <c r="G37" s="1">
        <v>0.103162775084405</v>
      </c>
      <c r="H37" s="1">
        <v>11.073836081817999</v>
      </c>
      <c r="I37" s="3">
        <v>1.6804952636127099E-28</v>
      </c>
      <c r="J37" s="4">
        <v>2.7496830943190401E-26</v>
      </c>
      <c r="K37">
        <f t="shared" si="0"/>
        <v>0</v>
      </c>
      <c r="L37">
        <f t="shared" si="1"/>
        <v>1</v>
      </c>
      <c r="M37">
        <f t="shared" si="2"/>
        <v>1</v>
      </c>
      <c r="N37">
        <f t="shared" si="3"/>
        <v>0</v>
      </c>
      <c r="O37">
        <f t="shared" si="4"/>
        <v>1</v>
      </c>
    </row>
    <row r="38" spans="1:15" x14ac:dyDescent="0.2">
      <c r="A38" s="1" t="s">
        <v>118</v>
      </c>
      <c r="B38" s="1" t="s">
        <v>119</v>
      </c>
      <c r="C38" s="1" t="s">
        <v>120</v>
      </c>
      <c r="D38" s="1">
        <v>2889.3298350914001</v>
      </c>
      <c r="E38" s="2">
        <v>0.72259874444806205</v>
      </c>
      <c r="F38" s="1">
        <v>0.72431216059401604</v>
      </c>
      <c r="G38" s="1">
        <v>6.5864433148054305E-2</v>
      </c>
      <c r="H38" s="1">
        <v>10.9710007345506</v>
      </c>
      <c r="I38" s="3">
        <v>5.2686010430511596E-28</v>
      </c>
      <c r="J38" s="4">
        <v>7.9974824748676602E-26</v>
      </c>
      <c r="K38">
        <f t="shared" si="0"/>
        <v>0</v>
      </c>
      <c r="L38">
        <f t="shared" si="1"/>
        <v>0</v>
      </c>
      <c r="M38">
        <f t="shared" si="2"/>
        <v>1</v>
      </c>
      <c r="N38">
        <f t="shared" si="3"/>
        <v>0</v>
      </c>
      <c r="O38">
        <f t="shared" si="4"/>
        <v>0</v>
      </c>
    </row>
    <row r="39" spans="1:15" x14ac:dyDescent="0.2">
      <c r="A39" s="1" t="s">
        <v>121</v>
      </c>
      <c r="B39" s="1" t="s">
        <v>122</v>
      </c>
      <c r="C39" s="1" t="s">
        <v>123</v>
      </c>
      <c r="D39" s="1">
        <v>1700.4804992286299</v>
      </c>
      <c r="E39" s="2">
        <v>0.88098331124367302</v>
      </c>
      <c r="F39" s="1">
        <v>0.88425488345066605</v>
      </c>
      <c r="G39" s="1">
        <v>8.09537923164899E-2</v>
      </c>
      <c r="H39" s="1">
        <v>10.882545289533301</v>
      </c>
      <c r="I39" s="3">
        <v>1.39609273087275E-27</v>
      </c>
      <c r="J39" s="4">
        <v>2.0939728947935499E-25</v>
      </c>
      <c r="K39">
        <f t="shared" si="0"/>
        <v>0</v>
      </c>
      <c r="L39">
        <f t="shared" si="1"/>
        <v>0</v>
      </c>
      <c r="M39">
        <f t="shared" si="2"/>
        <v>1</v>
      </c>
      <c r="N39">
        <f t="shared" si="3"/>
        <v>0</v>
      </c>
      <c r="O39">
        <f t="shared" si="4"/>
        <v>0</v>
      </c>
    </row>
    <row r="40" spans="1:15" x14ac:dyDescent="0.2">
      <c r="A40" s="1" t="s">
        <v>124</v>
      </c>
      <c r="B40" s="1" t="s">
        <v>125</v>
      </c>
      <c r="C40" s="1" t="s">
        <v>126</v>
      </c>
      <c r="D40" s="1">
        <v>1025.3247889061399</v>
      </c>
      <c r="E40" s="2">
        <v>0.86595607618000703</v>
      </c>
      <c r="F40" s="1">
        <v>0.86925463081305399</v>
      </c>
      <c r="G40" s="1">
        <v>8.0068208534316399E-2</v>
      </c>
      <c r="H40" s="1">
        <v>10.8152298150753</v>
      </c>
      <c r="I40" s="3">
        <v>2.9156100247186202E-27</v>
      </c>
      <c r="J40" s="4">
        <v>4.3216200825211604E-25</v>
      </c>
      <c r="K40">
        <f t="shared" si="0"/>
        <v>0</v>
      </c>
      <c r="L40">
        <f t="shared" si="1"/>
        <v>0</v>
      </c>
      <c r="M40">
        <f t="shared" si="2"/>
        <v>1</v>
      </c>
      <c r="N40">
        <f t="shared" si="3"/>
        <v>0</v>
      </c>
      <c r="O40">
        <f t="shared" si="4"/>
        <v>0</v>
      </c>
    </row>
    <row r="41" spans="1:15" x14ac:dyDescent="0.2">
      <c r="A41" s="1" t="s">
        <v>127</v>
      </c>
      <c r="B41" s="1" t="s">
        <v>128</v>
      </c>
      <c r="C41" s="1" t="s">
        <v>129</v>
      </c>
      <c r="D41" s="1">
        <v>5152.4197754472398</v>
      </c>
      <c r="E41" s="2">
        <v>1.23047223952035</v>
      </c>
      <c r="F41" s="1">
        <v>1.2397446133952801</v>
      </c>
      <c r="G41" s="1">
        <v>0.116567172123029</v>
      </c>
      <c r="H41" s="1">
        <v>10.5559070972543</v>
      </c>
      <c r="I41" s="3">
        <v>4.7700969065266802E-26</v>
      </c>
      <c r="J41" s="4">
        <v>6.6014058051561001E-24</v>
      </c>
      <c r="K41">
        <f t="shared" si="0"/>
        <v>0</v>
      </c>
      <c r="L41">
        <f t="shared" si="1"/>
        <v>1</v>
      </c>
      <c r="M41">
        <f t="shared" si="2"/>
        <v>1</v>
      </c>
      <c r="N41">
        <f t="shared" si="3"/>
        <v>0</v>
      </c>
      <c r="O41">
        <f t="shared" si="4"/>
        <v>1</v>
      </c>
    </row>
    <row r="42" spans="1:15" x14ac:dyDescent="0.2">
      <c r="A42" s="1" t="s">
        <v>130</v>
      </c>
      <c r="B42" s="1" t="s">
        <v>131</v>
      </c>
      <c r="C42" s="1" t="s">
        <v>132</v>
      </c>
      <c r="D42" s="1">
        <v>24530.8686341877</v>
      </c>
      <c r="E42" s="2">
        <v>0.78422622271355102</v>
      </c>
      <c r="F42" s="1">
        <v>0.78665573594815896</v>
      </c>
      <c r="G42" s="1">
        <v>7.5197460634611399E-2</v>
      </c>
      <c r="H42" s="1">
        <v>10.428892360131</v>
      </c>
      <c r="I42" s="3">
        <v>1.8300913984938699E-25</v>
      </c>
      <c r="J42" s="4">
        <v>2.4270864768025599E-23</v>
      </c>
      <c r="K42">
        <f t="shared" si="0"/>
        <v>0</v>
      </c>
      <c r="L42">
        <f t="shared" si="1"/>
        <v>0</v>
      </c>
      <c r="M42">
        <f t="shared" si="2"/>
        <v>1</v>
      </c>
      <c r="N42">
        <f t="shared" si="3"/>
        <v>0</v>
      </c>
      <c r="O42">
        <f t="shared" si="4"/>
        <v>0</v>
      </c>
    </row>
    <row r="43" spans="1:15" x14ac:dyDescent="0.2">
      <c r="A43" s="1" t="s">
        <v>133</v>
      </c>
      <c r="B43" s="1" t="s">
        <v>134</v>
      </c>
      <c r="C43" s="1" t="s">
        <v>135</v>
      </c>
      <c r="D43" s="1">
        <v>14985.801126718699</v>
      </c>
      <c r="E43" s="2">
        <v>0.55316375827777797</v>
      </c>
      <c r="F43" s="1">
        <v>0.554028868426654</v>
      </c>
      <c r="G43" s="1">
        <v>5.3625348376842998E-2</v>
      </c>
      <c r="H43" s="1">
        <v>10.315341065768299</v>
      </c>
      <c r="I43" s="3">
        <v>6.0067651968631604E-25</v>
      </c>
      <c r="J43" s="4">
        <v>7.7223708893141798E-23</v>
      </c>
      <c r="K43">
        <f t="shared" si="0"/>
        <v>0</v>
      </c>
      <c r="L43">
        <f t="shared" si="1"/>
        <v>0</v>
      </c>
      <c r="M43">
        <f t="shared" si="2"/>
        <v>1</v>
      </c>
      <c r="N43">
        <f t="shared" si="3"/>
        <v>0</v>
      </c>
      <c r="O43">
        <f t="shared" si="4"/>
        <v>0</v>
      </c>
    </row>
    <row r="44" spans="1:15" x14ac:dyDescent="0.2">
      <c r="A44" s="1" t="s">
        <v>136</v>
      </c>
      <c r="B44" s="1" t="s">
        <v>137</v>
      </c>
      <c r="C44" s="1" t="s">
        <v>138</v>
      </c>
      <c r="D44" s="1">
        <v>7729.2028980281602</v>
      </c>
      <c r="E44" s="2">
        <v>0.97739442817214295</v>
      </c>
      <c r="F44" s="1">
        <v>0.98232706534139302</v>
      </c>
      <c r="G44" s="1">
        <v>9.5688321096624895E-2</v>
      </c>
      <c r="H44" s="1">
        <v>10.2143544475525</v>
      </c>
      <c r="I44" s="3">
        <v>1.71013661446442E-24</v>
      </c>
      <c r="J44" s="4">
        <v>2.11235403976835E-22</v>
      </c>
      <c r="K44">
        <f t="shared" si="0"/>
        <v>0</v>
      </c>
      <c r="L44">
        <f t="shared" si="1"/>
        <v>0</v>
      </c>
      <c r="M44">
        <f t="shared" si="2"/>
        <v>1</v>
      </c>
      <c r="N44">
        <f t="shared" si="3"/>
        <v>0</v>
      </c>
      <c r="O44">
        <f t="shared" si="4"/>
        <v>0</v>
      </c>
    </row>
    <row r="45" spans="1:15" x14ac:dyDescent="0.2">
      <c r="A45" s="1" t="s">
        <v>139</v>
      </c>
      <c r="B45" s="1" t="s">
        <v>140</v>
      </c>
      <c r="C45" s="1" t="s">
        <v>141</v>
      </c>
      <c r="D45" s="1">
        <v>5402.7732589072502</v>
      </c>
      <c r="E45" s="2">
        <v>0.83988728011388802</v>
      </c>
      <c r="F45" s="1">
        <v>0.84316315030903</v>
      </c>
      <c r="G45" s="1">
        <v>8.41288324631633E-2</v>
      </c>
      <c r="H45" s="1">
        <v>9.9833464404922303</v>
      </c>
      <c r="I45" s="3">
        <v>1.80281801783767E-23</v>
      </c>
      <c r="J45" s="4">
        <v>2.1428022836544098E-21</v>
      </c>
      <c r="K45">
        <f t="shared" si="0"/>
        <v>0</v>
      </c>
      <c r="L45">
        <f t="shared" si="1"/>
        <v>0</v>
      </c>
      <c r="M45">
        <f t="shared" si="2"/>
        <v>1</v>
      </c>
      <c r="N45">
        <f t="shared" si="3"/>
        <v>0</v>
      </c>
      <c r="O45">
        <f t="shared" si="4"/>
        <v>0</v>
      </c>
    </row>
    <row r="46" spans="1:15" x14ac:dyDescent="0.2">
      <c r="A46" s="1" t="s">
        <v>142</v>
      </c>
      <c r="B46" s="1" t="s">
        <v>143</v>
      </c>
      <c r="C46" s="1" t="s">
        <v>144</v>
      </c>
      <c r="D46" s="1">
        <v>359662.48017355899</v>
      </c>
      <c r="E46" s="2">
        <v>0.63547469947581703</v>
      </c>
      <c r="F46" s="1">
        <v>0.63689703933441499</v>
      </c>
      <c r="G46" s="1">
        <v>6.4040119302797793E-2</v>
      </c>
      <c r="H46" s="1">
        <v>9.9230717617987807</v>
      </c>
      <c r="I46" s="3">
        <v>3.3042740548614897E-23</v>
      </c>
      <c r="J46" s="4">
        <v>3.85468044603703E-21</v>
      </c>
      <c r="K46">
        <f t="shared" si="0"/>
        <v>0</v>
      </c>
      <c r="L46">
        <f t="shared" si="1"/>
        <v>0</v>
      </c>
      <c r="M46">
        <f t="shared" si="2"/>
        <v>1</v>
      </c>
      <c r="N46">
        <f t="shared" si="3"/>
        <v>0</v>
      </c>
      <c r="O46">
        <f t="shared" si="4"/>
        <v>0</v>
      </c>
    </row>
    <row r="47" spans="1:15" x14ac:dyDescent="0.2">
      <c r="A47" s="1" t="s">
        <v>145</v>
      </c>
      <c r="B47" s="1" t="s">
        <v>146</v>
      </c>
      <c r="C47" s="1" t="s">
        <v>147</v>
      </c>
      <c r="D47" s="1">
        <v>6798.7294360012302</v>
      </c>
      <c r="E47" s="2">
        <v>0.63229232591999496</v>
      </c>
      <c r="F47" s="1">
        <v>0.63378138715624799</v>
      </c>
      <c r="G47" s="1">
        <v>6.5351590744137197E-2</v>
      </c>
      <c r="H47" s="1">
        <v>9.6752400166589503</v>
      </c>
      <c r="I47" s="3">
        <v>3.8418909289935002E-22</v>
      </c>
      <c r="J47" s="4">
        <v>4.2459634924902802E-20</v>
      </c>
      <c r="K47">
        <f t="shared" si="0"/>
        <v>0</v>
      </c>
      <c r="L47">
        <f t="shared" si="1"/>
        <v>0</v>
      </c>
      <c r="M47">
        <f t="shared" si="2"/>
        <v>1</v>
      </c>
      <c r="N47">
        <f t="shared" si="3"/>
        <v>0</v>
      </c>
      <c r="O47">
        <f t="shared" si="4"/>
        <v>0</v>
      </c>
    </row>
    <row r="48" spans="1:15" x14ac:dyDescent="0.2">
      <c r="A48" s="1" t="s">
        <v>148</v>
      </c>
      <c r="B48" s="1" t="s">
        <v>149</v>
      </c>
      <c r="C48" s="1" t="s">
        <v>150</v>
      </c>
      <c r="D48" s="1">
        <v>7448.2087390739598</v>
      </c>
      <c r="E48" s="2">
        <v>0.785471446615427</v>
      </c>
      <c r="F48" s="1">
        <v>0.78833533413316004</v>
      </c>
      <c r="G48" s="1">
        <v>8.1341128059696205E-2</v>
      </c>
      <c r="H48" s="1">
        <v>9.6565103699935104</v>
      </c>
      <c r="I48" s="3">
        <v>4.6131060378109202E-22</v>
      </c>
      <c r="J48" s="4">
        <v>4.9697477900528597E-20</v>
      </c>
      <c r="K48">
        <f t="shared" si="0"/>
        <v>0</v>
      </c>
      <c r="L48">
        <f t="shared" si="1"/>
        <v>0</v>
      </c>
      <c r="M48">
        <f t="shared" si="2"/>
        <v>1</v>
      </c>
      <c r="N48">
        <f t="shared" si="3"/>
        <v>0</v>
      </c>
      <c r="O48">
        <f t="shared" si="4"/>
        <v>0</v>
      </c>
    </row>
    <row r="49" spans="1:15" x14ac:dyDescent="0.2">
      <c r="A49" s="1" t="s">
        <v>151</v>
      </c>
      <c r="B49" s="1" t="s">
        <v>152</v>
      </c>
      <c r="C49" s="1" t="s">
        <v>153</v>
      </c>
      <c r="D49" s="1">
        <v>6935.9346381415198</v>
      </c>
      <c r="E49" s="2">
        <v>0.58077545573522105</v>
      </c>
      <c r="F49" s="1">
        <v>0.58192662036867304</v>
      </c>
      <c r="G49" s="1">
        <v>6.02628648228722E-2</v>
      </c>
      <c r="H49" s="1">
        <v>9.6373688413630401</v>
      </c>
      <c r="I49" s="3">
        <v>5.5594670708731799E-22</v>
      </c>
      <c r="J49" s="4">
        <v>5.8860273635236294E-20</v>
      </c>
      <c r="K49">
        <f t="shared" si="0"/>
        <v>0</v>
      </c>
      <c r="L49">
        <f t="shared" si="1"/>
        <v>0</v>
      </c>
      <c r="M49">
        <f t="shared" si="2"/>
        <v>1</v>
      </c>
      <c r="N49">
        <f t="shared" si="3"/>
        <v>0</v>
      </c>
      <c r="O49">
        <f t="shared" si="4"/>
        <v>0</v>
      </c>
    </row>
    <row r="50" spans="1:15" x14ac:dyDescent="0.2">
      <c r="A50" s="1" t="s">
        <v>154</v>
      </c>
      <c r="B50" s="1" t="s">
        <v>155</v>
      </c>
      <c r="C50" s="1" t="s">
        <v>156</v>
      </c>
      <c r="D50" s="1">
        <v>17274.349542702301</v>
      </c>
      <c r="E50" s="2">
        <v>0.86669290437076496</v>
      </c>
      <c r="F50" s="1">
        <v>0.87057362297600904</v>
      </c>
      <c r="G50" s="1">
        <v>9.0326843063677803E-2</v>
      </c>
      <c r="H50" s="1">
        <v>9.5950757822873491</v>
      </c>
      <c r="I50" s="3">
        <v>8.3855455791996802E-22</v>
      </c>
      <c r="J50" s="4">
        <v>8.6597941600276101E-20</v>
      </c>
      <c r="K50">
        <f t="shared" si="0"/>
        <v>0</v>
      </c>
      <c r="L50">
        <f t="shared" si="1"/>
        <v>0</v>
      </c>
      <c r="M50">
        <f t="shared" si="2"/>
        <v>1</v>
      </c>
      <c r="N50">
        <f t="shared" si="3"/>
        <v>0</v>
      </c>
      <c r="O50">
        <f t="shared" si="4"/>
        <v>0</v>
      </c>
    </row>
    <row r="51" spans="1:15" x14ac:dyDescent="0.2">
      <c r="A51" s="1" t="s">
        <v>157</v>
      </c>
      <c r="B51" s="1" t="s">
        <v>158</v>
      </c>
      <c r="C51" s="1" t="s">
        <v>159</v>
      </c>
      <c r="D51" s="1">
        <v>4558.4253937057501</v>
      </c>
      <c r="E51" s="2">
        <v>0.54439991038115298</v>
      </c>
      <c r="F51" s="1">
        <v>0.54536459152149996</v>
      </c>
      <c r="G51" s="1">
        <v>5.6859342310118598E-2</v>
      </c>
      <c r="H51" s="1">
        <v>9.5745024170684605</v>
      </c>
      <c r="I51" s="3">
        <v>1.02348945356069E-21</v>
      </c>
      <c r="J51" s="4">
        <v>1.04836940043993E-19</v>
      </c>
      <c r="K51">
        <f t="shared" si="0"/>
        <v>0</v>
      </c>
      <c r="L51">
        <f t="shared" si="1"/>
        <v>0</v>
      </c>
      <c r="M51">
        <f t="shared" si="2"/>
        <v>1</v>
      </c>
      <c r="N51">
        <f t="shared" si="3"/>
        <v>0</v>
      </c>
      <c r="O51">
        <f t="shared" si="4"/>
        <v>0</v>
      </c>
    </row>
    <row r="52" spans="1:15" x14ac:dyDescent="0.2">
      <c r="A52" s="1" t="s">
        <v>160</v>
      </c>
      <c r="B52" s="1" t="s">
        <v>161</v>
      </c>
      <c r="C52" s="1" t="s">
        <v>162</v>
      </c>
      <c r="D52" s="1">
        <v>2316.3082611022</v>
      </c>
      <c r="E52" s="2">
        <v>0.67530942199380195</v>
      </c>
      <c r="F52" s="1">
        <v>0.67726189307331397</v>
      </c>
      <c r="G52" s="1">
        <v>7.2062907344019503E-2</v>
      </c>
      <c r="H52" s="1">
        <v>9.3711098661334606</v>
      </c>
      <c r="I52" s="3">
        <v>7.1773776088784395E-21</v>
      </c>
      <c r="J52" s="4">
        <v>7.23422243954076E-19</v>
      </c>
      <c r="K52">
        <f t="shared" si="0"/>
        <v>0</v>
      </c>
      <c r="L52">
        <f t="shared" si="1"/>
        <v>0</v>
      </c>
      <c r="M52">
        <f t="shared" si="2"/>
        <v>1</v>
      </c>
      <c r="N52">
        <f t="shared" si="3"/>
        <v>0</v>
      </c>
      <c r="O52">
        <f t="shared" si="4"/>
        <v>0</v>
      </c>
    </row>
    <row r="53" spans="1:15" x14ac:dyDescent="0.2">
      <c r="A53" s="1" t="s">
        <v>163</v>
      </c>
      <c r="B53" s="1" t="s">
        <v>164</v>
      </c>
      <c r="C53" s="1" t="s">
        <v>165</v>
      </c>
      <c r="D53" s="1">
        <v>3390.7408942551001</v>
      </c>
      <c r="E53" s="2">
        <v>0.64417984251276905</v>
      </c>
      <c r="F53" s="1">
        <v>0.64587176746425501</v>
      </c>
      <c r="G53" s="1">
        <v>6.8864936955195397E-2</v>
      </c>
      <c r="H53" s="1">
        <v>9.35425008712172</v>
      </c>
      <c r="I53" s="3">
        <v>8.4194846363946201E-21</v>
      </c>
      <c r="J53" s="4">
        <v>8.4188164233282402E-19</v>
      </c>
      <c r="K53">
        <f t="shared" si="0"/>
        <v>0</v>
      </c>
      <c r="L53">
        <f t="shared" si="1"/>
        <v>0</v>
      </c>
      <c r="M53">
        <f t="shared" si="2"/>
        <v>1</v>
      </c>
      <c r="N53">
        <f t="shared" si="3"/>
        <v>0</v>
      </c>
      <c r="O53">
        <f t="shared" si="4"/>
        <v>0</v>
      </c>
    </row>
    <row r="54" spans="1:15" x14ac:dyDescent="0.2">
      <c r="A54" s="1" t="s">
        <v>166</v>
      </c>
      <c r="B54" s="1" t="s">
        <v>167</v>
      </c>
      <c r="C54" s="1" t="s">
        <v>168</v>
      </c>
      <c r="D54" s="1">
        <v>3479.1632570004999</v>
      </c>
      <c r="E54" s="2">
        <v>0.60541556776762695</v>
      </c>
      <c r="F54" s="1">
        <v>0.60680858575172103</v>
      </c>
      <c r="G54" s="1">
        <v>6.5100903449769307E-2</v>
      </c>
      <c r="H54" s="1">
        <v>9.2996492473373404</v>
      </c>
      <c r="I54" s="3">
        <v>1.4090975608240401E-20</v>
      </c>
      <c r="J54" s="4">
        <v>1.39789135187575E-18</v>
      </c>
      <c r="K54">
        <f t="shared" si="0"/>
        <v>0</v>
      </c>
      <c r="L54">
        <f t="shared" si="1"/>
        <v>0</v>
      </c>
      <c r="M54">
        <f t="shared" si="2"/>
        <v>1</v>
      </c>
      <c r="N54">
        <f t="shared" si="3"/>
        <v>0</v>
      </c>
      <c r="O54">
        <f t="shared" si="4"/>
        <v>0</v>
      </c>
    </row>
    <row r="55" spans="1:15" x14ac:dyDescent="0.2">
      <c r="A55" s="1" t="s">
        <v>169</v>
      </c>
      <c r="B55" s="1" t="s">
        <v>170</v>
      </c>
      <c r="C55" s="1" t="s">
        <v>171</v>
      </c>
      <c r="D55" s="1">
        <v>9214.0507021536705</v>
      </c>
      <c r="E55" s="2">
        <v>0.93434512930623304</v>
      </c>
      <c r="F55" s="1">
        <v>0.93956697892321805</v>
      </c>
      <c r="G55" s="1">
        <v>0.100740027986943</v>
      </c>
      <c r="H55" s="1">
        <v>9.2748150658379593</v>
      </c>
      <c r="I55" s="3">
        <v>1.7792743403957099E-20</v>
      </c>
      <c r="J55" s="4">
        <v>1.7513341730191899E-18</v>
      </c>
      <c r="K55">
        <f t="shared" si="0"/>
        <v>0</v>
      </c>
      <c r="L55">
        <f t="shared" si="1"/>
        <v>0</v>
      </c>
      <c r="M55">
        <f t="shared" si="2"/>
        <v>1</v>
      </c>
      <c r="N55">
        <f t="shared" si="3"/>
        <v>0</v>
      </c>
      <c r="O55">
        <f t="shared" si="4"/>
        <v>0</v>
      </c>
    </row>
    <row r="56" spans="1:15" x14ac:dyDescent="0.2">
      <c r="A56" s="1" t="s">
        <v>172</v>
      </c>
      <c r="B56" s="1" t="s">
        <v>173</v>
      </c>
      <c r="C56" s="1" t="s">
        <v>174</v>
      </c>
      <c r="D56" s="1">
        <v>1504.51733540179</v>
      </c>
      <c r="E56" s="2">
        <v>0.65484290932471001</v>
      </c>
      <c r="F56" s="1">
        <v>0.65667119145399599</v>
      </c>
      <c r="G56" s="1">
        <v>7.0672474408187302E-2</v>
      </c>
      <c r="H56" s="1">
        <v>9.26588342644542</v>
      </c>
      <c r="I56" s="3">
        <v>1.9346903120147201E-20</v>
      </c>
      <c r="J56" s="4">
        <v>1.88954753806771E-18</v>
      </c>
      <c r="K56">
        <f t="shared" si="0"/>
        <v>0</v>
      </c>
      <c r="L56">
        <f t="shared" si="1"/>
        <v>0</v>
      </c>
      <c r="M56">
        <f t="shared" si="2"/>
        <v>1</v>
      </c>
      <c r="N56">
        <f t="shared" si="3"/>
        <v>0</v>
      </c>
      <c r="O56">
        <f t="shared" si="4"/>
        <v>0</v>
      </c>
    </row>
    <row r="57" spans="1:15" x14ac:dyDescent="0.2">
      <c r="A57" s="1" t="s">
        <v>175</v>
      </c>
      <c r="B57" s="1" t="s">
        <v>176</v>
      </c>
      <c r="C57" s="1" t="s">
        <v>177</v>
      </c>
      <c r="D57" s="1">
        <v>2459.5031162012101</v>
      </c>
      <c r="E57" s="2">
        <v>0.81396738364982901</v>
      </c>
      <c r="F57" s="1">
        <v>0.81749819949039204</v>
      </c>
      <c r="G57" s="1">
        <v>8.8189653668648393E-2</v>
      </c>
      <c r="H57" s="1">
        <v>9.2297378409956998</v>
      </c>
      <c r="I57" s="3">
        <v>2.7129507506367802E-20</v>
      </c>
      <c r="J57" s="4">
        <v>2.5699598877648699E-18</v>
      </c>
      <c r="K57">
        <f t="shared" si="0"/>
        <v>0</v>
      </c>
      <c r="L57">
        <f t="shared" si="1"/>
        <v>0</v>
      </c>
      <c r="M57">
        <f t="shared" si="2"/>
        <v>1</v>
      </c>
      <c r="N57">
        <f t="shared" si="3"/>
        <v>0</v>
      </c>
      <c r="O57">
        <f t="shared" si="4"/>
        <v>0</v>
      </c>
    </row>
    <row r="58" spans="1:15" x14ac:dyDescent="0.2">
      <c r="A58" s="1" t="s">
        <v>178</v>
      </c>
      <c r="B58" s="1" t="s">
        <v>179</v>
      </c>
      <c r="C58" s="1" t="s">
        <v>180</v>
      </c>
      <c r="D58" s="1">
        <v>870.18021635793502</v>
      </c>
      <c r="E58" s="2">
        <v>0.79801083165351705</v>
      </c>
      <c r="F58" s="1">
        <v>0.80131724610679</v>
      </c>
      <c r="G58" s="1">
        <v>8.6620942405443699E-2</v>
      </c>
      <c r="H58" s="1">
        <v>9.2126777831427304</v>
      </c>
      <c r="I58" s="3">
        <v>3.1808871990596797E-20</v>
      </c>
      <c r="J58" s="4">
        <v>2.9907461060412599E-18</v>
      </c>
      <c r="K58">
        <f t="shared" si="0"/>
        <v>0</v>
      </c>
      <c r="L58">
        <f t="shared" si="1"/>
        <v>0</v>
      </c>
      <c r="M58">
        <f t="shared" si="2"/>
        <v>1</v>
      </c>
      <c r="N58">
        <f t="shared" si="3"/>
        <v>0</v>
      </c>
      <c r="O58">
        <f t="shared" si="4"/>
        <v>0</v>
      </c>
    </row>
    <row r="59" spans="1:15" x14ac:dyDescent="0.2">
      <c r="A59" s="1" t="s">
        <v>181</v>
      </c>
      <c r="B59" s="1" t="s">
        <v>182</v>
      </c>
      <c r="C59" s="1" t="s">
        <v>183</v>
      </c>
      <c r="D59" s="1">
        <v>1243.42784637107</v>
      </c>
      <c r="E59" s="2">
        <v>0.83433542474914202</v>
      </c>
      <c r="F59" s="1">
        <v>0.83820317062356398</v>
      </c>
      <c r="G59" s="1">
        <v>9.0892104862195094E-2</v>
      </c>
      <c r="H59" s="1">
        <v>9.1794048120473093</v>
      </c>
      <c r="I59" s="3">
        <v>4.3348068198396502E-20</v>
      </c>
      <c r="J59" s="4">
        <v>4.04549860171554E-18</v>
      </c>
      <c r="K59">
        <f t="shared" si="0"/>
        <v>0</v>
      </c>
      <c r="L59">
        <f t="shared" si="1"/>
        <v>0</v>
      </c>
      <c r="M59">
        <f t="shared" si="2"/>
        <v>1</v>
      </c>
      <c r="N59">
        <f t="shared" si="3"/>
        <v>0</v>
      </c>
      <c r="O59">
        <f t="shared" si="4"/>
        <v>0</v>
      </c>
    </row>
    <row r="60" spans="1:15" x14ac:dyDescent="0.2">
      <c r="A60" s="1" t="s">
        <v>184</v>
      </c>
      <c r="B60" s="1" t="s">
        <v>185</v>
      </c>
      <c r="C60" s="1" t="s">
        <v>186</v>
      </c>
      <c r="D60" s="1">
        <v>3028.0414432857201</v>
      </c>
      <c r="E60" s="2">
        <v>0.63711446569644403</v>
      </c>
      <c r="F60" s="1">
        <v>0.63882287684797001</v>
      </c>
      <c r="G60" s="1">
        <v>6.9559616935583393E-2</v>
      </c>
      <c r="H60" s="1">
        <v>9.1592578246434595</v>
      </c>
      <c r="I60" s="3">
        <v>5.2255458394821199E-20</v>
      </c>
      <c r="J60" s="4">
        <v>4.8409302964437602E-18</v>
      </c>
      <c r="K60">
        <f t="shared" si="0"/>
        <v>0</v>
      </c>
      <c r="L60">
        <f t="shared" si="1"/>
        <v>0</v>
      </c>
      <c r="M60">
        <f t="shared" si="2"/>
        <v>1</v>
      </c>
      <c r="N60">
        <f t="shared" si="3"/>
        <v>0</v>
      </c>
      <c r="O60">
        <f t="shared" si="4"/>
        <v>0</v>
      </c>
    </row>
    <row r="61" spans="1:15" x14ac:dyDescent="0.2">
      <c r="A61" s="1" t="s">
        <v>187</v>
      </c>
      <c r="B61" s="1" t="s">
        <v>188</v>
      </c>
      <c r="C61" s="1" t="s">
        <v>189</v>
      </c>
      <c r="D61" s="1">
        <v>8844.7376862571891</v>
      </c>
      <c r="E61" s="2">
        <v>0.71242632897103497</v>
      </c>
      <c r="F61" s="1">
        <v>0.71483083178485396</v>
      </c>
      <c r="G61" s="1">
        <v>7.8240473285522999E-2</v>
      </c>
      <c r="H61" s="1">
        <v>9.1055984077598406</v>
      </c>
      <c r="I61" s="3">
        <v>8.57921668361323E-20</v>
      </c>
      <c r="J61" s="4">
        <v>7.6659256026129797E-18</v>
      </c>
      <c r="K61">
        <f t="shared" si="0"/>
        <v>0</v>
      </c>
      <c r="L61">
        <f t="shared" si="1"/>
        <v>0</v>
      </c>
      <c r="M61">
        <f t="shared" si="2"/>
        <v>1</v>
      </c>
      <c r="N61">
        <f t="shared" si="3"/>
        <v>0</v>
      </c>
      <c r="O61">
        <f t="shared" si="4"/>
        <v>0</v>
      </c>
    </row>
    <row r="62" spans="1:15" x14ac:dyDescent="0.2">
      <c r="A62" s="1" t="s">
        <v>190</v>
      </c>
      <c r="B62" s="1" t="s">
        <v>191</v>
      </c>
      <c r="C62" s="1" t="s">
        <v>192</v>
      </c>
      <c r="D62" s="1">
        <v>552.544581316625</v>
      </c>
      <c r="E62" s="2">
        <v>0.81867912750338201</v>
      </c>
      <c r="F62" s="1">
        <v>0.82244006020225402</v>
      </c>
      <c r="G62" s="1">
        <v>9.0408376541730798E-2</v>
      </c>
      <c r="H62" s="1">
        <v>9.0553459626110602</v>
      </c>
      <c r="I62" s="3">
        <v>1.36135541995381E-19</v>
      </c>
      <c r="J62" s="4">
        <v>1.19942076475511E-17</v>
      </c>
      <c r="K62">
        <f t="shared" si="0"/>
        <v>0</v>
      </c>
      <c r="L62">
        <f t="shared" si="1"/>
        <v>0</v>
      </c>
      <c r="M62">
        <f t="shared" si="2"/>
        <v>1</v>
      </c>
      <c r="N62">
        <f t="shared" si="3"/>
        <v>0</v>
      </c>
      <c r="O62">
        <f t="shared" si="4"/>
        <v>0</v>
      </c>
    </row>
    <row r="63" spans="1:15" x14ac:dyDescent="0.2">
      <c r="A63" s="1" t="s">
        <v>193</v>
      </c>
      <c r="B63" s="1" t="s">
        <v>194</v>
      </c>
      <c r="C63" s="1" t="s">
        <v>195</v>
      </c>
      <c r="D63" s="1">
        <v>4856.3061038992901</v>
      </c>
      <c r="E63" s="2">
        <v>0.62883063596688904</v>
      </c>
      <c r="F63" s="1">
        <v>0.63053773806407998</v>
      </c>
      <c r="G63" s="1">
        <v>7.0195408805826601E-2</v>
      </c>
      <c r="H63" s="1">
        <v>8.9582872536058709</v>
      </c>
      <c r="I63" s="3">
        <v>3.2976049044216801E-19</v>
      </c>
      <c r="J63" s="4">
        <v>2.7154590974384801E-17</v>
      </c>
      <c r="K63">
        <f t="shared" si="0"/>
        <v>0</v>
      </c>
      <c r="L63">
        <f t="shared" si="1"/>
        <v>0</v>
      </c>
      <c r="M63">
        <f t="shared" si="2"/>
        <v>1</v>
      </c>
      <c r="N63">
        <f t="shared" si="3"/>
        <v>0</v>
      </c>
      <c r="O63">
        <f t="shared" si="4"/>
        <v>0</v>
      </c>
    </row>
    <row r="64" spans="1:15" x14ac:dyDescent="0.2">
      <c r="A64" s="1" t="s">
        <v>196</v>
      </c>
      <c r="B64" s="1" t="s">
        <v>197</v>
      </c>
      <c r="C64" s="1" t="s">
        <v>198</v>
      </c>
      <c r="D64" s="1">
        <v>1569.7232436172901</v>
      </c>
      <c r="E64" s="2">
        <v>0.62220229153042395</v>
      </c>
      <c r="F64" s="1">
        <v>0.62391287197538903</v>
      </c>
      <c r="G64" s="1">
        <v>7.0095248744343697E-2</v>
      </c>
      <c r="H64" s="1">
        <v>8.87652590833601</v>
      </c>
      <c r="I64" s="3">
        <v>6.8981072256901103E-19</v>
      </c>
      <c r="J64" s="4">
        <v>5.5711059574660095E-17</v>
      </c>
      <c r="K64">
        <f t="shared" si="0"/>
        <v>0</v>
      </c>
      <c r="L64">
        <f t="shared" si="1"/>
        <v>0</v>
      </c>
      <c r="M64">
        <f t="shared" si="2"/>
        <v>1</v>
      </c>
      <c r="N64">
        <f t="shared" si="3"/>
        <v>0</v>
      </c>
      <c r="O64">
        <f t="shared" si="4"/>
        <v>0</v>
      </c>
    </row>
    <row r="65" spans="1:15" x14ac:dyDescent="0.2">
      <c r="A65" s="1" t="s">
        <v>199</v>
      </c>
      <c r="B65" s="1" t="s">
        <v>200</v>
      </c>
      <c r="C65" s="1" t="s">
        <v>201</v>
      </c>
      <c r="D65" s="1">
        <v>3932.3859964603298</v>
      </c>
      <c r="E65" s="2">
        <v>0.70016978565250299</v>
      </c>
      <c r="F65" s="1">
        <v>0.70260010130355499</v>
      </c>
      <c r="G65" s="1">
        <v>7.9134762532312594E-2</v>
      </c>
      <c r="H65" s="1">
        <v>8.8478155901031208</v>
      </c>
      <c r="I65" s="3">
        <v>8.9248967885316003E-19</v>
      </c>
      <c r="J65" s="4">
        <v>7.1620875566057098E-17</v>
      </c>
      <c r="K65">
        <f t="shared" si="0"/>
        <v>0</v>
      </c>
      <c r="L65">
        <f t="shared" si="1"/>
        <v>0</v>
      </c>
      <c r="M65">
        <f t="shared" si="2"/>
        <v>1</v>
      </c>
      <c r="N65">
        <f t="shared" si="3"/>
        <v>0</v>
      </c>
      <c r="O65">
        <f t="shared" si="4"/>
        <v>0</v>
      </c>
    </row>
    <row r="66" spans="1:15" x14ac:dyDescent="0.2">
      <c r="A66" s="1" t="s">
        <v>202</v>
      </c>
      <c r="B66" s="1" t="s">
        <v>203</v>
      </c>
      <c r="C66" s="1" t="s">
        <v>204</v>
      </c>
      <c r="D66" s="1">
        <v>3777.9969843804301</v>
      </c>
      <c r="E66" s="2">
        <v>0.60403975553487899</v>
      </c>
      <c r="F66" s="1">
        <v>0.60561972687025101</v>
      </c>
      <c r="G66" s="1">
        <v>6.8788604836920605E-2</v>
      </c>
      <c r="H66" s="1">
        <v>8.7811020003515896</v>
      </c>
      <c r="I66" s="3">
        <v>1.6188065577515099E-18</v>
      </c>
      <c r="J66" s="4">
        <v>1.25897184080934E-16</v>
      </c>
      <c r="K66">
        <f t="shared" ref="K66:K129" si="5">IF(E66&lt;$K$1,1,0)</f>
        <v>0</v>
      </c>
      <c r="L66">
        <f t="shared" ref="L66:L129" si="6">IF(F66&gt;$L$1,1,0)</f>
        <v>0</v>
      </c>
      <c r="M66">
        <f t="shared" ref="M66:M129" si="7">IF(J66&lt;$M$1,1,0)</f>
        <v>1</v>
      </c>
      <c r="N66">
        <f t="shared" ref="N66:N129" si="8">K66*M66</f>
        <v>0</v>
      </c>
      <c r="O66">
        <f t="shared" ref="O66:O129" si="9">L66*M66</f>
        <v>0</v>
      </c>
    </row>
    <row r="67" spans="1:15" x14ac:dyDescent="0.2">
      <c r="A67" s="1" t="s">
        <v>205</v>
      </c>
      <c r="B67" s="1" t="s">
        <v>206</v>
      </c>
      <c r="C67" s="1" t="s">
        <v>207</v>
      </c>
      <c r="D67" s="1">
        <v>1837.6682819042201</v>
      </c>
      <c r="E67" s="2">
        <v>0.68896933260676096</v>
      </c>
      <c r="F67" s="1">
        <v>0.69141857371014304</v>
      </c>
      <c r="G67" s="1">
        <v>7.86369995726382E-2</v>
      </c>
      <c r="H67" s="1">
        <v>8.7613888672131992</v>
      </c>
      <c r="I67" s="3">
        <v>1.9285924441443902E-18</v>
      </c>
      <c r="J67" s="4">
        <v>1.47262643659243E-16</v>
      </c>
      <c r="K67">
        <f t="shared" si="5"/>
        <v>0</v>
      </c>
      <c r="L67">
        <f t="shared" si="6"/>
        <v>0</v>
      </c>
      <c r="M67">
        <f t="shared" si="7"/>
        <v>1</v>
      </c>
      <c r="N67">
        <f t="shared" si="8"/>
        <v>0</v>
      </c>
      <c r="O67">
        <f t="shared" si="9"/>
        <v>0</v>
      </c>
    </row>
    <row r="68" spans="1:15" x14ac:dyDescent="0.2">
      <c r="A68" s="1" t="s">
        <v>208</v>
      </c>
      <c r="B68" s="1" t="s">
        <v>209</v>
      </c>
      <c r="C68" s="1" t="s">
        <v>210</v>
      </c>
      <c r="D68" s="1">
        <v>4468.9198843403401</v>
      </c>
      <c r="E68" s="2">
        <v>0.56527922451843904</v>
      </c>
      <c r="F68" s="1">
        <v>0.56655760533131005</v>
      </c>
      <c r="G68" s="1">
        <v>6.4514728844896799E-2</v>
      </c>
      <c r="H68" s="1">
        <v>8.7620181412752398</v>
      </c>
      <c r="I68" s="3">
        <v>1.9178540128464998E-18</v>
      </c>
      <c r="J68" s="4">
        <v>1.47262643659243E-16</v>
      </c>
      <c r="K68">
        <f t="shared" si="5"/>
        <v>0</v>
      </c>
      <c r="L68">
        <f t="shared" si="6"/>
        <v>0</v>
      </c>
      <c r="M68">
        <f t="shared" si="7"/>
        <v>1</v>
      </c>
      <c r="N68">
        <f t="shared" si="8"/>
        <v>0</v>
      </c>
      <c r="O68">
        <f t="shared" si="9"/>
        <v>0</v>
      </c>
    </row>
    <row r="69" spans="1:15" x14ac:dyDescent="0.2">
      <c r="A69" s="1" t="s">
        <v>211</v>
      </c>
      <c r="B69" s="1" t="s">
        <v>212</v>
      </c>
      <c r="C69" s="1" t="s">
        <v>213</v>
      </c>
      <c r="D69" s="1">
        <v>6737.4731207001696</v>
      </c>
      <c r="E69" s="2">
        <v>0.90500085513219197</v>
      </c>
      <c r="F69" s="1">
        <v>0.91037972791215505</v>
      </c>
      <c r="G69" s="1">
        <v>0.103806119786124</v>
      </c>
      <c r="H69" s="1">
        <v>8.7181840241866606</v>
      </c>
      <c r="I69" s="3">
        <v>2.8269921841067898E-18</v>
      </c>
      <c r="J69" s="4">
        <v>2.1200758647358E-16</v>
      </c>
      <c r="K69">
        <f t="shared" si="5"/>
        <v>0</v>
      </c>
      <c r="L69">
        <f t="shared" si="6"/>
        <v>0</v>
      </c>
      <c r="M69">
        <f t="shared" si="7"/>
        <v>1</v>
      </c>
      <c r="N69">
        <f t="shared" si="8"/>
        <v>0</v>
      </c>
      <c r="O69">
        <f t="shared" si="9"/>
        <v>0</v>
      </c>
    </row>
    <row r="70" spans="1:15" x14ac:dyDescent="0.2">
      <c r="A70" s="1" t="s">
        <v>214</v>
      </c>
      <c r="B70" s="1" t="s">
        <v>215</v>
      </c>
      <c r="C70" s="1" t="s">
        <v>216</v>
      </c>
      <c r="D70" s="1">
        <v>880.02709498630202</v>
      </c>
      <c r="E70" s="2">
        <v>0.71365502691358795</v>
      </c>
      <c r="F70" s="1">
        <v>0.71644506308983902</v>
      </c>
      <c r="G70" s="1">
        <v>8.2114234051955295E-2</v>
      </c>
      <c r="H70" s="1">
        <v>8.6910026641914992</v>
      </c>
      <c r="I70" s="3">
        <v>3.5925461632520201E-18</v>
      </c>
      <c r="J70" s="4">
        <v>2.6315400645821098E-16</v>
      </c>
      <c r="K70">
        <f t="shared" si="5"/>
        <v>0</v>
      </c>
      <c r="L70">
        <f t="shared" si="6"/>
        <v>0</v>
      </c>
      <c r="M70">
        <f t="shared" si="7"/>
        <v>1</v>
      </c>
      <c r="N70">
        <f t="shared" si="8"/>
        <v>0</v>
      </c>
      <c r="O70">
        <f t="shared" si="9"/>
        <v>0</v>
      </c>
    </row>
    <row r="71" spans="1:15" x14ac:dyDescent="0.2">
      <c r="A71" s="1" t="s">
        <v>217</v>
      </c>
      <c r="B71" s="1" t="s">
        <v>218</v>
      </c>
      <c r="C71" s="1" t="s">
        <v>219</v>
      </c>
      <c r="D71" s="1">
        <v>752.06371657787304</v>
      </c>
      <c r="E71" s="2">
        <v>0.70751356742753102</v>
      </c>
      <c r="F71" s="1">
        <v>0.71031435371529295</v>
      </c>
      <c r="G71" s="1">
        <v>8.2088133924938606E-2</v>
      </c>
      <c r="H71" s="1">
        <v>8.6189505547108904</v>
      </c>
      <c r="I71" s="3">
        <v>6.7570523364289603E-18</v>
      </c>
      <c r="J71" s="4">
        <v>4.7827023812735104E-16</v>
      </c>
      <c r="K71">
        <f t="shared" si="5"/>
        <v>0</v>
      </c>
      <c r="L71">
        <f t="shared" si="6"/>
        <v>0</v>
      </c>
      <c r="M71">
        <f t="shared" si="7"/>
        <v>1</v>
      </c>
      <c r="N71">
        <f t="shared" si="8"/>
        <v>0</v>
      </c>
      <c r="O71">
        <f t="shared" si="9"/>
        <v>0</v>
      </c>
    </row>
    <row r="72" spans="1:15" x14ac:dyDescent="0.2">
      <c r="A72" s="1" t="s">
        <v>220</v>
      </c>
      <c r="B72" s="1" t="s">
        <v>221</v>
      </c>
      <c r="C72" s="1" t="s">
        <v>222</v>
      </c>
      <c r="D72" s="1">
        <v>1802.72824528193</v>
      </c>
      <c r="E72" s="2">
        <v>0.59267624980860301</v>
      </c>
      <c r="F72" s="1">
        <v>0.59421936245886597</v>
      </c>
      <c r="G72" s="1">
        <v>6.9047718623161197E-2</v>
      </c>
      <c r="H72" s="1">
        <v>8.5835746875755206</v>
      </c>
      <c r="I72" s="3">
        <v>9.1969546099914102E-18</v>
      </c>
      <c r="J72" s="4">
        <v>6.3666170951253698E-16</v>
      </c>
      <c r="K72">
        <f t="shared" si="5"/>
        <v>0</v>
      </c>
      <c r="L72">
        <f t="shared" si="6"/>
        <v>0</v>
      </c>
      <c r="M72">
        <f t="shared" si="7"/>
        <v>1</v>
      </c>
      <c r="N72">
        <f t="shared" si="8"/>
        <v>0</v>
      </c>
      <c r="O72">
        <f t="shared" si="9"/>
        <v>0</v>
      </c>
    </row>
    <row r="73" spans="1:15" x14ac:dyDescent="0.2">
      <c r="A73" s="1" t="s">
        <v>223</v>
      </c>
      <c r="B73" s="1" t="s">
        <v>224</v>
      </c>
      <c r="C73" s="1" t="s">
        <v>225</v>
      </c>
      <c r="D73" s="1">
        <v>322.40756889851099</v>
      </c>
      <c r="E73" s="2">
        <v>1.0037524654915999</v>
      </c>
      <c r="F73" s="1">
        <v>1.01262646066026</v>
      </c>
      <c r="G73" s="1">
        <v>0.11756000292363999</v>
      </c>
      <c r="H73" s="1">
        <v>8.5382140228728503</v>
      </c>
      <c r="I73" s="3">
        <v>1.3631226862166299E-17</v>
      </c>
      <c r="J73" s="4">
        <v>9.0867633458430509E-16</v>
      </c>
      <c r="K73">
        <f t="shared" si="5"/>
        <v>0</v>
      </c>
      <c r="L73">
        <f t="shared" si="6"/>
        <v>1</v>
      </c>
      <c r="M73">
        <f t="shared" si="7"/>
        <v>1</v>
      </c>
      <c r="N73">
        <f t="shared" si="8"/>
        <v>0</v>
      </c>
      <c r="O73">
        <f t="shared" si="9"/>
        <v>1</v>
      </c>
    </row>
    <row r="74" spans="1:15" x14ac:dyDescent="0.2">
      <c r="A74" s="1" t="s">
        <v>226</v>
      </c>
      <c r="B74" s="1" t="s">
        <v>227</v>
      </c>
      <c r="C74" s="1" t="s">
        <v>228</v>
      </c>
      <c r="D74" s="1">
        <v>3300.2657467507302</v>
      </c>
      <c r="E74" s="2">
        <v>0.58954660310914297</v>
      </c>
      <c r="F74" s="1">
        <v>0.59115349065841405</v>
      </c>
      <c r="G74" s="1">
        <v>7.00144897502364E-2</v>
      </c>
      <c r="H74" s="1">
        <v>8.4203513474459406</v>
      </c>
      <c r="I74" s="3">
        <v>3.7535691141567797E-17</v>
      </c>
      <c r="J74" s="4">
        <v>2.43769161181759E-15</v>
      </c>
      <c r="K74">
        <f t="shared" si="5"/>
        <v>0</v>
      </c>
      <c r="L74">
        <f t="shared" si="6"/>
        <v>0</v>
      </c>
      <c r="M74">
        <f t="shared" si="7"/>
        <v>1</v>
      </c>
      <c r="N74">
        <f t="shared" si="8"/>
        <v>0</v>
      </c>
      <c r="O74">
        <f t="shared" si="9"/>
        <v>0</v>
      </c>
    </row>
    <row r="75" spans="1:15" x14ac:dyDescent="0.2">
      <c r="A75" s="1" t="s">
        <v>229</v>
      </c>
      <c r="B75" s="1" t="s">
        <v>230</v>
      </c>
      <c r="C75" s="1" t="s">
        <v>231</v>
      </c>
      <c r="D75" s="1">
        <v>2254.85378442416</v>
      </c>
      <c r="E75" s="2">
        <v>0.62119242789766704</v>
      </c>
      <c r="F75" s="1">
        <v>0.62308478098114495</v>
      </c>
      <c r="G75" s="1">
        <v>7.4595752655220199E-2</v>
      </c>
      <c r="H75" s="1">
        <v>8.3274503679693801</v>
      </c>
      <c r="I75" s="3">
        <v>8.2602015537576902E-17</v>
      </c>
      <c r="J75" s="4">
        <v>5.2035139687896603E-15</v>
      </c>
      <c r="K75">
        <f t="shared" si="5"/>
        <v>0</v>
      </c>
      <c r="L75">
        <f t="shared" si="6"/>
        <v>0</v>
      </c>
      <c r="M75">
        <f t="shared" si="7"/>
        <v>1</v>
      </c>
      <c r="N75">
        <f t="shared" si="8"/>
        <v>0</v>
      </c>
      <c r="O75">
        <f t="shared" si="9"/>
        <v>0</v>
      </c>
    </row>
    <row r="76" spans="1:15" x14ac:dyDescent="0.2">
      <c r="A76" s="1" t="s">
        <v>232</v>
      </c>
      <c r="B76" s="1" t="s">
        <v>233</v>
      </c>
      <c r="C76" s="1" t="s">
        <v>234</v>
      </c>
      <c r="D76" s="1">
        <v>1236.54788949622</v>
      </c>
      <c r="E76" s="2">
        <v>0.67735556620388204</v>
      </c>
      <c r="F76" s="1">
        <v>0.680120375798413</v>
      </c>
      <c r="G76" s="1">
        <v>8.2025624900219501E-2</v>
      </c>
      <c r="H76" s="1">
        <v>8.25785316512804</v>
      </c>
      <c r="I76" s="3">
        <v>1.48315847645101E-16</v>
      </c>
      <c r="J76" s="4">
        <v>9.2079349664231899E-15</v>
      </c>
      <c r="K76">
        <f t="shared" si="5"/>
        <v>0</v>
      </c>
      <c r="L76">
        <f t="shared" si="6"/>
        <v>0</v>
      </c>
      <c r="M76">
        <f t="shared" si="7"/>
        <v>1</v>
      </c>
      <c r="N76">
        <f t="shared" si="8"/>
        <v>0</v>
      </c>
      <c r="O76">
        <f t="shared" si="9"/>
        <v>0</v>
      </c>
    </row>
    <row r="77" spans="1:15" x14ac:dyDescent="0.2">
      <c r="A77" s="1" t="s">
        <v>235</v>
      </c>
      <c r="B77" s="1" t="s">
        <v>236</v>
      </c>
      <c r="C77" s="1" t="s">
        <v>237</v>
      </c>
      <c r="D77" s="1">
        <v>970.82144849984104</v>
      </c>
      <c r="E77" s="2">
        <v>0.66638450337048805</v>
      </c>
      <c r="F77" s="1">
        <v>0.66897137407512797</v>
      </c>
      <c r="G77" s="1">
        <v>8.1167682693753296E-2</v>
      </c>
      <c r="H77" s="1">
        <v>8.2099732461842692</v>
      </c>
      <c r="I77" s="3">
        <v>2.2123778615442001E-16</v>
      </c>
      <c r="J77" s="4">
        <v>1.35969505744368E-14</v>
      </c>
      <c r="K77">
        <f t="shared" si="5"/>
        <v>0</v>
      </c>
      <c r="L77">
        <f t="shared" si="6"/>
        <v>0</v>
      </c>
      <c r="M77">
        <f t="shared" si="7"/>
        <v>1</v>
      </c>
      <c r="N77">
        <f t="shared" si="8"/>
        <v>0</v>
      </c>
      <c r="O77">
        <f t="shared" si="9"/>
        <v>0</v>
      </c>
    </row>
    <row r="78" spans="1:15" x14ac:dyDescent="0.2">
      <c r="A78" s="1" t="s">
        <v>238</v>
      </c>
      <c r="B78" s="1" t="s">
        <v>239</v>
      </c>
      <c r="C78" s="1" t="s">
        <v>240</v>
      </c>
      <c r="D78" s="1">
        <v>9230.0093131966405</v>
      </c>
      <c r="E78" s="2">
        <v>0.48167075839064899</v>
      </c>
      <c r="F78" s="1">
        <v>0.48257777415140901</v>
      </c>
      <c r="G78" s="1">
        <v>5.8684212361865599E-2</v>
      </c>
      <c r="H78" s="1">
        <v>8.2078422629328909</v>
      </c>
      <c r="I78" s="3">
        <v>2.2519879137027798E-16</v>
      </c>
      <c r="J78" s="4">
        <v>1.3773201808126901E-14</v>
      </c>
      <c r="K78">
        <f t="shared" si="5"/>
        <v>0</v>
      </c>
      <c r="L78">
        <f t="shared" si="6"/>
        <v>0</v>
      </c>
      <c r="M78">
        <f t="shared" si="7"/>
        <v>1</v>
      </c>
      <c r="N78">
        <f t="shared" si="8"/>
        <v>0</v>
      </c>
      <c r="O78">
        <f t="shared" si="9"/>
        <v>0</v>
      </c>
    </row>
    <row r="79" spans="1:15" x14ac:dyDescent="0.2">
      <c r="A79" s="1" t="s">
        <v>241</v>
      </c>
      <c r="B79" s="1" t="s">
        <v>242</v>
      </c>
      <c r="C79" s="1" t="s">
        <v>243</v>
      </c>
      <c r="D79" s="1">
        <v>4324.2505147580596</v>
      </c>
      <c r="E79" s="2">
        <v>0.41913294291193998</v>
      </c>
      <c r="F79" s="1">
        <v>0.41974939784292598</v>
      </c>
      <c r="G79" s="1">
        <v>5.1167768952906499E-2</v>
      </c>
      <c r="H79" s="1">
        <v>8.19134684761611</v>
      </c>
      <c r="I79" s="3">
        <v>2.58318975321969E-16</v>
      </c>
      <c r="J79" s="4">
        <v>1.5722515797495101E-14</v>
      </c>
      <c r="K79">
        <f t="shared" si="5"/>
        <v>0</v>
      </c>
      <c r="L79">
        <f t="shared" si="6"/>
        <v>0</v>
      </c>
      <c r="M79">
        <f t="shared" si="7"/>
        <v>1</v>
      </c>
      <c r="N79">
        <f t="shared" si="8"/>
        <v>0</v>
      </c>
      <c r="O79">
        <f t="shared" si="9"/>
        <v>0</v>
      </c>
    </row>
    <row r="80" spans="1:15" x14ac:dyDescent="0.2">
      <c r="A80" s="1" t="s">
        <v>244</v>
      </c>
      <c r="B80" s="1" t="s">
        <v>245</v>
      </c>
      <c r="C80" s="1" t="s">
        <v>246</v>
      </c>
      <c r="D80" s="1">
        <v>1188.97255989773</v>
      </c>
      <c r="E80" s="2">
        <v>0.66916292620223705</v>
      </c>
      <c r="F80" s="1">
        <v>0.67181850239498697</v>
      </c>
      <c r="G80" s="1">
        <v>8.3271602192876701E-2</v>
      </c>
      <c r="H80" s="1">
        <v>8.0359079035407301</v>
      </c>
      <c r="I80" s="3">
        <v>9.28884972702069E-16</v>
      </c>
      <c r="J80" s="4">
        <v>5.5202932882421598E-14</v>
      </c>
      <c r="K80">
        <f t="shared" si="5"/>
        <v>0</v>
      </c>
      <c r="L80">
        <f t="shared" si="6"/>
        <v>0</v>
      </c>
      <c r="M80">
        <f t="shared" si="7"/>
        <v>1</v>
      </c>
      <c r="N80">
        <f t="shared" si="8"/>
        <v>0</v>
      </c>
      <c r="O80">
        <f t="shared" si="9"/>
        <v>0</v>
      </c>
    </row>
    <row r="81" spans="1:15" x14ac:dyDescent="0.2">
      <c r="A81" s="1" t="s">
        <v>247</v>
      </c>
      <c r="B81" s="1" t="s">
        <v>248</v>
      </c>
      <c r="C81" s="1" t="s">
        <v>249</v>
      </c>
      <c r="D81" s="1">
        <v>2294.8523237045001</v>
      </c>
      <c r="E81" s="2">
        <v>0.63077726806411405</v>
      </c>
      <c r="F81" s="1">
        <v>0.63304646622807703</v>
      </c>
      <c r="G81" s="1">
        <v>7.9689102964174405E-2</v>
      </c>
      <c r="H81" s="1">
        <v>7.9154770803191399</v>
      </c>
      <c r="I81" s="3">
        <v>2.46306768940736E-15</v>
      </c>
      <c r="J81" s="4">
        <v>1.3915780187822099E-13</v>
      </c>
      <c r="K81">
        <f t="shared" si="5"/>
        <v>0</v>
      </c>
      <c r="L81">
        <f t="shared" si="6"/>
        <v>0</v>
      </c>
      <c r="M81">
        <f t="shared" si="7"/>
        <v>1</v>
      </c>
      <c r="N81">
        <f t="shared" si="8"/>
        <v>0</v>
      </c>
      <c r="O81">
        <f t="shared" si="9"/>
        <v>0</v>
      </c>
    </row>
    <row r="82" spans="1:15" x14ac:dyDescent="0.2">
      <c r="A82" s="1" t="s">
        <v>250</v>
      </c>
      <c r="B82" s="1" t="s">
        <v>251</v>
      </c>
      <c r="C82" s="1" t="s">
        <v>252</v>
      </c>
      <c r="D82" s="1">
        <v>8292.1148942498203</v>
      </c>
      <c r="E82" s="2">
        <v>0.51328124137265196</v>
      </c>
      <c r="F82" s="1">
        <v>0.51451795323055005</v>
      </c>
      <c r="G82" s="1">
        <v>6.6286335064412102E-2</v>
      </c>
      <c r="H82" s="1">
        <v>7.7433944850606604</v>
      </c>
      <c r="I82" s="3">
        <v>9.6797121305660101E-15</v>
      </c>
      <c r="J82" s="4">
        <v>5.3724534419824303E-13</v>
      </c>
      <c r="K82">
        <f t="shared" si="5"/>
        <v>0</v>
      </c>
      <c r="L82">
        <f t="shared" si="6"/>
        <v>0</v>
      </c>
      <c r="M82">
        <f t="shared" si="7"/>
        <v>1</v>
      </c>
      <c r="N82">
        <f t="shared" si="8"/>
        <v>0</v>
      </c>
      <c r="O82">
        <f t="shared" si="9"/>
        <v>0</v>
      </c>
    </row>
    <row r="83" spans="1:15" x14ac:dyDescent="0.2">
      <c r="A83" s="1" t="s">
        <v>253</v>
      </c>
      <c r="B83" s="1" t="s">
        <v>254</v>
      </c>
      <c r="C83" s="1" t="s">
        <v>255</v>
      </c>
      <c r="D83" s="1">
        <v>1000.16785303019</v>
      </c>
      <c r="E83" s="2">
        <v>0.580204279218966</v>
      </c>
      <c r="F83" s="1">
        <v>0.58210167743805996</v>
      </c>
      <c r="G83" s="1">
        <v>7.5020381308399095E-2</v>
      </c>
      <c r="H83" s="1">
        <v>7.7339553478650096</v>
      </c>
      <c r="I83" s="3">
        <v>1.0425561371079601E-14</v>
      </c>
      <c r="J83" s="4">
        <v>5.7610371804487504E-13</v>
      </c>
      <c r="K83">
        <f t="shared" si="5"/>
        <v>0</v>
      </c>
      <c r="L83">
        <f t="shared" si="6"/>
        <v>0</v>
      </c>
      <c r="M83">
        <f t="shared" si="7"/>
        <v>1</v>
      </c>
      <c r="N83">
        <f t="shared" si="8"/>
        <v>0</v>
      </c>
      <c r="O83">
        <f t="shared" si="9"/>
        <v>0</v>
      </c>
    </row>
    <row r="84" spans="1:15" x14ac:dyDescent="0.2">
      <c r="A84" s="1" t="s">
        <v>256</v>
      </c>
      <c r="B84" s="1" t="s">
        <v>257</v>
      </c>
      <c r="C84" s="1" t="s">
        <v>258</v>
      </c>
      <c r="D84" s="1">
        <v>3603.6143836658598</v>
      </c>
      <c r="E84" s="2">
        <v>0.516083613248428</v>
      </c>
      <c r="F84" s="1">
        <v>0.51740770423675198</v>
      </c>
      <c r="G84" s="1">
        <v>6.8115903932579103E-2</v>
      </c>
      <c r="H84" s="1">
        <v>7.5765509000547997</v>
      </c>
      <c r="I84" s="3">
        <v>3.5486251843120199E-14</v>
      </c>
      <c r="J84" s="4">
        <v>1.8944546058113199E-12</v>
      </c>
      <c r="K84">
        <f t="shared" si="5"/>
        <v>0</v>
      </c>
      <c r="L84">
        <f t="shared" si="6"/>
        <v>0</v>
      </c>
      <c r="M84">
        <f t="shared" si="7"/>
        <v>1</v>
      </c>
      <c r="N84">
        <f t="shared" si="8"/>
        <v>0</v>
      </c>
      <c r="O84">
        <f t="shared" si="9"/>
        <v>0</v>
      </c>
    </row>
    <row r="85" spans="1:15" x14ac:dyDescent="0.2">
      <c r="A85" s="1" t="s">
        <v>259</v>
      </c>
      <c r="B85" s="1" t="s">
        <v>260</v>
      </c>
      <c r="C85" s="1" t="s">
        <v>261</v>
      </c>
      <c r="D85" s="1">
        <v>9051.9293314114293</v>
      </c>
      <c r="E85" s="2">
        <v>0.56166180026017098</v>
      </c>
      <c r="F85" s="1">
        <v>0.56336948419897803</v>
      </c>
      <c r="G85" s="1">
        <v>7.4607872188775307E-2</v>
      </c>
      <c r="H85" s="1">
        <v>7.52818414173555</v>
      </c>
      <c r="I85" s="3">
        <v>5.1450800315239602E-14</v>
      </c>
      <c r="J85" s="4">
        <v>2.7236497192088401E-12</v>
      </c>
      <c r="K85">
        <f t="shared" si="5"/>
        <v>0</v>
      </c>
      <c r="L85">
        <f t="shared" si="6"/>
        <v>0</v>
      </c>
      <c r="M85">
        <f t="shared" si="7"/>
        <v>1</v>
      </c>
      <c r="N85">
        <f t="shared" si="8"/>
        <v>0</v>
      </c>
      <c r="O85">
        <f t="shared" si="9"/>
        <v>0</v>
      </c>
    </row>
    <row r="86" spans="1:15" x14ac:dyDescent="0.2">
      <c r="A86" s="1" t="s">
        <v>262</v>
      </c>
      <c r="B86" s="1" t="s">
        <v>263</v>
      </c>
      <c r="C86" s="1" t="s">
        <v>264</v>
      </c>
      <c r="D86" s="1">
        <v>364.19877666852199</v>
      </c>
      <c r="E86" s="2">
        <v>0.85663751963829804</v>
      </c>
      <c r="F86" s="1">
        <v>0.86310403204742403</v>
      </c>
      <c r="G86" s="1">
        <v>0.11393941907402701</v>
      </c>
      <c r="H86" s="1">
        <v>7.5183595510675403</v>
      </c>
      <c r="I86" s="3">
        <v>5.5467787714351002E-14</v>
      </c>
      <c r="J86" s="4">
        <v>2.9118277392212801E-12</v>
      </c>
      <c r="K86">
        <f t="shared" si="5"/>
        <v>0</v>
      </c>
      <c r="L86">
        <f t="shared" si="6"/>
        <v>0</v>
      </c>
      <c r="M86">
        <f t="shared" si="7"/>
        <v>1</v>
      </c>
      <c r="N86">
        <f t="shared" si="8"/>
        <v>0</v>
      </c>
      <c r="O86">
        <f t="shared" si="9"/>
        <v>0</v>
      </c>
    </row>
    <row r="87" spans="1:15" x14ac:dyDescent="0.2">
      <c r="A87" s="1" t="s">
        <v>265</v>
      </c>
      <c r="B87" s="1" t="s">
        <v>266</v>
      </c>
      <c r="C87" s="1" t="s">
        <v>267</v>
      </c>
      <c r="D87" s="1">
        <v>2976.85785991687</v>
      </c>
      <c r="E87" s="2">
        <v>0.50301930568554198</v>
      </c>
      <c r="F87" s="1">
        <v>0.50426882687423402</v>
      </c>
      <c r="G87" s="1">
        <v>6.6982002372947894E-2</v>
      </c>
      <c r="H87" s="1">
        <v>7.5097681147958202</v>
      </c>
      <c r="I87" s="3">
        <v>5.9232188186787105E-14</v>
      </c>
      <c r="J87" s="4">
        <v>3.0837452023360801E-12</v>
      </c>
      <c r="K87">
        <f t="shared" si="5"/>
        <v>0</v>
      </c>
      <c r="L87">
        <f t="shared" si="6"/>
        <v>0</v>
      </c>
      <c r="M87">
        <f t="shared" si="7"/>
        <v>1</v>
      </c>
      <c r="N87">
        <f t="shared" si="8"/>
        <v>0</v>
      </c>
      <c r="O87">
        <f t="shared" si="9"/>
        <v>0</v>
      </c>
    </row>
    <row r="88" spans="1:15" x14ac:dyDescent="0.2">
      <c r="A88" s="1" t="s">
        <v>268</v>
      </c>
      <c r="B88" s="1" t="s">
        <v>269</v>
      </c>
      <c r="C88" s="1" t="s">
        <v>270</v>
      </c>
      <c r="D88" s="1">
        <v>4064.2456581829701</v>
      </c>
      <c r="E88" s="2">
        <v>0.70042590479885802</v>
      </c>
      <c r="F88" s="1">
        <v>0.70382800908917198</v>
      </c>
      <c r="G88" s="1">
        <v>9.4108100735542002E-2</v>
      </c>
      <c r="H88" s="1">
        <v>7.4427801573337504</v>
      </c>
      <c r="I88" s="3">
        <v>9.8588082346914701E-14</v>
      </c>
      <c r="J88" s="4">
        <v>5.0698418346480699E-12</v>
      </c>
      <c r="K88">
        <f t="shared" si="5"/>
        <v>0</v>
      </c>
      <c r="L88">
        <f t="shared" si="6"/>
        <v>0</v>
      </c>
      <c r="M88">
        <f t="shared" si="7"/>
        <v>1</v>
      </c>
      <c r="N88">
        <f t="shared" si="8"/>
        <v>0</v>
      </c>
      <c r="O88">
        <f t="shared" si="9"/>
        <v>0</v>
      </c>
    </row>
    <row r="89" spans="1:15" x14ac:dyDescent="0.2">
      <c r="A89" s="1" t="s">
        <v>271</v>
      </c>
      <c r="B89" s="1" t="s">
        <v>272</v>
      </c>
      <c r="C89" s="1" t="s">
        <v>273</v>
      </c>
      <c r="D89" s="1">
        <v>1803.80088636856</v>
      </c>
      <c r="E89" s="2">
        <v>0.51064392867305097</v>
      </c>
      <c r="F89" s="1">
        <v>0.51200714005982495</v>
      </c>
      <c r="G89" s="1">
        <v>6.8890613332458203E-2</v>
      </c>
      <c r="H89" s="1">
        <v>7.4123876094518399</v>
      </c>
      <c r="I89" s="3">
        <v>1.2404557008191601E-13</v>
      </c>
      <c r="J89" s="4">
        <v>6.32732849174921E-12</v>
      </c>
      <c r="K89">
        <f t="shared" si="5"/>
        <v>0</v>
      </c>
      <c r="L89">
        <f t="shared" si="6"/>
        <v>0</v>
      </c>
      <c r="M89">
        <f t="shared" si="7"/>
        <v>1</v>
      </c>
      <c r="N89">
        <f t="shared" si="8"/>
        <v>0</v>
      </c>
      <c r="O89">
        <f t="shared" si="9"/>
        <v>0</v>
      </c>
    </row>
    <row r="90" spans="1:15" x14ac:dyDescent="0.2">
      <c r="A90" s="1" t="s">
        <v>274</v>
      </c>
      <c r="B90" s="1" t="s">
        <v>275</v>
      </c>
      <c r="C90" s="1" t="s">
        <v>276</v>
      </c>
      <c r="D90" s="1">
        <v>5821.2971057857403</v>
      </c>
      <c r="E90" s="2">
        <v>0.56503460286311202</v>
      </c>
      <c r="F90" s="1">
        <v>0.56683364795861901</v>
      </c>
      <c r="G90" s="1">
        <v>7.6267973363425404E-2</v>
      </c>
      <c r="H90" s="1">
        <v>7.4085435595706599</v>
      </c>
      <c r="I90" s="3">
        <v>1.2769397234678999E-13</v>
      </c>
      <c r="J90" s="4">
        <v>6.4871627322468198E-12</v>
      </c>
      <c r="K90">
        <f t="shared" si="5"/>
        <v>0</v>
      </c>
      <c r="L90">
        <f t="shared" si="6"/>
        <v>0</v>
      </c>
      <c r="M90">
        <f t="shared" si="7"/>
        <v>1</v>
      </c>
      <c r="N90">
        <f t="shared" si="8"/>
        <v>0</v>
      </c>
      <c r="O90">
        <f t="shared" si="9"/>
        <v>0</v>
      </c>
    </row>
    <row r="91" spans="1:15" x14ac:dyDescent="0.2">
      <c r="A91" s="1" t="s">
        <v>277</v>
      </c>
      <c r="B91" s="1" t="s">
        <v>278</v>
      </c>
      <c r="C91" s="1" t="s">
        <v>279</v>
      </c>
      <c r="D91" s="1">
        <v>931.219261783408</v>
      </c>
      <c r="E91" s="2">
        <v>0.595154406347712</v>
      </c>
      <c r="F91" s="1">
        <v>0.59737009070387803</v>
      </c>
      <c r="G91" s="1">
        <v>8.0370485336129102E-2</v>
      </c>
      <c r="H91" s="1">
        <v>7.4051363987492502</v>
      </c>
      <c r="I91" s="3">
        <v>1.31015736183822E-13</v>
      </c>
      <c r="J91" s="4">
        <v>6.6291857838553004E-12</v>
      </c>
      <c r="K91">
        <f t="shared" si="5"/>
        <v>0</v>
      </c>
      <c r="L91">
        <f t="shared" si="6"/>
        <v>0</v>
      </c>
      <c r="M91">
        <f t="shared" si="7"/>
        <v>1</v>
      </c>
      <c r="N91">
        <f t="shared" si="8"/>
        <v>0</v>
      </c>
      <c r="O91">
        <f t="shared" si="9"/>
        <v>0</v>
      </c>
    </row>
    <row r="92" spans="1:15" x14ac:dyDescent="0.2">
      <c r="A92" s="1" t="s">
        <v>280</v>
      </c>
      <c r="B92" s="1" t="s">
        <v>281</v>
      </c>
      <c r="C92" s="1" t="s">
        <v>282</v>
      </c>
      <c r="D92" s="1">
        <v>6233.4916595448503</v>
      </c>
      <c r="E92" s="2">
        <v>1.5598742306383699</v>
      </c>
      <c r="F92" s="1">
        <v>1.56261410700986</v>
      </c>
      <c r="G92" s="1">
        <v>5.6053122328379799E-2</v>
      </c>
      <c r="H92" s="1">
        <v>27.828498500048799</v>
      </c>
      <c r="I92" s="3">
        <v>1.96140747169535E-170</v>
      </c>
      <c r="J92" s="4">
        <v>8.2372575786299193E-167</v>
      </c>
      <c r="K92">
        <f t="shared" si="5"/>
        <v>0</v>
      </c>
      <c r="L92">
        <f t="shared" si="6"/>
        <v>1</v>
      </c>
      <c r="M92">
        <f t="shared" si="7"/>
        <v>1</v>
      </c>
      <c r="N92">
        <f t="shared" si="8"/>
        <v>0</v>
      </c>
      <c r="O92">
        <f t="shared" si="9"/>
        <v>1</v>
      </c>
    </row>
    <row r="93" spans="1:15" x14ac:dyDescent="0.2">
      <c r="A93" s="1" t="s">
        <v>283</v>
      </c>
      <c r="B93" s="1" t="s">
        <v>284</v>
      </c>
      <c r="C93" s="1" t="s">
        <v>285</v>
      </c>
      <c r="D93" s="1">
        <v>1300.0892876283799</v>
      </c>
      <c r="E93" s="2">
        <v>1.6964930376313301</v>
      </c>
      <c r="F93" s="1">
        <v>1.7038227826610699</v>
      </c>
      <c r="G93" s="1">
        <v>8.4165379815005797E-2</v>
      </c>
      <c r="H93" s="1">
        <v>20.156661104128499</v>
      </c>
      <c r="I93" s="3">
        <v>2.3522973534428201E-90</v>
      </c>
      <c r="J93" s="4">
        <v>7.40914858900652E-87</v>
      </c>
      <c r="K93">
        <f t="shared" si="5"/>
        <v>0</v>
      </c>
      <c r="L93">
        <f t="shared" si="6"/>
        <v>1</v>
      </c>
      <c r="M93">
        <f t="shared" si="7"/>
        <v>1</v>
      </c>
      <c r="N93">
        <f t="shared" si="8"/>
        <v>0</v>
      </c>
      <c r="O93">
        <f t="shared" si="9"/>
        <v>1</v>
      </c>
    </row>
    <row r="94" spans="1:15" x14ac:dyDescent="0.2">
      <c r="A94" s="1" t="s">
        <v>286</v>
      </c>
      <c r="B94" s="1" t="s">
        <v>287</v>
      </c>
      <c r="C94" s="1" t="s">
        <v>288</v>
      </c>
      <c r="D94" s="1">
        <v>1831.4321278181201</v>
      </c>
      <c r="E94" s="2">
        <v>1.42978233567625</v>
      </c>
      <c r="F94" s="1">
        <v>1.4343515477656801</v>
      </c>
      <c r="G94" s="1">
        <v>7.3910878702848098E-2</v>
      </c>
      <c r="H94" s="1">
        <v>19.3446805229384</v>
      </c>
      <c r="I94" s="3">
        <v>2.2600049372204002E-83</v>
      </c>
      <c r="J94" s="4">
        <v>4.7456337006732997E-80</v>
      </c>
      <c r="K94">
        <f t="shared" si="5"/>
        <v>0</v>
      </c>
      <c r="L94">
        <f t="shared" si="6"/>
        <v>1</v>
      </c>
      <c r="M94">
        <f t="shared" si="7"/>
        <v>1</v>
      </c>
      <c r="N94">
        <f t="shared" si="8"/>
        <v>0</v>
      </c>
      <c r="O94">
        <f t="shared" si="9"/>
        <v>1</v>
      </c>
    </row>
    <row r="95" spans="1:15" x14ac:dyDescent="0.2">
      <c r="A95" s="1" t="s">
        <v>289</v>
      </c>
      <c r="B95" s="1" t="s">
        <v>290</v>
      </c>
      <c r="C95" s="1" t="s">
        <v>291</v>
      </c>
      <c r="D95" s="1">
        <v>11895.077958620301</v>
      </c>
      <c r="E95" s="2">
        <v>1.1786629243967901</v>
      </c>
      <c r="F95" s="1">
        <v>1.18183368686349</v>
      </c>
      <c r="G95" s="1">
        <v>7.0058471274045894E-2</v>
      </c>
      <c r="H95" s="1">
        <v>16.823988633526501</v>
      </c>
      <c r="I95" s="3">
        <v>1.6281829849435401E-63</v>
      </c>
      <c r="J95" s="4">
        <v>2.05134774273037E-60</v>
      </c>
      <c r="K95">
        <f t="shared" si="5"/>
        <v>0</v>
      </c>
      <c r="L95">
        <f t="shared" si="6"/>
        <v>1</v>
      </c>
      <c r="M95">
        <f t="shared" si="7"/>
        <v>1</v>
      </c>
      <c r="N95">
        <f t="shared" si="8"/>
        <v>0</v>
      </c>
      <c r="O95">
        <f t="shared" si="9"/>
        <v>1</v>
      </c>
    </row>
    <row r="96" spans="1:15" x14ac:dyDescent="0.2">
      <c r="A96" s="1" t="s">
        <v>292</v>
      </c>
      <c r="B96" s="1" t="s">
        <v>293</v>
      </c>
      <c r="C96" s="1" t="s">
        <v>294</v>
      </c>
      <c r="D96" s="1">
        <v>1425.05525449129</v>
      </c>
      <c r="E96" s="2">
        <v>1.1286656354793401</v>
      </c>
      <c r="F96" s="1">
        <v>1.13163452684231</v>
      </c>
      <c r="G96" s="1">
        <v>6.7324577858786094E-2</v>
      </c>
      <c r="H96" s="1">
        <v>16.7645408463863</v>
      </c>
      <c r="I96" s="3">
        <v>4.4342639550132002E-63</v>
      </c>
      <c r="J96" s="4">
        <v>5.07884468811011E-60</v>
      </c>
      <c r="K96">
        <f t="shared" si="5"/>
        <v>0</v>
      </c>
      <c r="L96">
        <f t="shared" si="6"/>
        <v>1</v>
      </c>
      <c r="M96">
        <f t="shared" si="7"/>
        <v>1</v>
      </c>
      <c r="N96">
        <f t="shared" si="8"/>
        <v>0</v>
      </c>
      <c r="O96">
        <f t="shared" si="9"/>
        <v>1</v>
      </c>
    </row>
    <row r="97" spans="1:15" x14ac:dyDescent="0.2">
      <c r="A97" s="1" t="s">
        <v>295</v>
      </c>
      <c r="B97" s="1" t="s">
        <v>296</v>
      </c>
      <c r="C97" s="1" t="s">
        <v>297</v>
      </c>
      <c r="D97" s="1">
        <v>3344.5011747574399</v>
      </c>
      <c r="E97" s="2">
        <v>1.58993096022645</v>
      </c>
      <c r="F97" s="1">
        <v>1.59826247203817</v>
      </c>
      <c r="G97" s="1">
        <v>9.7056720687730205E-2</v>
      </c>
      <c r="H97" s="1">
        <v>16.381461777818402</v>
      </c>
      <c r="I97" s="3">
        <v>2.5943255294901801E-60</v>
      </c>
      <c r="J97" s="4">
        <v>2.5143005650805201E-57</v>
      </c>
      <c r="K97">
        <f t="shared" si="5"/>
        <v>0</v>
      </c>
      <c r="L97">
        <f t="shared" si="6"/>
        <v>1</v>
      </c>
      <c r="M97">
        <f t="shared" si="7"/>
        <v>1</v>
      </c>
      <c r="N97">
        <f t="shared" si="8"/>
        <v>0</v>
      </c>
      <c r="O97">
        <f t="shared" si="9"/>
        <v>1</v>
      </c>
    </row>
    <row r="98" spans="1:15" x14ac:dyDescent="0.2">
      <c r="A98" s="1" t="s">
        <v>298</v>
      </c>
      <c r="B98" s="1" t="s">
        <v>299</v>
      </c>
      <c r="C98" s="1" t="s">
        <v>300</v>
      </c>
      <c r="D98" s="1">
        <v>1195.43774109781</v>
      </c>
      <c r="E98" s="2">
        <v>1.2709664662732401</v>
      </c>
      <c r="F98" s="1">
        <v>1.27563065013979</v>
      </c>
      <c r="G98" s="1">
        <v>7.8694102865448007E-2</v>
      </c>
      <c r="H98" s="1">
        <v>16.1507205749121</v>
      </c>
      <c r="I98" s="3">
        <v>1.1224280197334101E-58</v>
      </c>
      <c r="J98" s="4">
        <v>1.0101050443300899E-55</v>
      </c>
      <c r="K98">
        <f t="shared" si="5"/>
        <v>0</v>
      </c>
      <c r="L98">
        <f t="shared" si="6"/>
        <v>1</v>
      </c>
      <c r="M98">
        <f t="shared" si="7"/>
        <v>1</v>
      </c>
      <c r="N98">
        <f t="shared" si="8"/>
        <v>0</v>
      </c>
      <c r="O98">
        <f t="shared" si="9"/>
        <v>1</v>
      </c>
    </row>
    <row r="99" spans="1:15" x14ac:dyDescent="0.2">
      <c r="A99" s="1" t="s">
        <v>301</v>
      </c>
      <c r="B99" s="1" t="s">
        <v>302</v>
      </c>
      <c r="C99" s="1" t="s">
        <v>303</v>
      </c>
      <c r="D99" s="1">
        <v>1334.4706894574399</v>
      </c>
      <c r="E99" s="2">
        <v>1.0504273555705499</v>
      </c>
      <c r="F99" s="1">
        <v>1.0530679240976899</v>
      </c>
      <c r="G99" s="1">
        <v>6.6062064872237397E-2</v>
      </c>
      <c r="H99" s="1">
        <v>15.900613424694701</v>
      </c>
      <c r="I99" s="3">
        <v>6.2747318525714804E-57</v>
      </c>
      <c r="J99" s="4">
        <v>5.2703564407032097E-54</v>
      </c>
      <c r="K99">
        <f t="shared" si="5"/>
        <v>0</v>
      </c>
      <c r="L99">
        <f t="shared" si="6"/>
        <v>1</v>
      </c>
      <c r="M99">
        <f t="shared" si="7"/>
        <v>1</v>
      </c>
      <c r="N99">
        <f t="shared" si="8"/>
        <v>0</v>
      </c>
      <c r="O99">
        <f t="shared" si="9"/>
        <v>1</v>
      </c>
    </row>
    <row r="100" spans="1:15" x14ac:dyDescent="0.2">
      <c r="A100" s="1" t="s">
        <v>304</v>
      </c>
      <c r="B100" s="1" t="s">
        <v>305</v>
      </c>
      <c r="C100" s="1" t="s">
        <v>306</v>
      </c>
      <c r="D100" s="1">
        <v>753.87871287953305</v>
      </c>
      <c r="E100" s="2">
        <v>1.46298480932442</v>
      </c>
      <c r="F100" s="1">
        <v>1.4705090865058099</v>
      </c>
      <c r="G100" s="1">
        <v>9.2649617466857695E-2</v>
      </c>
      <c r="H100" s="1">
        <v>15.7905110600997</v>
      </c>
      <c r="I100" s="3">
        <v>3.6163807971120599E-56</v>
      </c>
      <c r="J100" s="4">
        <v>2.53126564793416E-53</v>
      </c>
      <c r="K100">
        <f t="shared" si="5"/>
        <v>0</v>
      </c>
      <c r="L100">
        <f t="shared" si="6"/>
        <v>1</v>
      </c>
      <c r="M100">
        <f t="shared" si="7"/>
        <v>1</v>
      </c>
      <c r="N100">
        <f t="shared" si="8"/>
        <v>0</v>
      </c>
      <c r="O100">
        <f t="shared" si="9"/>
        <v>1</v>
      </c>
    </row>
    <row r="101" spans="1:15" x14ac:dyDescent="0.2">
      <c r="A101" s="1" t="s">
        <v>307</v>
      </c>
      <c r="B101" s="1" t="s">
        <v>308</v>
      </c>
      <c r="C101" s="1" t="s">
        <v>309</v>
      </c>
      <c r="D101" s="1">
        <v>1093.30792250842</v>
      </c>
      <c r="E101" s="2">
        <v>1.5281834693802601</v>
      </c>
      <c r="F101" s="1">
        <v>1.5365440562121599</v>
      </c>
      <c r="G101" s="1">
        <v>9.6856080376419407E-2</v>
      </c>
      <c r="H101" s="1">
        <v>15.777878512543101</v>
      </c>
      <c r="I101" s="3">
        <v>4.4178907075396696E-56</v>
      </c>
      <c r="J101" s="4">
        <v>2.9295265802259101E-53</v>
      </c>
      <c r="K101">
        <f t="shared" si="5"/>
        <v>0</v>
      </c>
      <c r="L101">
        <f t="shared" si="6"/>
        <v>1</v>
      </c>
      <c r="M101">
        <f t="shared" si="7"/>
        <v>1</v>
      </c>
      <c r="N101">
        <f t="shared" si="8"/>
        <v>0</v>
      </c>
      <c r="O101">
        <f t="shared" si="9"/>
        <v>1</v>
      </c>
    </row>
    <row r="102" spans="1:15" x14ac:dyDescent="0.2">
      <c r="A102" s="1" t="s">
        <v>310</v>
      </c>
      <c r="B102" s="1" t="s">
        <v>311</v>
      </c>
      <c r="C102" s="1" t="s">
        <v>312</v>
      </c>
      <c r="D102" s="1">
        <v>1262.8100838369701</v>
      </c>
      <c r="E102" s="2">
        <v>1.15589900636426</v>
      </c>
      <c r="F102" s="1">
        <v>1.15958712005841</v>
      </c>
      <c r="G102" s="1">
        <v>7.3604459091663396E-2</v>
      </c>
      <c r="H102" s="1">
        <v>15.704198096541401</v>
      </c>
      <c r="I102" s="3">
        <v>1.4155629212217201E-55</v>
      </c>
      <c r="J102" s="4">
        <v>8.9173386222362401E-53</v>
      </c>
      <c r="K102">
        <f t="shared" si="5"/>
        <v>0</v>
      </c>
      <c r="L102">
        <f t="shared" si="6"/>
        <v>1</v>
      </c>
      <c r="M102">
        <f t="shared" si="7"/>
        <v>1</v>
      </c>
      <c r="N102">
        <f t="shared" si="8"/>
        <v>0</v>
      </c>
      <c r="O102">
        <f t="shared" si="9"/>
        <v>1</v>
      </c>
    </row>
    <row r="103" spans="1:15" x14ac:dyDescent="0.2">
      <c r="A103" s="1" t="s">
        <v>313</v>
      </c>
      <c r="B103" s="1" t="s">
        <v>314</v>
      </c>
      <c r="C103" s="1" t="s">
        <v>315</v>
      </c>
      <c r="D103" s="1">
        <v>2673.7118186211101</v>
      </c>
      <c r="E103" s="2">
        <v>1.2154776373162799</v>
      </c>
      <c r="F103" s="1">
        <v>1.21975995323761</v>
      </c>
      <c r="G103" s="1">
        <v>7.8857719773072696E-2</v>
      </c>
      <c r="H103" s="1">
        <v>15.413552925624</v>
      </c>
      <c r="I103" s="3">
        <v>1.32710349836679E-53</v>
      </c>
      <c r="J103" s="4">
        <v>7.4038260352445995E-51</v>
      </c>
      <c r="K103">
        <f t="shared" si="5"/>
        <v>0</v>
      </c>
      <c r="L103">
        <f t="shared" si="6"/>
        <v>1</v>
      </c>
      <c r="M103">
        <f t="shared" si="7"/>
        <v>1</v>
      </c>
      <c r="N103">
        <f t="shared" si="8"/>
        <v>0</v>
      </c>
      <c r="O103">
        <f t="shared" si="9"/>
        <v>1</v>
      </c>
    </row>
    <row r="104" spans="1:15" x14ac:dyDescent="0.2">
      <c r="A104" s="1" t="s">
        <v>316</v>
      </c>
      <c r="B104" s="1" t="s">
        <v>317</v>
      </c>
      <c r="C104" s="1" t="s">
        <v>318</v>
      </c>
      <c r="D104" s="1">
        <v>5910.4727788832597</v>
      </c>
      <c r="E104" s="2">
        <v>1.0711913702126401</v>
      </c>
      <c r="F104" s="1">
        <v>1.0740466567701199</v>
      </c>
      <c r="G104" s="1">
        <v>6.9502048442464506E-2</v>
      </c>
      <c r="H104" s="1">
        <v>15.412371206575299</v>
      </c>
      <c r="I104" s="3">
        <v>1.35159932384019E-53</v>
      </c>
      <c r="J104" s="4">
        <v>7.4038260352445995E-51</v>
      </c>
      <c r="K104">
        <f t="shared" si="5"/>
        <v>0</v>
      </c>
      <c r="L104">
        <f t="shared" si="6"/>
        <v>1</v>
      </c>
      <c r="M104">
        <f t="shared" si="7"/>
        <v>1</v>
      </c>
      <c r="N104">
        <f t="shared" si="8"/>
        <v>0</v>
      </c>
      <c r="O104">
        <f t="shared" si="9"/>
        <v>1</v>
      </c>
    </row>
    <row r="105" spans="1:15" x14ac:dyDescent="0.2">
      <c r="A105" s="1" t="s">
        <v>319</v>
      </c>
      <c r="B105" s="1" t="s">
        <v>320</v>
      </c>
      <c r="C105" s="1" t="s">
        <v>321</v>
      </c>
      <c r="D105" s="1">
        <v>700.30752789226199</v>
      </c>
      <c r="E105" s="2">
        <v>1.25412713404278</v>
      </c>
      <c r="F105" s="1">
        <v>1.25930017615504</v>
      </c>
      <c r="G105" s="1">
        <v>8.2772838600658594E-2</v>
      </c>
      <c r="H105" s="1">
        <v>15.1514331904621</v>
      </c>
      <c r="I105" s="3">
        <v>7.4132200151997902E-52</v>
      </c>
      <c r="J105" s="4">
        <v>3.8916316238125902E-49</v>
      </c>
      <c r="K105">
        <f t="shared" si="5"/>
        <v>0</v>
      </c>
      <c r="L105">
        <f t="shared" si="6"/>
        <v>1</v>
      </c>
      <c r="M105">
        <f t="shared" si="7"/>
        <v>1</v>
      </c>
      <c r="N105">
        <f t="shared" si="8"/>
        <v>0</v>
      </c>
      <c r="O105">
        <f t="shared" si="9"/>
        <v>1</v>
      </c>
    </row>
    <row r="106" spans="1:15" x14ac:dyDescent="0.2">
      <c r="A106" s="1" t="s">
        <v>322</v>
      </c>
      <c r="B106" s="1" t="s">
        <v>323</v>
      </c>
      <c r="C106" s="1" t="s">
        <v>324</v>
      </c>
      <c r="D106" s="1">
        <v>880.34946832403705</v>
      </c>
      <c r="E106" s="2">
        <v>1.5026791992789299</v>
      </c>
      <c r="F106" s="1">
        <v>1.5117937649253801</v>
      </c>
      <c r="G106" s="1">
        <v>0.10188692730618901</v>
      </c>
      <c r="H106" s="1">
        <v>14.7484985464632</v>
      </c>
      <c r="I106" s="3">
        <v>3.1458577702108E-49</v>
      </c>
      <c r="J106" s="4">
        <v>1.4155236445316401E-46</v>
      </c>
      <c r="K106">
        <f t="shared" si="5"/>
        <v>0</v>
      </c>
      <c r="L106">
        <f t="shared" si="6"/>
        <v>1</v>
      </c>
      <c r="M106">
        <f t="shared" si="7"/>
        <v>1</v>
      </c>
      <c r="N106">
        <f t="shared" si="8"/>
        <v>0</v>
      </c>
      <c r="O106">
        <f t="shared" si="9"/>
        <v>1</v>
      </c>
    </row>
    <row r="107" spans="1:15" x14ac:dyDescent="0.2">
      <c r="A107" s="1" t="s">
        <v>325</v>
      </c>
      <c r="B107" s="1" t="s">
        <v>326</v>
      </c>
      <c r="C107" s="1" t="s">
        <v>327</v>
      </c>
      <c r="D107" s="1">
        <v>1287.27450646794</v>
      </c>
      <c r="E107" s="2">
        <v>1.09556847943862</v>
      </c>
      <c r="F107" s="1">
        <v>1.0993006224833799</v>
      </c>
      <c r="G107" s="1">
        <v>7.5772295441451407E-2</v>
      </c>
      <c r="H107" s="1">
        <v>14.4586946067267</v>
      </c>
      <c r="I107" s="3">
        <v>2.20948544423951E-47</v>
      </c>
      <c r="J107" s="4">
        <v>9.5990714179219394E-45</v>
      </c>
      <c r="K107">
        <f t="shared" si="5"/>
        <v>0</v>
      </c>
      <c r="L107">
        <f t="shared" si="6"/>
        <v>1</v>
      </c>
      <c r="M107">
        <f t="shared" si="7"/>
        <v>1</v>
      </c>
      <c r="N107">
        <f t="shared" si="8"/>
        <v>0</v>
      </c>
      <c r="O107">
        <f t="shared" si="9"/>
        <v>1</v>
      </c>
    </row>
    <row r="108" spans="1:15" x14ac:dyDescent="0.2">
      <c r="A108" s="1" t="s">
        <v>328</v>
      </c>
      <c r="B108" s="1" t="s">
        <v>329</v>
      </c>
      <c r="C108" s="1" t="s">
        <v>330</v>
      </c>
      <c r="D108" s="1">
        <v>3078.4711422018599</v>
      </c>
      <c r="E108" s="2">
        <v>0.98356250337820295</v>
      </c>
      <c r="F108" s="1">
        <v>0.98617792930400305</v>
      </c>
      <c r="G108" s="1">
        <v>6.9012789411604505E-2</v>
      </c>
      <c r="H108" s="1">
        <v>14.2518873931042</v>
      </c>
      <c r="I108" s="3">
        <v>4.3632724267848701E-46</v>
      </c>
      <c r="J108" s="4">
        <v>1.83242897683542E-43</v>
      </c>
      <c r="K108">
        <f t="shared" si="5"/>
        <v>0</v>
      </c>
      <c r="L108">
        <f t="shared" si="6"/>
        <v>0</v>
      </c>
      <c r="M108">
        <f t="shared" si="7"/>
        <v>1</v>
      </c>
      <c r="N108">
        <f t="shared" si="8"/>
        <v>0</v>
      </c>
      <c r="O108">
        <f t="shared" si="9"/>
        <v>0</v>
      </c>
    </row>
    <row r="109" spans="1:15" x14ac:dyDescent="0.2">
      <c r="A109" s="1" t="s">
        <v>331</v>
      </c>
      <c r="B109" s="1" t="s">
        <v>332</v>
      </c>
      <c r="C109" s="1" t="s">
        <v>333</v>
      </c>
      <c r="D109" s="1">
        <v>1471.7157791576701</v>
      </c>
      <c r="E109" s="2">
        <v>1.0957438007170099</v>
      </c>
      <c r="F109" s="1">
        <v>1.0996639539870501</v>
      </c>
      <c r="G109" s="1">
        <v>7.9342892922637201E-2</v>
      </c>
      <c r="H109" s="1">
        <v>13.810232528141</v>
      </c>
      <c r="I109" s="3">
        <v>2.2111669226985401E-43</v>
      </c>
      <c r="J109" s="4">
        <v>8.3552256344157697E-41</v>
      </c>
      <c r="K109">
        <f t="shared" si="5"/>
        <v>0</v>
      </c>
      <c r="L109">
        <f t="shared" si="6"/>
        <v>1</v>
      </c>
      <c r="M109">
        <f t="shared" si="7"/>
        <v>1</v>
      </c>
      <c r="N109">
        <f t="shared" si="8"/>
        <v>0</v>
      </c>
      <c r="O109">
        <f t="shared" si="9"/>
        <v>1</v>
      </c>
    </row>
    <row r="110" spans="1:15" x14ac:dyDescent="0.2">
      <c r="A110" s="1" t="s">
        <v>334</v>
      </c>
      <c r="B110" s="1" t="s">
        <v>335</v>
      </c>
      <c r="C110" s="1" t="s">
        <v>336</v>
      </c>
      <c r="D110" s="1">
        <v>1184.03800475093</v>
      </c>
      <c r="E110" s="2">
        <v>0.99545201022212904</v>
      </c>
      <c r="F110" s="1">
        <v>0.99857322685126904</v>
      </c>
      <c r="G110" s="1">
        <v>7.2373309155436397E-2</v>
      </c>
      <c r="H110" s="1">
        <v>13.7544078312654</v>
      </c>
      <c r="I110" s="3">
        <v>4.7918815293809997E-43</v>
      </c>
      <c r="J110" s="4">
        <v>1.7249404396763201E-40</v>
      </c>
      <c r="K110">
        <f t="shared" si="5"/>
        <v>0</v>
      </c>
      <c r="L110">
        <f t="shared" si="6"/>
        <v>0</v>
      </c>
      <c r="M110">
        <f t="shared" si="7"/>
        <v>1</v>
      </c>
      <c r="N110">
        <f t="shared" si="8"/>
        <v>0</v>
      </c>
      <c r="O110">
        <f t="shared" si="9"/>
        <v>0</v>
      </c>
    </row>
    <row r="111" spans="1:15" x14ac:dyDescent="0.2">
      <c r="A111" s="1" t="s">
        <v>337</v>
      </c>
      <c r="B111" s="1" t="s">
        <v>338</v>
      </c>
      <c r="C111" s="1" t="s">
        <v>339</v>
      </c>
      <c r="D111" s="1">
        <v>3152.4285442464702</v>
      </c>
      <c r="E111" s="2">
        <v>0.86943752281612696</v>
      </c>
      <c r="F111" s="1">
        <v>0.87156736660025802</v>
      </c>
      <c r="G111" s="1">
        <v>6.6334357511976305E-2</v>
      </c>
      <c r="H111" s="1">
        <v>13.106895965023201</v>
      </c>
      <c r="I111" s="3">
        <v>3.00653782491903E-39</v>
      </c>
      <c r="J111" s="4">
        <v>1.02376675827446E-36</v>
      </c>
      <c r="K111">
        <f t="shared" si="5"/>
        <v>0</v>
      </c>
      <c r="L111">
        <f t="shared" si="6"/>
        <v>0</v>
      </c>
      <c r="M111">
        <f t="shared" si="7"/>
        <v>1</v>
      </c>
      <c r="N111">
        <f t="shared" si="8"/>
        <v>0</v>
      </c>
      <c r="O111">
        <f t="shared" si="9"/>
        <v>0</v>
      </c>
    </row>
    <row r="112" spans="1:15" x14ac:dyDescent="0.2">
      <c r="A112" s="1" t="s">
        <v>340</v>
      </c>
      <c r="B112" s="1" t="s">
        <v>341</v>
      </c>
      <c r="C112" s="1" t="s">
        <v>342</v>
      </c>
      <c r="D112" s="1">
        <v>1041.98557276768</v>
      </c>
      <c r="E112" s="2">
        <v>1.08328819791418</v>
      </c>
      <c r="F112" s="1">
        <v>1.08766317200701</v>
      </c>
      <c r="G112" s="1">
        <v>8.4070962088208606E-2</v>
      </c>
      <c r="H112" s="1">
        <v>12.885402652791999</v>
      </c>
      <c r="I112" s="3">
        <v>5.4390888245496195E-38</v>
      </c>
      <c r="J112" s="4">
        <v>1.7131770025125201E-35</v>
      </c>
      <c r="K112">
        <f t="shared" si="5"/>
        <v>0</v>
      </c>
      <c r="L112">
        <f t="shared" si="6"/>
        <v>1</v>
      </c>
      <c r="M112">
        <f t="shared" si="7"/>
        <v>1</v>
      </c>
      <c r="N112">
        <f t="shared" si="8"/>
        <v>0</v>
      </c>
      <c r="O112">
        <f t="shared" si="9"/>
        <v>1</v>
      </c>
    </row>
    <row r="113" spans="1:15" x14ac:dyDescent="0.2">
      <c r="A113" s="1" t="s">
        <v>343</v>
      </c>
      <c r="B113" s="1" t="s">
        <v>344</v>
      </c>
      <c r="C113" s="1" t="s">
        <v>345</v>
      </c>
      <c r="D113" s="1">
        <v>2278.9440407008201</v>
      </c>
      <c r="E113" s="2">
        <v>0.85172898022056698</v>
      </c>
      <c r="F113" s="1">
        <v>0.85382761676585806</v>
      </c>
      <c r="G113" s="1">
        <v>6.6273581951972693E-2</v>
      </c>
      <c r="H113" s="1">
        <v>12.851711875748601</v>
      </c>
      <c r="I113" s="3">
        <v>8.4127684976538296E-38</v>
      </c>
      <c r="J113" s="4">
        <v>2.5851822024863499E-35</v>
      </c>
      <c r="K113">
        <f t="shared" si="5"/>
        <v>0</v>
      </c>
      <c r="L113">
        <f t="shared" si="6"/>
        <v>0</v>
      </c>
      <c r="M113">
        <f t="shared" si="7"/>
        <v>1</v>
      </c>
      <c r="N113">
        <f t="shared" si="8"/>
        <v>0</v>
      </c>
      <c r="O113">
        <f t="shared" si="9"/>
        <v>0</v>
      </c>
    </row>
    <row r="114" spans="1:15" x14ac:dyDescent="0.2">
      <c r="A114" s="1" t="s">
        <v>346</v>
      </c>
      <c r="B114" s="1" t="s">
        <v>347</v>
      </c>
      <c r="C114" s="1" t="s">
        <v>348</v>
      </c>
      <c r="D114" s="1">
        <v>5821.8830155348296</v>
      </c>
      <c r="E114" s="2">
        <v>0.91800760653343605</v>
      </c>
      <c r="F114" s="1">
        <v>0.92063482041634903</v>
      </c>
      <c r="G114" s="1">
        <v>7.1839031669798201E-2</v>
      </c>
      <c r="H114" s="1">
        <v>12.7786745616642</v>
      </c>
      <c r="I114" s="3">
        <v>2.15714311974894E-37</v>
      </c>
      <c r="J114" s="4">
        <v>6.3204293408643999E-35</v>
      </c>
      <c r="K114">
        <f t="shared" si="5"/>
        <v>0</v>
      </c>
      <c r="L114">
        <f t="shared" si="6"/>
        <v>0</v>
      </c>
      <c r="M114">
        <f t="shared" si="7"/>
        <v>1</v>
      </c>
      <c r="N114">
        <f t="shared" si="8"/>
        <v>0</v>
      </c>
      <c r="O114">
        <f t="shared" si="9"/>
        <v>0</v>
      </c>
    </row>
    <row r="115" spans="1:15" x14ac:dyDescent="0.2">
      <c r="A115" s="1" t="s">
        <v>349</v>
      </c>
      <c r="B115" s="1" t="s">
        <v>350</v>
      </c>
      <c r="C115" s="1" t="s">
        <v>351</v>
      </c>
      <c r="D115" s="1">
        <v>679.22008655793798</v>
      </c>
      <c r="E115" s="2">
        <v>1.29335492758086</v>
      </c>
      <c r="F115" s="1">
        <v>1.3018001504074901</v>
      </c>
      <c r="G115" s="1">
        <v>0.102051571324814</v>
      </c>
      <c r="H115" s="1">
        <v>12.6735425117985</v>
      </c>
      <c r="I115" s="3">
        <v>8.2884979439250201E-37</v>
      </c>
      <c r="J115" s="4">
        <v>2.3733360362616198E-34</v>
      </c>
      <c r="K115">
        <f t="shared" si="5"/>
        <v>0</v>
      </c>
      <c r="L115">
        <f t="shared" si="6"/>
        <v>1</v>
      </c>
      <c r="M115">
        <f t="shared" si="7"/>
        <v>1</v>
      </c>
      <c r="N115">
        <f t="shared" si="8"/>
        <v>0</v>
      </c>
      <c r="O115">
        <f t="shared" si="9"/>
        <v>1</v>
      </c>
    </row>
    <row r="116" spans="1:15" x14ac:dyDescent="0.2">
      <c r="A116" s="1" t="s">
        <v>352</v>
      </c>
      <c r="B116" s="1" t="s">
        <v>353</v>
      </c>
      <c r="C116" s="1" t="s">
        <v>354</v>
      </c>
      <c r="D116" s="1">
        <v>1260.54385039147</v>
      </c>
      <c r="E116" s="2">
        <v>1.1123022460067999</v>
      </c>
      <c r="F116" s="1">
        <v>1.1172381456242599</v>
      </c>
      <c r="G116" s="1">
        <v>8.7858113485192402E-2</v>
      </c>
      <c r="H116" s="1">
        <v>12.660210900092601</v>
      </c>
      <c r="I116" s="3">
        <v>9.8235090519579196E-37</v>
      </c>
      <c r="J116" s="4">
        <v>2.7503642343470598E-34</v>
      </c>
      <c r="K116">
        <f t="shared" si="5"/>
        <v>0</v>
      </c>
      <c r="L116">
        <f t="shared" si="6"/>
        <v>1</v>
      </c>
      <c r="M116">
        <f t="shared" si="7"/>
        <v>1</v>
      </c>
      <c r="N116">
        <f t="shared" si="8"/>
        <v>0</v>
      </c>
      <c r="O116">
        <f t="shared" si="9"/>
        <v>1</v>
      </c>
    </row>
    <row r="117" spans="1:15" x14ac:dyDescent="0.2">
      <c r="A117" s="1" t="s">
        <v>355</v>
      </c>
      <c r="B117" s="1" t="s">
        <v>356</v>
      </c>
      <c r="C117" s="1" t="s">
        <v>357</v>
      </c>
      <c r="D117" s="1">
        <v>1962.01678786914</v>
      </c>
      <c r="E117" s="2">
        <v>0.84302803478062405</v>
      </c>
      <c r="F117" s="1">
        <v>0.84523030125063503</v>
      </c>
      <c r="G117" s="1">
        <v>6.8181161849861005E-2</v>
      </c>
      <c r="H117" s="1">
        <v>12.3645302002483</v>
      </c>
      <c r="I117" s="3">
        <v>4.06581458753744E-35</v>
      </c>
      <c r="J117" s="4">
        <v>1.02450395976768E-32</v>
      </c>
      <c r="K117">
        <f t="shared" si="5"/>
        <v>0</v>
      </c>
      <c r="L117">
        <f t="shared" si="6"/>
        <v>0</v>
      </c>
      <c r="M117">
        <f t="shared" si="7"/>
        <v>1</v>
      </c>
      <c r="N117">
        <f t="shared" si="8"/>
        <v>0</v>
      </c>
      <c r="O117">
        <f t="shared" si="9"/>
        <v>0</v>
      </c>
    </row>
    <row r="118" spans="1:15" x14ac:dyDescent="0.2">
      <c r="A118" s="1" t="s">
        <v>358</v>
      </c>
      <c r="B118" s="1" t="s">
        <v>359</v>
      </c>
      <c r="C118" s="1" t="s">
        <v>360</v>
      </c>
      <c r="D118" s="1">
        <v>2734.13985480371</v>
      </c>
      <c r="E118" s="2">
        <v>0.68868393139161699</v>
      </c>
      <c r="F118" s="1">
        <v>0.68991691316793102</v>
      </c>
      <c r="G118" s="1">
        <v>5.6445194957257201E-2</v>
      </c>
      <c r="H118" s="1">
        <v>12.200931043167101</v>
      </c>
      <c r="I118" s="3">
        <v>3.0729008953787102E-34</v>
      </c>
      <c r="J118" s="4">
        <v>7.4452843040146797E-32</v>
      </c>
      <c r="K118">
        <f t="shared" si="5"/>
        <v>0</v>
      </c>
      <c r="L118">
        <f t="shared" si="6"/>
        <v>0</v>
      </c>
      <c r="M118">
        <f t="shared" si="7"/>
        <v>1</v>
      </c>
      <c r="N118">
        <f t="shared" si="8"/>
        <v>0</v>
      </c>
      <c r="O118">
        <f t="shared" si="9"/>
        <v>0</v>
      </c>
    </row>
    <row r="119" spans="1:15" x14ac:dyDescent="0.2">
      <c r="A119" s="1" t="s">
        <v>361</v>
      </c>
      <c r="B119" s="1" t="s">
        <v>362</v>
      </c>
      <c r="C119" s="1" t="s">
        <v>363</v>
      </c>
      <c r="D119" s="1">
        <v>9292.6247028910802</v>
      </c>
      <c r="E119" s="2">
        <v>0.74161692548109803</v>
      </c>
      <c r="F119" s="1">
        <v>0.74323914756134901</v>
      </c>
      <c r="G119" s="1">
        <v>6.3153895878169303E-2</v>
      </c>
      <c r="H119" s="1">
        <v>11.7430114986375</v>
      </c>
      <c r="I119" s="3">
        <v>7.6705557563925303E-32</v>
      </c>
      <c r="J119" s="4">
        <v>1.6662298616343001E-29</v>
      </c>
      <c r="K119">
        <f t="shared" si="5"/>
        <v>0</v>
      </c>
      <c r="L119">
        <f t="shared" si="6"/>
        <v>0</v>
      </c>
      <c r="M119">
        <f t="shared" si="7"/>
        <v>1</v>
      </c>
      <c r="N119">
        <f t="shared" si="8"/>
        <v>0</v>
      </c>
      <c r="O119">
        <f t="shared" si="9"/>
        <v>0</v>
      </c>
    </row>
    <row r="120" spans="1:15" x14ac:dyDescent="0.2">
      <c r="A120" s="1" t="s">
        <v>364</v>
      </c>
      <c r="B120" s="1" t="s">
        <v>365</v>
      </c>
      <c r="C120" s="1" t="s">
        <v>366</v>
      </c>
      <c r="D120" s="1">
        <v>466.95920656687298</v>
      </c>
      <c r="E120" s="2">
        <v>1.41959599720654</v>
      </c>
      <c r="F120" s="1">
        <v>1.4324408689859001</v>
      </c>
      <c r="G120" s="1">
        <v>0.12427653923625701</v>
      </c>
      <c r="H120" s="1">
        <v>11.4228800216894</v>
      </c>
      <c r="I120" s="3">
        <v>3.2140337493545298E-30</v>
      </c>
      <c r="J120" s="4">
        <v>6.7489352013529597E-28</v>
      </c>
      <c r="K120">
        <f t="shared" si="5"/>
        <v>0</v>
      </c>
      <c r="L120">
        <f t="shared" si="6"/>
        <v>1</v>
      </c>
      <c r="M120">
        <f t="shared" si="7"/>
        <v>1</v>
      </c>
      <c r="N120">
        <f t="shared" si="8"/>
        <v>0</v>
      </c>
      <c r="O120">
        <f t="shared" si="9"/>
        <v>1</v>
      </c>
    </row>
    <row r="121" spans="1:15" x14ac:dyDescent="0.2">
      <c r="A121" s="1" t="s">
        <v>367</v>
      </c>
      <c r="B121" s="1" t="s">
        <v>368</v>
      </c>
      <c r="C121" s="1" t="s">
        <v>369</v>
      </c>
      <c r="D121" s="1">
        <v>2238.0790220990698</v>
      </c>
      <c r="E121" s="2">
        <v>0.84892556956630505</v>
      </c>
      <c r="F121" s="1">
        <v>0.85155246027061504</v>
      </c>
      <c r="G121" s="1">
        <v>7.4365062744212396E-2</v>
      </c>
      <c r="H121" s="1">
        <v>11.415650552011099</v>
      </c>
      <c r="I121" s="3">
        <v>3.49280709041853E-30</v>
      </c>
      <c r="J121" s="4">
        <v>7.0977220213198404E-28</v>
      </c>
      <c r="K121">
        <f t="shared" si="5"/>
        <v>0</v>
      </c>
      <c r="L121">
        <f t="shared" si="6"/>
        <v>0</v>
      </c>
      <c r="M121">
        <f t="shared" si="7"/>
        <v>1</v>
      </c>
      <c r="N121">
        <f t="shared" si="8"/>
        <v>0</v>
      </c>
      <c r="O121">
        <f t="shared" si="9"/>
        <v>0</v>
      </c>
    </row>
    <row r="122" spans="1:15" x14ac:dyDescent="0.2">
      <c r="A122" s="1" t="s">
        <v>370</v>
      </c>
      <c r="B122" s="1" t="s">
        <v>371</v>
      </c>
      <c r="C122" s="1" t="s">
        <v>372</v>
      </c>
      <c r="D122" s="1">
        <v>3598.9799497209801</v>
      </c>
      <c r="E122" s="2">
        <v>0.71812442498283202</v>
      </c>
      <c r="F122" s="1">
        <v>0.71970194987373903</v>
      </c>
      <c r="G122" s="1">
        <v>6.3140583312576895E-2</v>
      </c>
      <c r="H122" s="1">
        <v>11.3734208223539</v>
      </c>
      <c r="I122" s="3">
        <v>5.6720183984698099E-30</v>
      </c>
      <c r="J122" s="4">
        <v>1.09941168926648E-27</v>
      </c>
      <c r="K122">
        <f t="shared" si="5"/>
        <v>0</v>
      </c>
      <c r="L122">
        <f t="shared" si="6"/>
        <v>0</v>
      </c>
      <c r="M122">
        <f t="shared" si="7"/>
        <v>1</v>
      </c>
      <c r="N122">
        <f t="shared" si="8"/>
        <v>0</v>
      </c>
      <c r="O122">
        <f t="shared" si="9"/>
        <v>0</v>
      </c>
    </row>
    <row r="123" spans="1:15" x14ac:dyDescent="0.2">
      <c r="A123" s="1" t="s">
        <v>373</v>
      </c>
      <c r="B123" s="1" t="s">
        <v>374</v>
      </c>
      <c r="C123" s="1" t="s">
        <v>375</v>
      </c>
      <c r="D123" s="1">
        <v>974.35128072213399</v>
      </c>
      <c r="E123" s="2">
        <v>1.2007438076379799</v>
      </c>
      <c r="F123" s="1">
        <v>1.2083760892817601</v>
      </c>
      <c r="G123" s="1">
        <v>0.105686847366847</v>
      </c>
      <c r="H123" s="1">
        <v>11.361336226352799</v>
      </c>
      <c r="I123" s="3">
        <v>6.5140569713999896E-30</v>
      </c>
      <c r="J123" s="4">
        <v>1.2434939967071001E-27</v>
      </c>
      <c r="K123">
        <f t="shared" si="5"/>
        <v>0</v>
      </c>
      <c r="L123">
        <f t="shared" si="6"/>
        <v>1</v>
      </c>
      <c r="M123">
        <f t="shared" si="7"/>
        <v>1</v>
      </c>
      <c r="N123">
        <f t="shared" si="8"/>
        <v>0</v>
      </c>
      <c r="O123">
        <f t="shared" si="9"/>
        <v>1</v>
      </c>
    </row>
    <row r="124" spans="1:15" x14ac:dyDescent="0.2">
      <c r="A124" s="1" t="s">
        <v>376</v>
      </c>
      <c r="B124" s="1" t="s">
        <v>377</v>
      </c>
      <c r="C124" s="1" t="s">
        <v>378</v>
      </c>
      <c r="D124" s="1">
        <v>3438.3179357665299</v>
      </c>
      <c r="E124" s="2">
        <v>1.0206686301121</v>
      </c>
      <c r="F124" s="1">
        <v>1.0252911805007601</v>
      </c>
      <c r="G124" s="1">
        <v>9.0045874794460606E-2</v>
      </c>
      <c r="H124" s="1">
        <v>11.3349848890012</v>
      </c>
      <c r="I124" s="3">
        <v>8.8047293533414803E-30</v>
      </c>
      <c r="J124" s="4">
        <v>1.65568336004103E-27</v>
      </c>
      <c r="K124">
        <f t="shared" si="5"/>
        <v>0</v>
      </c>
      <c r="L124">
        <f t="shared" si="6"/>
        <v>1</v>
      </c>
      <c r="M124">
        <f t="shared" si="7"/>
        <v>1</v>
      </c>
      <c r="N124">
        <f t="shared" si="8"/>
        <v>0</v>
      </c>
      <c r="O124">
        <f t="shared" si="9"/>
        <v>1</v>
      </c>
    </row>
    <row r="125" spans="1:15" x14ac:dyDescent="0.2">
      <c r="A125" s="1" t="s">
        <v>379</v>
      </c>
      <c r="B125" s="1" t="s">
        <v>380</v>
      </c>
      <c r="C125" s="1" t="s">
        <v>381</v>
      </c>
      <c r="D125" s="1">
        <v>4119.2693636737704</v>
      </c>
      <c r="E125" s="2">
        <v>0.75870784153876902</v>
      </c>
      <c r="F125" s="1">
        <v>0.760592824685556</v>
      </c>
      <c r="G125" s="1">
        <v>6.7020780687015502E-2</v>
      </c>
      <c r="H125" s="1">
        <v>11.320486478394001</v>
      </c>
      <c r="I125" s="3">
        <v>1.03893771602495E-29</v>
      </c>
      <c r="J125" s="4">
        <v>1.9249376888527099E-27</v>
      </c>
      <c r="K125">
        <f t="shared" si="5"/>
        <v>0</v>
      </c>
      <c r="L125">
        <f t="shared" si="6"/>
        <v>0</v>
      </c>
      <c r="M125">
        <f t="shared" si="7"/>
        <v>1</v>
      </c>
      <c r="N125">
        <f t="shared" si="8"/>
        <v>0</v>
      </c>
      <c r="O125">
        <f t="shared" si="9"/>
        <v>0</v>
      </c>
    </row>
    <row r="126" spans="1:15" x14ac:dyDescent="0.2">
      <c r="A126" s="1" t="s">
        <v>382</v>
      </c>
      <c r="B126" s="1" t="s">
        <v>383</v>
      </c>
      <c r="C126" s="1" t="s">
        <v>384</v>
      </c>
      <c r="D126" s="1">
        <v>1823.1549070630599</v>
      </c>
      <c r="E126" s="2">
        <v>0.86473160224744905</v>
      </c>
      <c r="F126" s="1">
        <v>0.86759604935497303</v>
      </c>
      <c r="G126" s="1">
        <v>7.6509527875065306E-2</v>
      </c>
      <c r="H126" s="1">
        <v>11.3022734065161</v>
      </c>
      <c r="I126" s="3">
        <v>1.2786433803336899E-29</v>
      </c>
      <c r="J126" s="4">
        <v>2.3347286882353899E-27</v>
      </c>
      <c r="K126">
        <f t="shared" si="5"/>
        <v>0</v>
      </c>
      <c r="L126">
        <f t="shared" si="6"/>
        <v>0</v>
      </c>
      <c r="M126">
        <f t="shared" si="7"/>
        <v>1</v>
      </c>
      <c r="N126">
        <f t="shared" si="8"/>
        <v>0</v>
      </c>
      <c r="O126">
        <f t="shared" si="9"/>
        <v>0</v>
      </c>
    </row>
    <row r="127" spans="1:15" x14ac:dyDescent="0.2">
      <c r="A127" s="1" t="s">
        <v>385</v>
      </c>
      <c r="B127" s="1" t="s">
        <v>386</v>
      </c>
      <c r="C127" s="1" t="s">
        <v>387</v>
      </c>
      <c r="D127" s="1">
        <v>534.30652942336405</v>
      </c>
      <c r="E127" s="2">
        <v>1.3424334934851401</v>
      </c>
      <c r="F127" s="1">
        <v>1.3538245967779099</v>
      </c>
      <c r="G127" s="1">
        <v>0.119007187962449</v>
      </c>
      <c r="H127" s="1">
        <v>11.280272363957801</v>
      </c>
      <c r="I127" s="3">
        <v>1.64236700975936E-29</v>
      </c>
      <c r="J127" s="4">
        <v>2.9560259937083199E-27</v>
      </c>
      <c r="K127">
        <f t="shared" si="5"/>
        <v>0</v>
      </c>
      <c r="L127">
        <f t="shared" si="6"/>
        <v>1</v>
      </c>
      <c r="M127">
        <f t="shared" si="7"/>
        <v>1</v>
      </c>
      <c r="N127">
        <f t="shared" si="8"/>
        <v>0</v>
      </c>
      <c r="O127">
        <f t="shared" si="9"/>
        <v>1</v>
      </c>
    </row>
    <row r="128" spans="1:15" x14ac:dyDescent="0.2">
      <c r="A128" s="1" t="s">
        <v>388</v>
      </c>
      <c r="B128" s="1" t="s">
        <v>389</v>
      </c>
      <c r="C128" s="1" t="s">
        <v>390</v>
      </c>
      <c r="D128" s="1">
        <v>3065.66975688412</v>
      </c>
      <c r="E128" s="2">
        <v>0.81327109931532604</v>
      </c>
      <c r="F128" s="1">
        <v>0.81567037412674703</v>
      </c>
      <c r="G128" s="1">
        <v>7.2393308631400102E-2</v>
      </c>
      <c r="H128" s="1">
        <v>11.2340645107989</v>
      </c>
      <c r="I128" s="3">
        <v>2.7741668698447898E-29</v>
      </c>
      <c r="J128" s="4">
        <v>4.8544067212742301E-27</v>
      </c>
      <c r="K128">
        <f t="shared" si="5"/>
        <v>0</v>
      </c>
      <c r="L128">
        <f t="shared" si="6"/>
        <v>0</v>
      </c>
      <c r="M128">
        <f t="shared" si="7"/>
        <v>1</v>
      </c>
      <c r="N128">
        <f t="shared" si="8"/>
        <v>0</v>
      </c>
      <c r="O128">
        <f t="shared" si="9"/>
        <v>0</v>
      </c>
    </row>
    <row r="129" spans="1:15" x14ac:dyDescent="0.2">
      <c r="A129" s="1" t="s">
        <v>391</v>
      </c>
      <c r="B129" s="1" t="s">
        <v>392</v>
      </c>
      <c r="C129" s="1" t="s">
        <v>393</v>
      </c>
      <c r="D129" s="1">
        <v>2164.15476772596</v>
      </c>
      <c r="E129" s="2">
        <v>0.70677298425587198</v>
      </c>
      <c r="F129" s="1">
        <v>0.70832080114328699</v>
      </c>
      <c r="G129" s="1">
        <v>6.2980539724683898E-2</v>
      </c>
      <c r="H129" s="1">
        <v>11.222085224189801</v>
      </c>
      <c r="I129" s="3">
        <v>3.17689852980632E-29</v>
      </c>
      <c r="J129" s="4">
        <v>5.4829787091821697E-27</v>
      </c>
      <c r="K129">
        <f t="shared" si="5"/>
        <v>0</v>
      </c>
      <c r="L129">
        <f t="shared" si="6"/>
        <v>0</v>
      </c>
      <c r="M129">
        <f t="shared" si="7"/>
        <v>1</v>
      </c>
      <c r="N129">
        <f t="shared" si="8"/>
        <v>0</v>
      </c>
      <c r="O129">
        <f t="shared" si="9"/>
        <v>0</v>
      </c>
    </row>
    <row r="130" spans="1:15" x14ac:dyDescent="0.2">
      <c r="A130" s="1" t="s">
        <v>394</v>
      </c>
      <c r="B130" s="1" t="s">
        <v>395</v>
      </c>
      <c r="C130" s="1" t="s">
        <v>396</v>
      </c>
      <c r="D130" s="1">
        <v>1209.3502752028701</v>
      </c>
      <c r="E130" s="2">
        <v>0.95530692851318999</v>
      </c>
      <c r="F130" s="1">
        <v>0.95923935384342696</v>
      </c>
      <c r="G130" s="1">
        <v>8.5173737470921607E-2</v>
      </c>
      <c r="H130" s="1">
        <v>11.215979912110001</v>
      </c>
      <c r="I130" s="3">
        <v>3.4039515618169601E-29</v>
      </c>
      <c r="J130" s="4">
        <v>5.7954575307205199E-27</v>
      </c>
      <c r="K130">
        <f t="shared" ref="K130:K193" si="10">IF(E130&lt;$K$1,1,0)</f>
        <v>0</v>
      </c>
      <c r="L130">
        <f t="shared" ref="L130:L193" si="11">IF(F130&gt;$L$1,1,0)</f>
        <v>0</v>
      </c>
      <c r="M130">
        <f t="shared" ref="M130:M193" si="12">IF(J130&lt;$M$1,1,0)</f>
        <v>1</v>
      </c>
      <c r="N130">
        <f t="shared" ref="N130:N193" si="13">K130*M130</f>
        <v>0</v>
      </c>
      <c r="O130">
        <f t="shared" ref="O130:O193" si="14">L130*M130</f>
        <v>0</v>
      </c>
    </row>
    <row r="131" spans="1:15" x14ac:dyDescent="0.2">
      <c r="A131" s="1" t="s">
        <v>397</v>
      </c>
      <c r="B131" s="1" t="s">
        <v>398</v>
      </c>
      <c r="C131" s="1" t="s">
        <v>399</v>
      </c>
      <c r="D131" s="1">
        <v>178.42590731499101</v>
      </c>
      <c r="E131" s="2">
        <v>2.0016262434724301</v>
      </c>
      <c r="F131" s="1">
        <v>2.0426896595538202</v>
      </c>
      <c r="G131" s="1">
        <v>0.17914196773374799</v>
      </c>
      <c r="H131" s="1">
        <v>11.173407710064801</v>
      </c>
      <c r="I131" s="3">
        <v>5.5028395508794498E-29</v>
      </c>
      <c r="J131" s="4">
        <v>9.2440367335373599E-27</v>
      </c>
      <c r="K131">
        <f t="shared" si="10"/>
        <v>0</v>
      </c>
      <c r="L131">
        <f t="shared" si="11"/>
        <v>1</v>
      </c>
      <c r="M131">
        <f t="shared" si="12"/>
        <v>1</v>
      </c>
      <c r="N131">
        <f t="shared" si="13"/>
        <v>0</v>
      </c>
      <c r="O131">
        <f t="shared" si="14"/>
        <v>1</v>
      </c>
    </row>
    <row r="132" spans="1:15" x14ac:dyDescent="0.2">
      <c r="A132" s="1" t="s">
        <v>400</v>
      </c>
      <c r="B132" s="1" t="s">
        <v>401</v>
      </c>
      <c r="C132" s="1" t="s">
        <v>402</v>
      </c>
      <c r="D132" s="1">
        <v>805.41410365226398</v>
      </c>
      <c r="E132" s="2">
        <v>1.0847932141627099</v>
      </c>
      <c r="F132" s="1">
        <v>1.0908230589925501</v>
      </c>
      <c r="G132" s="1">
        <v>9.73861225465803E-2</v>
      </c>
      <c r="H132" s="1">
        <v>11.139094419164699</v>
      </c>
      <c r="I132" s="3">
        <v>8.0938141438120805E-29</v>
      </c>
      <c r="J132" s="4">
        <v>1.3417626894459001E-26</v>
      </c>
      <c r="K132">
        <f t="shared" si="10"/>
        <v>0</v>
      </c>
      <c r="L132">
        <f t="shared" si="11"/>
        <v>1</v>
      </c>
      <c r="M132">
        <f t="shared" si="12"/>
        <v>1</v>
      </c>
      <c r="N132">
        <f t="shared" si="13"/>
        <v>0</v>
      </c>
      <c r="O132">
        <f t="shared" si="14"/>
        <v>1</v>
      </c>
    </row>
    <row r="133" spans="1:15" x14ac:dyDescent="0.2">
      <c r="A133" s="1" t="s">
        <v>403</v>
      </c>
      <c r="B133" s="1" t="s">
        <v>404</v>
      </c>
      <c r="C133" s="1" t="s">
        <v>405</v>
      </c>
      <c r="D133" s="1">
        <v>7225.1329150397696</v>
      </c>
      <c r="E133" s="2">
        <v>0.62594143165355898</v>
      </c>
      <c r="F133" s="1">
        <v>0.62705151223817401</v>
      </c>
      <c r="G133" s="1">
        <v>5.6548656032342097E-2</v>
      </c>
      <c r="H133" s="1">
        <v>11.069077066934399</v>
      </c>
      <c r="I133" s="3">
        <v>1.7721630778896299E-28</v>
      </c>
      <c r="J133" s="4">
        <v>2.86249777158095E-26</v>
      </c>
      <c r="K133">
        <f t="shared" si="10"/>
        <v>0</v>
      </c>
      <c r="L133">
        <f t="shared" si="11"/>
        <v>0</v>
      </c>
      <c r="M133">
        <f t="shared" si="12"/>
        <v>1</v>
      </c>
      <c r="N133">
        <f t="shared" si="13"/>
        <v>0</v>
      </c>
      <c r="O133">
        <f t="shared" si="14"/>
        <v>0</v>
      </c>
    </row>
    <row r="134" spans="1:15" x14ac:dyDescent="0.2">
      <c r="A134" s="1" t="s">
        <v>406</v>
      </c>
      <c r="B134" s="1" t="s">
        <v>407</v>
      </c>
      <c r="C134" s="1" t="s">
        <v>408</v>
      </c>
      <c r="D134" s="1">
        <v>3057.71027865518</v>
      </c>
      <c r="E134" s="2">
        <v>0.65989620237561597</v>
      </c>
      <c r="F134" s="1">
        <v>0.66121397601044796</v>
      </c>
      <c r="G134" s="1">
        <v>5.9625208892087903E-2</v>
      </c>
      <c r="H134" s="1">
        <v>11.0674027753919</v>
      </c>
      <c r="I134" s="3">
        <v>1.80557885253231E-28</v>
      </c>
      <c r="J134" s="4">
        <v>2.8795554383613501E-26</v>
      </c>
      <c r="K134">
        <f t="shared" si="10"/>
        <v>0</v>
      </c>
      <c r="L134">
        <f t="shared" si="11"/>
        <v>0</v>
      </c>
      <c r="M134">
        <f t="shared" si="12"/>
        <v>1</v>
      </c>
      <c r="N134">
        <f t="shared" si="13"/>
        <v>0</v>
      </c>
      <c r="O134">
        <f t="shared" si="14"/>
        <v>0</v>
      </c>
    </row>
    <row r="135" spans="1:15" x14ac:dyDescent="0.2">
      <c r="A135" s="1" t="s">
        <v>409</v>
      </c>
      <c r="B135" s="1" t="s">
        <v>410</v>
      </c>
      <c r="C135" s="1" t="s">
        <v>411</v>
      </c>
      <c r="D135" s="1">
        <v>6728.1088672244396</v>
      </c>
      <c r="E135" s="2">
        <v>0.75357417740973298</v>
      </c>
      <c r="F135" s="1">
        <v>0.75551652104917799</v>
      </c>
      <c r="G135" s="1">
        <v>6.8298077303638294E-2</v>
      </c>
      <c r="H135" s="1">
        <v>11.0336074917528</v>
      </c>
      <c r="I135" s="3">
        <v>2.6309534145328799E-28</v>
      </c>
      <c r="J135" s="4">
        <v>4.1434227587124702E-26</v>
      </c>
      <c r="K135">
        <f t="shared" si="10"/>
        <v>0</v>
      </c>
      <c r="L135">
        <f t="shared" si="11"/>
        <v>0</v>
      </c>
      <c r="M135">
        <f t="shared" si="12"/>
        <v>1</v>
      </c>
      <c r="N135">
        <f t="shared" si="13"/>
        <v>0</v>
      </c>
      <c r="O135">
        <f t="shared" si="14"/>
        <v>0</v>
      </c>
    </row>
    <row r="136" spans="1:15" x14ac:dyDescent="0.2">
      <c r="A136" s="1" t="s">
        <v>412</v>
      </c>
      <c r="B136" s="1" t="s">
        <v>413</v>
      </c>
      <c r="C136" s="1" t="s">
        <v>414</v>
      </c>
      <c r="D136" s="1">
        <v>176.229924973979</v>
      </c>
      <c r="E136" s="2">
        <v>1.73587589844776</v>
      </c>
      <c r="F136" s="1">
        <v>1.7640039881640901</v>
      </c>
      <c r="G136" s="1">
        <v>0.157396772487711</v>
      </c>
      <c r="H136" s="1">
        <v>11.0286626022353</v>
      </c>
      <c r="I136" s="3">
        <v>2.7796783629999102E-28</v>
      </c>
      <c r="J136" s="4">
        <v>4.3236009500538198E-26</v>
      </c>
      <c r="K136">
        <f t="shared" si="10"/>
        <v>0</v>
      </c>
      <c r="L136">
        <f t="shared" si="11"/>
        <v>1</v>
      </c>
      <c r="M136">
        <f t="shared" si="12"/>
        <v>1</v>
      </c>
      <c r="N136">
        <f t="shared" si="13"/>
        <v>0</v>
      </c>
      <c r="O136">
        <f t="shared" si="14"/>
        <v>1</v>
      </c>
    </row>
    <row r="137" spans="1:15" x14ac:dyDescent="0.2">
      <c r="A137" s="1" t="s">
        <v>415</v>
      </c>
      <c r="B137" s="1" t="s">
        <v>416</v>
      </c>
      <c r="C137" s="1" t="s">
        <v>417</v>
      </c>
      <c r="D137" s="1">
        <v>758.39203922407899</v>
      </c>
      <c r="E137" s="2">
        <v>1.0211370370128401</v>
      </c>
      <c r="F137" s="1">
        <v>1.02616408838147</v>
      </c>
      <c r="G137" s="1">
        <v>9.28628921884386E-2</v>
      </c>
      <c r="H137" s="1">
        <v>10.9961795605152</v>
      </c>
      <c r="I137" s="3">
        <v>3.9866651510385601E-28</v>
      </c>
      <c r="J137" s="4">
        <v>6.12536515096765E-26</v>
      </c>
      <c r="K137">
        <f t="shared" si="10"/>
        <v>0</v>
      </c>
      <c r="L137">
        <f t="shared" si="11"/>
        <v>1</v>
      </c>
      <c r="M137">
        <f t="shared" si="12"/>
        <v>1</v>
      </c>
      <c r="N137">
        <f t="shared" si="13"/>
        <v>0</v>
      </c>
      <c r="O137">
        <f t="shared" si="14"/>
        <v>1</v>
      </c>
    </row>
    <row r="138" spans="1:15" x14ac:dyDescent="0.2">
      <c r="A138" s="1" t="s">
        <v>418</v>
      </c>
      <c r="B138" s="1" t="s">
        <v>419</v>
      </c>
      <c r="C138" s="1" t="s">
        <v>420</v>
      </c>
      <c r="D138" s="1">
        <v>621.55525981403298</v>
      </c>
      <c r="E138" s="2">
        <v>0.94549474341755002</v>
      </c>
      <c r="F138" s="1">
        <v>0.94996385443481601</v>
      </c>
      <c r="G138" s="1">
        <v>8.7693107036550894E-2</v>
      </c>
      <c r="H138" s="1">
        <v>10.7818593201797</v>
      </c>
      <c r="I138" s="3">
        <v>4.1932297531471202E-27</v>
      </c>
      <c r="J138" s="4">
        <v>6.14308158836052E-25</v>
      </c>
      <c r="K138">
        <f t="shared" si="10"/>
        <v>0</v>
      </c>
      <c r="L138">
        <f t="shared" si="11"/>
        <v>0</v>
      </c>
      <c r="M138">
        <f t="shared" si="12"/>
        <v>1</v>
      </c>
      <c r="N138">
        <f t="shared" si="13"/>
        <v>0</v>
      </c>
      <c r="O138">
        <f t="shared" si="14"/>
        <v>0</v>
      </c>
    </row>
    <row r="139" spans="1:15" x14ac:dyDescent="0.2">
      <c r="A139" s="1" t="s">
        <v>421</v>
      </c>
      <c r="B139" s="1" t="s">
        <v>422</v>
      </c>
      <c r="C139" s="1" t="s">
        <v>423</v>
      </c>
      <c r="D139" s="1">
        <v>234.33553152570599</v>
      </c>
      <c r="E139" s="2">
        <v>1.90773847027587</v>
      </c>
      <c r="F139" s="1">
        <v>1.9459734064056</v>
      </c>
      <c r="G139" s="1">
        <v>0.17826558651268001</v>
      </c>
      <c r="H139" s="1">
        <v>10.7016643402465</v>
      </c>
      <c r="I139" s="3">
        <v>9.9966322020746702E-27</v>
      </c>
      <c r="J139" s="4">
        <v>1.44767320820619E-24</v>
      </c>
      <c r="K139">
        <f t="shared" si="10"/>
        <v>0</v>
      </c>
      <c r="L139">
        <f t="shared" si="11"/>
        <v>1</v>
      </c>
      <c r="M139">
        <f t="shared" si="12"/>
        <v>1</v>
      </c>
      <c r="N139">
        <f t="shared" si="13"/>
        <v>0</v>
      </c>
      <c r="O139">
        <f t="shared" si="14"/>
        <v>1</v>
      </c>
    </row>
    <row r="140" spans="1:15" x14ac:dyDescent="0.2">
      <c r="A140" s="1" t="s">
        <v>424</v>
      </c>
      <c r="B140" s="1" t="s">
        <v>425</v>
      </c>
      <c r="C140" s="1" t="s">
        <v>426</v>
      </c>
      <c r="D140" s="1">
        <v>5059.9841001595496</v>
      </c>
      <c r="E140" s="2">
        <v>0.73233659476882995</v>
      </c>
      <c r="F140" s="1">
        <v>0.73425120714001801</v>
      </c>
      <c r="G140" s="1">
        <v>6.8850473193137807E-2</v>
      </c>
      <c r="H140" s="1">
        <v>10.6366239882549</v>
      </c>
      <c r="I140" s="3">
        <v>2.0129101346899999E-26</v>
      </c>
      <c r="J140" s="4">
        <v>2.8818925894271998E-24</v>
      </c>
      <c r="K140">
        <f t="shared" si="10"/>
        <v>0</v>
      </c>
      <c r="L140">
        <f t="shared" si="11"/>
        <v>0</v>
      </c>
      <c r="M140">
        <f t="shared" si="12"/>
        <v>1</v>
      </c>
      <c r="N140">
        <f t="shared" si="13"/>
        <v>0</v>
      </c>
      <c r="O140">
        <f t="shared" si="14"/>
        <v>0</v>
      </c>
    </row>
    <row r="141" spans="1:15" x14ac:dyDescent="0.2">
      <c r="A141" s="1" t="s">
        <v>427</v>
      </c>
      <c r="B141" s="1" t="s">
        <v>428</v>
      </c>
      <c r="C141" s="1" t="s">
        <v>429</v>
      </c>
      <c r="D141" s="1">
        <v>833.78304436792598</v>
      </c>
      <c r="E141" s="2">
        <v>0.97538992579366801</v>
      </c>
      <c r="F141" s="1">
        <v>0.98005825961428905</v>
      </c>
      <c r="G141" s="1">
        <v>9.1897863212564795E-2</v>
      </c>
      <c r="H141" s="1">
        <v>10.613847718499599</v>
      </c>
      <c r="I141" s="3">
        <v>2.56945020609392E-26</v>
      </c>
      <c r="J141" s="4">
        <v>3.6373599041098103E-24</v>
      </c>
      <c r="K141">
        <f t="shared" si="10"/>
        <v>0</v>
      </c>
      <c r="L141">
        <f t="shared" si="11"/>
        <v>0</v>
      </c>
      <c r="M141">
        <f t="shared" si="12"/>
        <v>1</v>
      </c>
      <c r="N141">
        <f t="shared" si="13"/>
        <v>0</v>
      </c>
      <c r="O141">
        <f t="shared" si="14"/>
        <v>0</v>
      </c>
    </row>
    <row r="142" spans="1:15" x14ac:dyDescent="0.2">
      <c r="A142" s="1" t="s">
        <v>430</v>
      </c>
      <c r="B142" s="1" t="s">
        <v>431</v>
      </c>
      <c r="C142" s="1" t="s">
        <v>432</v>
      </c>
      <c r="D142" s="1">
        <v>709.104109291638</v>
      </c>
      <c r="E142" s="2">
        <v>1.1707005758003599</v>
      </c>
      <c r="F142" s="1">
        <v>1.17959339113618</v>
      </c>
      <c r="G142" s="1">
        <v>0.110431922100432</v>
      </c>
      <c r="H142" s="1">
        <v>10.6011065780026</v>
      </c>
      <c r="I142" s="3">
        <v>2.9447502044397202E-26</v>
      </c>
      <c r="J142" s="4">
        <v>4.1223230917484403E-24</v>
      </c>
      <c r="K142">
        <f t="shared" si="10"/>
        <v>0</v>
      </c>
      <c r="L142">
        <f t="shared" si="11"/>
        <v>1</v>
      </c>
      <c r="M142">
        <f t="shared" si="12"/>
        <v>1</v>
      </c>
      <c r="N142">
        <f t="shared" si="13"/>
        <v>0</v>
      </c>
      <c r="O142">
        <f t="shared" si="14"/>
        <v>1</v>
      </c>
    </row>
    <row r="143" spans="1:15" x14ac:dyDescent="0.2">
      <c r="A143" s="1" t="s">
        <v>433</v>
      </c>
      <c r="B143" s="1" t="s">
        <v>434</v>
      </c>
      <c r="C143" s="1" t="s">
        <v>435</v>
      </c>
      <c r="D143" s="1">
        <v>12942.1303324901</v>
      </c>
      <c r="E143" s="2">
        <v>0.63776567655046901</v>
      </c>
      <c r="F143" s="1">
        <v>0.63903985290396803</v>
      </c>
      <c r="G143" s="1">
        <v>6.0423539449871298E-2</v>
      </c>
      <c r="H143" s="1">
        <v>10.554920852982701</v>
      </c>
      <c r="I143" s="3">
        <v>4.8204566558803201E-26</v>
      </c>
      <c r="J143" s="4">
        <v>6.6014058051561001E-24</v>
      </c>
      <c r="K143">
        <f t="shared" si="10"/>
        <v>0</v>
      </c>
      <c r="L143">
        <f t="shared" si="11"/>
        <v>0</v>
      </c>
      <c r="M143">
        <f t="shared" si="12"/>
        <v>1</v>
      </c>
      <c r="N143">
        <f t="shared" si="13"/>
        <v>0</v>
      </c>
      <c r="O143">
        <f t="shared" si="14"/>
        <v>0</v>
      </c>
    </row>
    <row r="144" spans="1:15" x14ac:dyDescent="0.2">
      <c r="A144" s="1" t="s">
        <v>436</v>
      </c>
      <c r="B144" s="1" t="s">
        <v>437</v>
      </c>
      <c r="C144" s="1" t="s">
        <v>438</v>
      </c>
      <c r="D144" s="1">
        <v>3813.4979158728702</v>
      </c>
      <c r="E144" s="2">
        <v>0.78860237229251196</v>
      </c>
      <c r="F144" s="1">
        <v>0.79104307842712696</v>
      </c>
      <c r="G144" s="1">
        <v>7.4962287875909195E-2</v>
      </c>
      <c r="H144" s="1">
        <v>10.5199880451614</v>
      </c>
      <c r="I144" s="3">
        <v>6.9882450607654702E-26</v>
      </c>
      <c r="J144" s="4">
        <v>9.4671934968370103E-24</v>
      </c>
      <c r="K144">
        <f t="shared" si="10"/>
        <v>0</v>
      </c>
      <c r="L144">
        <f t="shared" si="11"/>
        <v>0</v>
      </c>
      <c r="M144">
        <f t="shared" si="12"/>
        <v>1</v>
      </c>
      <c r="N144">
        <f t="shared" si="13"/>
        <v>0</v>
      </c>
      <c r="O144">
        <f t="shared" si="14"/>
        <v>0</v>
      </c>
    </row>
    <row r="145" spans="1:15" x14ac:dyDescent="0.2">
      <c r="A145" s="1" t="s">
        <v>439</v>
      </c>
      <c r="B145" s="1" t="s">
        <v>440</v>
      </c>
      <c r="C145" s="1" t="s">
        <v>441</v>
      </c>
      <c r="D145" s="1">
        <v>1687.9366383832901</v>
      </c>
      <c r="E145" s="2">
        <v>0.79115477774065901</v>
      </c>
      <c r="F145" s="1">
        <v>0.79366984995655598</v>
      </c>
      <c r="G145" s="1">
        <v>7.5729353767320706E-2</v>
      </c>
      <c r="H145" s="1">
        <v>10.447134940191001</v>
      </c>
      <c r="I145" s="3">
        <v>1.5101856734591001E-25</v>
      </c>
      <c r="J145" s="4">
        <v>2.0241307765863001E-23</v>
      </c>
      <c r="K145">
        <f t="shared" si="10"/>
        <v>0</v>
      </c>
      <c r="L145">
        <f t="shared" si="11"/>
        <v>0</v>
      </c>
      <c r="M145">
        <f t="shared" si="12"/>
        <v>1</v>
      </c>
      <c r="N145">
        <f t="shared" si="13"/>
        <v>0</v>
      </c>
      <c r="O145">
        <f t="shared" si="14"/>
        <v>0</v>
      </c>
    </row>
    <row r="146" spans="1:15" x14ac:dyDescent="0.2">
      <c r="A146" s="1" t="s">
        <v>442</v>
      </c>
      <c r="B146" s="1" t="s">
        <v>443</v>
      </c>
      <c r="C146" s="1" t="s">
        <v>444</v>
      </c>
      <c r="D146" s="1">
        <v>4172.5677521561101</v>
      </c>
      <c r="E146" s="2">
        <v>0.69109069724470396</v>
      </c>
      <c r="F146" s="1">
        <v>0.69276899932965597</v>
      </c>
      <c r="G146" s="1">
        <v>6.6415267829024696E-2</v>
      </c>
      <c r="H146" s="1">
        <v>10.4055997940685</v>
      </c>
      <c r="I146" s="3">
        <v>2.33779186457226E-25</v>
      </c>
      <c r="J146" s="4">
        <v>3.0572830781530202E-23</v>
      </c>
      <c r="K146">
        <f t="shared" si="10"/>
        <v>0</v>
      </c>
      <c r="L146">
        <f t="shared" si="11"/>
        <v>0</v>
      </c>
      <c r="M146">
        <f t="shared" si="12"/>
        <v>1</v>
      </c>
      <c r="N146">
        <f t="shared" si="13"/>
        <v>0</v>
      </c>
      <c r="O146">
        <f t="shared" si="14"/>
        <v>0</v>
      </c>
    </row>
    <row r="147" spans="1:15" x14ac:dyDescent="0.2">
      <c r="A147" s="1" t="s">
        <v>445</v>
      </c>
      <c r="B147" s="1" t="s">
        <v>446</v>
      </c>
      <c r="C147" s="1" t="s">
        <v>447</v>
      </c>
      <c r="D147" s="1">
        <v>1969.9309021470999</v>
      </c>
      <c r="E147" s="2">
        <v>0.67476155074198196</v>
      </c>
      <c r="F147" s="1">
        <v>0.67637243663266799</v>
      </c>
      <c r="G147" s="1">
        <v>6.4850055540969107E-2</v>
      </c>
      <c r="H147" s="1">
        <v>10.4049494655514</v>
      </c>
      <c r="I147" s="3">
        <v>2.35380949742712E-25</v>
      </c>
      <c r="J147" s="4">
        <v>3.0572830781530202E-23</v>
      </c>
      <c r="K147">
        <f t="shared" si="10"/>
        <v>0</v>
      </c>
      <c r="L147">
        <f t="shared" si="11"/>
        <v>0</v>
      </c>
      <c r="M147">
        <f t="shared" si="12"/>
        <v>1</v>
      </c>
      <c r="N147">
        <f t="shared" si="13"/>
        <v>0</v>
      </c>
      <c r="O147">
        <f t="shared" si="14"/>
        <v>0</v>
      </c>
    </row>
    <row r="148" spans="1:15" x14ac:dyDescent="0.2">
      <c r="A148" s="1" t="s">
        <v>448</v>
      </c>
      <c r="B148" s="1" t="s">
        <v>449</v>
      </c>
      <c r="C148" s="1" t="s">
        <v>450</v>
      </c>
      <c r="D148" s="1">
        <v>419.72730504269202</v>
      </c>
      <c r="E148" s="2">
        <v>1.1585097874032499</v>
      </c>
      <c r="F148" s="1">
        <v>1.16729810287286</v>
      </c>
      <c r="G148" s="1">
        <v>0.112529512776294</v>
      </c>
      <c r="H148" s="1">
        <v>10.2951639869475</v>
      </c>
      <c r="I148" s="3">
        <v>7.4093221153430596E-25</v>
      </c>
      <c r="J148" s="4">
        <v>9.4292979122431495E-23</v>
      </c>
      <c r="K148">
        <f t="shared" si="10"/>
        <v>0</v>
      </c>
      <c r="L148">
        <f t="shared" si="11"/>
        <v>1</v>
      </c>
      <c r="M148">
        <f t="shared" si="12"/>
        <v>1</v>
      </c>
      <c r="N148">
        <f t="shared" si="13"/>
        <v>0</v>
      </c>
      <c r="O148">
        <f t="shared" si="14"/>
        <v>1</v>
      </c>
    </row>
    <row r="149" spans="1:15" x14ac:dyDescent="0.2">
      <c r="A149" s="1" t="s">
        <v>451</v>
      </c>
      <c r="B149" s="1" t="s">
        <v>452</v>
      </c>
      <c r="C149" s="1" t="s">
        <v>453</v>
      </c>
      <c r="D149" s="1">
        <v>3121.0964595595101</v>
      </c>
      <c r="E149" s="2">
        <v>0.76030610166880397</v>
      </c>
      <c r="F149" s="1">
        <v>0.76263941906048205</v>
      </c>
      <c r="G149" s="1">
        <v>7.4311103016003494E-2</v>
      </c>
      <c r="H149" s="1">
        <v>10.2313930329505</v>
      </c>
      <c r="I149" s="3">
        <v>1.4344101351420701E-24</v>
      </c>
      <c r="J149" s="4">
        <v>1.80721332926549E-22</v>
      </c>
      <c r="K149">
        <f t="shared" si="10"/>
        <v>0</v>
      </c>
      <c r="L149">
        <f t="shared" si="11"/>
        <v>0</v>
      </c>
      <c r="M149">
        <f t="shared" si="12"/>
        <v>1</v>
      </c>
      <c r="N149">
        <f t="shared" si="13"/>
        <v>0</v>
      </c>
      <c r="O149">
        <f t="shared" si="14"/>
        <v>0</v>
      </c>
    </row>
    <row r="150" spans="1:15" x14ac:dyDescent="0.2">
      <c r="A150" s="1" t="s">
        <v>454</v>
      </c>
      <c r="B150" s="1" t="s">
        <v>455</v>
      </c>
      <c r="C150" s="1" t="s">
        <v>456</v>
      </c>
      <c r="D150" s="1">
        <v>628.27428630987697</v>
      </c>
      <c r="E150" s="2">
        <v>0.93312847219545303</v>
      </c>
      <c r="F150" s="1">
        <v>0.93766881902655597</v>
      </c>
      <c r="G150" s="1">
        <v>9.1229423502861007E-2</v>
      </c>
      <c r="H150" s="1">
        <v>10.2283719042266</v>
      </c>
      <c r="I150" s="3">
        <v>1.47986287709828E-24</v>
      </c>
      <c r="J150" s="4">
        <v>1.8460190483723999E-22</v>
      </c>
      <c r="K150">
        <f t="shared" si="10"/>
        <v>0</v>
      </c>
      <c r="L150">
        <f t="shared" si="11"/>
        <v>0</v>
      </c>
      <c r="M150">
        <f t="shared" si="12"/>
        <v>1</v>
      </c>
      <c r="N150">
        <f t="shared" si="13"/>
        <v>0</v>
      </c>
      <c r="O150">
        <f t="shared" si="14"/>
        <v>0</v>
      </c>
    </row>
    <row r="151" spans="1:15" x14ac:dyDescent="0.2">
      <c r="A151" s="1" t="s">
        <v>457</v>
      </c>
      <c r="B151" s="1" t="s">
        <v>458</v>
      </c>
      <c r="C151" s="1" t="s">
        <v>459</v>
      </c>
      <c r="D151" s="1">
        <v>376.00852875829401</v>
      </c>
      <c r="E151" s="2">
        <v>1.1779204758021</v>
      </c>
      <c r="F151" s="1">
        <v>1.1878832287451799</v>
      </c>
      <c r="G151" s="1">
        <v>0.1165363606092</v>
      </c>
      <c r="H151" s="1">
        <v>10.107750659489099</v>
      </c>
      <c r="I151" s="3">
        <v>5.1042698540970797E-24</v>
      </c>
      <c r="J151" s="4">
        <v>6.2435627079387496E-22</v>
      </c>
      <c r="K151">
        <f t="shared" si="10"/>
        <v>0</v>
      </c>
      <c r="L151">
        <f t="shared" si="11"/>
        <v>1</v>
      </c>
      <c r="M151">
        <f t="shared" si="12"/>
        <v>1</v>
      </c>
      <c r="N151">
        <f t="shared" si="13"/>
        <v>0</v>
      </c>
      <c r="O151">
        <f t="shared" si="14"/>
        <v>1</v>
      </c>
    </row>
    <row r="152" spans="1:15" x14ac:dyDescent="0.2">
      <c r="A152" s="1" t="s">
        <v>460</v>
      </c>
      <c r="B152" s="1" t="s">
        <v>461</v>
      </c>
      <c r="C152" s="1" t="s">
        <v>462</v>
      </c>
      <c r="D152" s="1">
        <v>1729.45171694591</v>
      </c>
      <c r="E152" s="2">
        <v>0.81714625495828097</v>
      </c>
      <c r="F152" s="1">
        <v>0.820161550770661</v>
      </c>
      <c r="G152" s="1">
        <v>8.1024540471850204E-2</v>
      </c>
      <c r="H152" s="1">
        <v>10.085169878157799</v>
      </c>
      <c r="I152" s="3">
        <v>6.4253943900421501E-24</v>
      </c>
      <c r="J152" s="4">
        <v>7.7839946077058701E-22</v>
      </c>
      <c r="K152">
        <f t="shared" si="10"/>
        <v>0</v>
      </c>
      <c r="L152">
        <f t="shared" si="11"/>
        <v>0</v>
      </c>
      <c r="M152">
        <f t="shared" si="12"/>
        <v>1</v>
      </c>
      <c r="N152">
        <f t="shared" si="13"/>
        <v>0</v>
      </c>
      <c r="O152">
        <f t="shared" si="14"/>
        <v>0</v>
      </c>
    </row>
    <row r="153" spans="1:15" x14ac:dyDescent="0.2">
      <c r="A153" s="1" t="s">
        <v>463</v>
      </c>
      <c r="B153" s="1" t="s">
        <v>464</v>
      </c>
      <c r="C153" s="1" t="s">
        <v>465</v>
      </c>
      <c r="D153" s="1">
        <v>631.09273553612604</v>
      </c>
      <c r="E153" s="2">
        <v>0.924189993790271</v>
      </c>
      <c r="F153" s="1">
        <v>0.92875386434774598</v>
      </c>
      <c r="G153" s="1">
        <v>9.1993304926305794E-2</v>
      </c>
      <c r="H153" s="1">
        <v>10.0462745036785</v>
      </c>
      <c r="I153" s="3">
        <v>9.5406291124265302E-24</v>
      </c>
      <c r="J153" s="4">
        <v>1.14478463035678E-21</v>
      </c>
      <c r="K153">
        <f t="shared" si="10"/>
        <v>0</v>
      </c>
      <c r="L153">
        <f t="shared" si="11"/>
        <v>0</v>
      </c>
      <c r="M153">
        <f t="shared" si="12"/>
        <v>1</v>
      </c>
      <c r="N153">
        <f t="shared" si="13"/>
        <v>0</v>
      </c>
      <c r="O153">
        <f t="shared" si="14"/>
        <v>0</v>
      </c>
    </row>
    <row r="154" spans="1:15" x14ac:dyDescent="0.2">
      <c r="A154" s="1" t="s">
        <v>466</v>
      </c>
      <c r="B154" s="1" t="s">
        <v>467</v>
      </c>
      <c r="C154" s="1" t="s">
        <v>468</v>
      </c>
      <c r="D154" s="1">
        <v>1167.5120777418299</v>
      </c>
      <c r="E154" s="2">
        <v>0.65885826532952096</v>
      </c>
      <c r="F154" s="1">
        <v>0.66046955147338304</v>
      </c>
      <c r="G154" s="1">
        <v>6.6186393645724997E-2</v>
      </c>
      <c r="H154" s="1">
        <v>9.9545877791163893</v>
      </c>
      <c r="I154" s="3">
        <v>2.40818810690818E-23</v>
      </c>
      <c r="J154" s="4">
        <v>2.8355852298071101E-21</v>
      </c>
      <c r="K154">
        <f t="shared" si="10"/>
        <v>0</v>
      </c>
      <c r="L154">
        <f t="shared" si="11"/>
        <v>0</v>
      </c>
      <c r="M154">
        <f t="shared" si="12"/>
        <v>1</v>
      </c>
      <c r="N154">
        <f t="shared" si="13"/>
        <v>0</v>
      </c>
      <c r="O154">
        <f t="shared" si="14"/>
        <v>0</v>
      </c>
    </row>
    <row r="155" spans="1:15" x14ac:dyDescent="0.2">
      <c r="A155" s="1" t="s">
        <v>469</v>
      </c>
      <c r="B155" s="1" t="s">
        <v>470</v>
      </c>
      <c r="C155" s="1" t="s">
        <v>471</v>
      </c>
      <c r="D155" s="1">
        <v>825.37733774405206</v>
      </c>
      <c r="E155" s="2">
        <v>1.0065962245778599</v>
      </c>
      <c r="F155" s="1">
        <v>1.01247567666699</v>
      </c>
      <c r="G155" s="1">
        <v>0.10184468043780399</v>
      </c>
      <c r="H155" s="1">
        <v>9.8836406599810491</v>
      </c>
      <c r="I155" s="3">
        <v>4.90189223404619E-23</v>
      </c>
      <c r="J155" s="4">
        <v>5.66595782171999E-21</v>
      </c>
      <c r="K155">
        <f t="shared" si="10"/>
        <v>0</v>
      </c>
      <c r="L155">
        <f t="shared" si="11"/>
        <v>1</v>
      </c>
      <c r="M155">
        <f t="shared" si="12"/>
        <v>1</v>
      </c>
      <c r="N155">
        <f t="shared" si="13"/>
        <v>0</v>
      </c>
      <c r="O155">
        <f t="shared" si="14"/>
        <v>1</v>
      </c>
    </row>
    <row r="156" spans="1:15" x14ac:dyDescent="0.2">
      <c r="A156" s="1" t="s">
        <v>472</v>
      </c>
      <c r="B156" s="1" t="s">
        <v>473</v>
      </c>
      <c r="C156" s="1" t="s">
        <v>474</v>
      </c>
      <c r="D156" s="1">
        <v>535.14137615080301</v>
      </c>
      <c r="E156" s="2">
        <v>1.10621629992611</v>
      </c>
      <c r="F156" s="1">
        <v>1.11420923748012</v>
      </c>
      <c r="G156" s="1">
        <v>0.112399502026349</v>
      </c>
      <c r="H156" s="1">
        <v>9.8418256307469107</v>
      </c>
      <c r="I156" s="3">
        <v>7.4349249094842701E-23</v>
      </c>
      <c r="J156" s="4">
        <v>8.5156926304174806E-21</v>
      </c>
      <c r="K156">
        <f t="shared" si="10"/>
        <v>0</v>
      </c>
      <c r="L156">
        <f t="shared" si="11"/>
        <v>1</v>
      </c>
      <c r="M156">
        <f t="shared" si="12"/>
        <v>1</v>
      </c>
      <c r="N156">
        <f t="shared" si="13"/>
        <v>0</v>
      </c>
      <c r="O156">
        <f t="shared" si="14"/>
        <v>1</v>
      </c>
    </row>
    <row r="157" spans="1:15" x14ac:dyDescent="0.2">
      <c r="A157" s="1" t="s">
        <v>475</v>
      </c>
      <c r="B157" s="1" t="s">
        <v>476</v>
      </c>
      <c r="C157" s="1" t="s">
        <v>477</v>
      </c>
      <c r="D157" s="1">
        <v>446.09396543615202</v>
      </c>
      <c r="E157" s="2">
        <v>1.06262270189755</v>
      </c>
      <c r="F157" s="1">
        <v>1.07043005462347</v>
      </c>
      <c r="G157" s="1">
        <v>0.10843030387061001</v>
      </c>
      <c r="H157" s="1">
        <v>9.8000527893528897</v>
      </c>
      <c r="I157" s="3">
        <v>1.12526822431727E-22</v>
      </c>
      <c r="J157" s="4">
        <v>1.27723012235796E-20</v>
      </c>
      <c r="K157">
        <f t="shared" si="10"/>
        <v>0</v>
      </c>
      <c r="L157">
        <f t="shared" si="11"/>
        <v>1</v>
      </c>
      <c r="M157">
        <f t="shared" si="12"/>
        <v>1</v>
      </c>
      <c r="N157">
        <f t="shared" si="13"/>
        <v>0</v>
      </c>
      <c r="O157">
        <f t="shared" si="14"/>
        <v>1</v>
      </c>
    </row>
    <row r="158" spans="1:15" x14ac:dyDescent="0.2">
      <c r="A158" s="1" t="s">
        <v>478</v>
      </c>
      <c r="B158" s="1" t="s">
        <v>479</v>
      </c>
      <c r="C158" s="1" t="s">
        <v>480</v>
      </c>
      <c r="D158" s="1">
        <v>568.15086592074795</v>
      </c>
      <c r="E158" s="2">
        <v>1.03440936853661</v>
      </c>
      <c r="F158" s="1">
        <v>1.0421713248062801</v>
      </c>
      <c r="G158" s="1">
        <v>0.106083469262201</v>
      </c>
      <c r="H158" s="1">
        <v>9.7509006420209801</v>
      </c>
      <c r="I158" s="3">
        <v>1.8283887247656801E-22</v>
      </c>
      <c r="J158" s="4">
        <v>2.05677406636811E-20</v>
      </c>
      <c r="K158">
        <f t="shared" si="10"/>
        <v>0</v>
      </c>
      <c r="L158">
        <f t="shared" si="11"/>
        <v>1</v>
      </c>
      <c r="M158">
        <f t="shared" si="12"/>
        <v>1</v>
      </c>
      <c r="N158">
        <f t="shared" si="13"/>
        <v>0</v>
      </c>
      <c r="O158">
        <f t="shared" si="14"/>
        <v>1</v>
      </c>
    </row>
    <row r="159" spans="1:15" x14ac:dyDescent="0.2">
      <c r="A159" s="1" t="s">
        <v>481</v>
      </c>
      <c r="B159" s="1" t="s">
        <v>482</v>
      </c>
      <c r="C159" s="1" t="s">
        <v>483</v>
      </c>
      <c r="D159" s="1">
        <v>883.55668215478204</v>
      </c>
      <c r="E159" s="2">
        <v>0.77044962314399201</v>
      </c>
      <c r="F159" s="1">
        <v>0.77319797065589302</v>
      </c>
      <c r="G159" s="1">
        <v>7.9439008594443805E-2</v>
      </c>
      <c r="H159" s="1">
        <v>9.6986308965326096</v>
      </c>
      <c r="I159" s="3">
        <v>3.0557130419141101E-22</v>
      </c>
      <c r="J159" s="4">
        <v>3.4069848331925603E-20</v>
      </c>
      <c r="K159">
        <f t="shared" si="10"/>
        <v>0</v>
      </c>
      <c r="L159">
        <f t="shared" si="11"/>
        <v>0</v>
      </c>
      <c r="M159">
        <f t="shared" si="12"/>
        <v>1</v>
      </c>
      <c r="N159">
        <f t="shared" si="13"/>
        <v>0</v>
      </c>
      <c r="O159">
        <f t="shared" si="14"/>
        <v>0</v>
      </c>
    </row>
    <row r="160" spans="1:15" x14ac:dyDescent="0.2">
      <c r="A160" s="1" t="s">
        <v>484</v>
      </c>
      <c r="B160" s="1" t="s">
        <v>485</v>
      </c>
      <c r="C160" s="1" t="s">
        <v>486</v>
      </c>
      <c r="D160" s="1">
        <v>3585.17787108124</v>
      </c>
      <c r="E160" s="2">
        <v>0.64332376582466999</v>
      </c>
      <c r="F160" s="1">
        <v>0.64489387681737897</v>
      </c>
      <c r="G160" s="1">
        <v>6.6533455638014299E-2</v>
      </c>
      <c r="H160" s="1">
        <v>9.6691771027913305</v>
      </c>
      <c r="I160" s="3">
        <v>4.0764256761396998E-22</v>
      </c>
      <c r="J160" s="4">
        <v>4.4659901820594898E-20</v>
      </c>
      <c r="K160">
        <f t="shared" si="10"/>
        <v>0</v>
      </c>
      <c r="L160">
        <f t="shared" si="11"/>
        <v>0</v>
      </c>
      <c r="M160">
        <f t="shared" si="12"/>
        <v>1</v>
      </c>
      <c r="N160">
        <f t="shared" si="13"/>
        <v>0</v>
      </c>
      <c r="O160">
        <f t="shared" si="14"/>
        <v>0</v>
      </c>
    </row>
    <row r="161" spans="1:15" x14ac:dyDescent="0.2">
      <c r="A161" s="1" t="s">
        <v>487</v>
      </c>
      <c r="B161" s="1" t="s">
        <v>488</v>
      </c>
      <c r="C161" s="1" t="s">
        <v>489</v>
      </c>
      <c r="D161" s="1">
        <v>345.722784955809</v>
      </c>
      <c r="E161" s="2">
        <v>1.1152406661843699</v>
      </c>
      <c r="F161" s="1">
        <v>1.1246443647719899</v>
      </c>
      <c r="G161" s="1">
        <v>0.115491603121713</v>
      </c>
      <c r="H161" s="1">
        <v>9.6564653709850194</v>
      </c>
      <c r="I161" s="3">
        <v>4.6151320853733201E-22</v>
      </c>
      <c r="J161" s="4">
        <v>4.9697477900528597E-20</v>
      </c>
      <c r="K161">
        <f t="shared" si="10"/>
        <v>0</v>
      </c>
      <c r="L161">
        <f t="shared" si="11"/>
        <v>1</v>
      </c>
      <c r="M161">
        <f t="shared" si="12"/>
        <v>1</v>
      </c>
      <c r="N161">
        <f t="shared" si="13"/>
        <v>0</v>
      </c>
      <c r="O161">
        <f t="shared" si="14"/>
        <v>1</v>
      </c>
    </row>
    <row r="162" spans="1:15" x14ac:dyDescent="0.2">
      <c r="A162" s="1" t="s">
        <v>490</v>
      </c>
      <c r="B162" s="1" t="s">
        <v>491</v>
      </c>
      <c r="C162" s="1" t="s">
        <v>492</v>
      </c>
      <c r="D162" s="1">
        <v>1372.7441937326801</v>
      </c>
      <c r="E162" s="2">
        <v>0.70000876496353803</v>
      </c>
      <c r="F162" s="1">
        <v>0.70214592134721099</v>
      </c>
      <c r="G162" s="1">
        <v>7.2524435970680395E-2</v>
      </c>
      <c r="H162" s="1">
        <v>9.6520401102675493</v>
      </c>
      <c r="I162" s="3">
        <v>4.8187381625520202E-22</v>
      </c>
      <c r="J162" s="4">
        <v>5.1450239076265199E-20</v>
      </c>
      <c r="K162">
        <f t="shared" si="10"/>
        <v>0</v>
      </c>
      <c r="L162">
        <f t="shared" si="11"/>
        <v>0</v>
      </c>
      <c r="M162">
        <f t="shared" si="12"/>
        <v>1</v>
      </c>
      <c r="N162">
        <f t="shared" si="13"/>
        <v>0</v>
      </c>
      <c r="O162">
        <f t="shared" si="14"/>
        <v>0</v>
      </c>
    </row>
    <row r="163" spans="1:15" x14ac:dyDescent="0.2">
      <c r="A163" s="1" t="s">
        <v>493</v>
      </c>
      <c r="B163" s="1" t="s">
        <v>494</v>
      </c>
      <c r="C163" s="1" t="s">
        <v>495</v>
      </c>
      <c r="D163" s="1">
        <v>233.828399450765</v>
      </c>
      <c r="E163" s="2">
        <v>1.40258772151188</v>
      </c>
      <c r="F163" s="1">
        <v>1.42043379511181</v>
      </c>
      <c r="G163" s="1">
        <v>0.14599547327349799</v>
      </c>
      <c r="H163" s="1">
        <v>9.6070630825955305</v>
      </c>
      <c r="I163" s="3">
        <v>7.4647783990713201E-22</v>
      </c>
      <c r="J163" s="4">
        <v>7.8373952541582997E-20</v>
      </c>
      <c r="K163">
        <f t="shared" si="10"/>
        <v>0</v>
      </c>
      <c r="L163">
        <f t="shared" si="11"/>
        <v>1</v>
      </c>
      <c r="M163">
        <f t="shared" si="12"/>
        <v>1</v>
      </c>
      <c r="N163">
        <f t="shared" si="13"/>
        <v>0</v>
      </c>
      <c r="O163">
        <f t="shared" si="14"/>
        <v>1</v>
      </c>
    </row>
    <row r="164" spans="1:15" x14ac:dyDescent="0.2">
      <c r="A164" s="1" t="s">
        <v>496</v>
      </c>
      <c r="B164" s="1" t="s">
        <v>497</v>
      </c>
      <c r="C164" s="1" t="s">
        <v>498</v>
      </c>
      <c r="D164" s="1">
        <v>2693.3148107737402</v>
      </c>
      <c r="E164" s="2">
        <v>0.71163497460403802</v>
      </c>
      <c r="F164" s="1">
        <v>0.71380103445945797</v>
      </c>
      <c r="G164" s="1">
        <v>7.4112139215006603E-2</v>
      </c>
      <c r="H164" s="1">
        <v>9.6021378163099005</v>
      </c>
      <c r="I164" s="3">
        <v>7.8303186380591699E-22</v>
      </c>
      <c r="J164" s="4">
        <v>8.1532383901576399E-20</v>
      </c>
      <c r="K164">
        <f t="shared" si="10"/>
        <v>0</v>
      </c>
      <c r="L164">
        <f t="shared" si="11"/>
        <v>0</v>
      </c>
      <c r="M164">
        <f t="shared" si="12"/>
        <v>1</v>
      </c>
      <c r="N164">
        <f t="shared" si="13"/>
        <v>0</v>
      </c>
      <c r="O164">
        <f t="shared" si="14"/>
        <v>0</v>
      </c>
    </row>
    <row r="165" spans="1:15" x14ac:dyDescent="0.2">
      <c r="A165" s="1" t="s">
        <v>499</v>
      </c>
      <c r="B165" s="1" t="s">
        <v>500</v>
      </c>
      <c r="C165" s="1" t="s">
        <v>501</v>
      </c>
      <c r="D165" s="1">
        <v>120.01165934066501</v>
      </c>
      <c r="E165" s="2">
        <v>1.8153501144994599</v>
      </c>
      <c r="F165" s="1">
        <v>1.8604796014290901</v>
      </c>
      <c r="G165" s="1">
        <v>0.190879304713856</v>
      </c>
      <c r="H165" s="1">
        <v>9.5104606401454497</v>
      </c>
      <c r="I165" s="3">
        <v>1.8982010835802799E-21</v>
      </c>
      <c r="J165" s="4">
        <v>1.9286641493571001E-19</v>
      </c>
      <c r="K165">
        <f t="shared" si="10"/>
        <v>0</v>
      </c>
      <c r="L165">
        <f t="shared" si="11"/>
        <v>1</v>
      </c>
      <c r="M165">
        <f t="shared" si="12"/>
        <v>1</v>
      </c>
      <c r="N165">
        <f t="shared" si="13"/>
        <v>0</v>
      </c>
      <c r="O165">
        <f t="shared" si="14"/>
        <v>1</v>
      </c>
    </row>
    <row r="166" spans="1:15" x14ac:dyDescent="0.2">
      <c r="A166" s="1" t="s">
        <v>502</v>
      </c>
      <c r="B166" s="1" t="s">
        <v>503</v>
      </c>
      <c r="C166" s="1" t="s">
        <v>504</v>
      </c>
      <c r="D166" s="1">
        <v>1229.7321992341199</v>
      </c>
      <c r="E166" s="2">
        <v>0.72961355942233097</v>
      </c>
      <c r="F166" s="1">
        <v>0.732274499621276</v>
      </c>
      <c r="G166" s="1">
        <v>7.8749733636459707E-2</v>
      </c>
      <c r="H166" s="1">
        <v>9.2649654256676008</v>
      </c>
      <c r="I166" s="3">
        <v>1.9514053960602301E-20</v>
      </c>
      <c r="J166" s="4">
        <v>1.8912120449971402E-18</v>
      </c>
      <c r="K166">
        <f t="shared" si="10"/>
        <v>0</v>
      </c>
      <c r="L166">
        <f t="shared" si="11"/>
        <v>0</v>
      </c>
      <c r="M166">
        <f t="shared" si="12"/>
        <v>1</v>
      </c>
      <c r="N166">
        <f t="shared" si="13"/>
        <v>0</v>
      </c>
      <c r="O166">
        <f t="shared" si="14"/>
        <v>0</v>
      </c>
    </row>
    <row r="167" spans="1:15" x14ac:dyDescent="0.2">
      <c r="A167" s="1" t="s">
        <v>505</v>
      </c>
      <c r="B167" s="1" t="s">
        <v>506</v>
      </c>
      <c r="C167" s="1" t="s">
        <v>507</v>
      </c>
      <c r="D167" s="1">
        <v>4938.3890534109696</v>
      </c>
      <c r="E167" s="2">
        <v>0.65153265135692795</v>
      </c>
      <c r="F167" s="1">
        <v>0.65331199412127605</v>
      </c>
      <c r="G167" s="1">
        <v>7.0382728490881896E-2</v>
      </c>
      <c r="H167" s="1">
        <v>9.2569962166404807</v>
      </c>
      <c r="I167" s="3">
        <v>2.10264073522128E-20</v>
      </c>
      <c r="J167" s="4">
        <v>2.02222676511854E-18</v>
      </c>
      <c r="K167">
        <f t="shared" si="10"/>
        <v>0</v>
      </c>
      <c r="L167">
        <f t="shared" si="11"/>
        <v>0</v>
      </c>
      <c r="M167">
        <f t="shared" si="12"/>
        <v>1</v>
      </c>
      <c r="N167">
        <f t="shared" si="13"/>
        <v>0</v>
      </c>
      <c r="O167">
        <f t="shared" si="14"/>
        <v>0</v>
      </c>
    </row>
    <row r="168" spans="1:15" x14ac:dyDescent="0.2">
      <c r="A168" s="1" t="s">
        <v>508</v>
      </c>
      <c r="B168" s="1" t="s">
        <v>509</v>
      </c>
      <c r="C168" s="1" t="s">
        <v>510</v>
      </c>
      <c r="D168" s="1">
        <v>548.52430447957897</v>
      </c>
      <c r="E168" s="2">
        <v>0.97504390541240005</v>
      </c>
      <c r="F168" s="1">
        <v>0.98134559573569402</v>
      </c>
      <c r="G168" s="1">
        <v>0.105486209780836</v>
      </c>
      <c r="H168" s="1">
        <v>9.2433305494453393</v>
      </c>
      <c r="I168" s="3">
        <v>2.3894145428735899E-20</v>
      </c>
      <c r="J168" s="4">
        <v>2.2806237746715401E-18</v>
      </c>
      <c r="K168">
        <f t="shared" si="10"/>
        <v>0</v>
      </c>
      <c r="L168">
        <f t="shared" si="11"/>
        <v>0</v>
      </c>
      <c r="M168">
        <f t="shared" si="12"/>
        <v>1</v>
      </c>
      <c r="N168">
        <f t="shared" si="13"/>
        <v>0</v>
      </c>
      <c r="O168">
        <f t="shared" si="14"/>
        <v>0</v>
      </c>
    </row>
    <row r="169" spans="1:15" x14ac:dyDescent="0.2">
      <c r="A169" s="1" t="s">
        <v>511</v>
      </c>
      <c r="B169" s="1" t="s">
        <v>512</v>
      </c>
      <c r="C169" s="1" t="s">
        <v>513</v>
      </c>
      <c r="D169" s="1">
        <v>1560.35174424101</v>
      </c>
      <c r="E169" s="2">
        <v>0.71549406751699296</v>
      </c>
      <c r="F169" s="1">
        <v>0.71794784562688296</v>
      </c>
      <c r="G169" s="1">
        <v>7.8203428011061699E-2</v>
      </c>
      <c r="H169" s="1">
        <v>9.1491394394602299</v>
      </c>
      <c r="I169" s="3">
        <v>5.7388874245196403E-20</v>
      </c>
      <c r="J169" s="4">
        <v>5.27768194609657E-18</v>
      </c>
      <c r="K169">
        <f t="shared" si="10"/>
        <v>0</v>
      </c>
      <c r="L169">
        <f t="shared" si="11"/>
        <v>0</v>
      </c>
      <c r="M169">
        <f t="shared" si="12"/>
        <v>1</v>
      </c>
      <c r="N169">
        <f t="shared" si="13"/>
        <v>0</v>
      </c>
      <c r="O169">
        <f t="shared" si="14"/>
        <v>0</v>
      </c>
    </row>
    <row r="170" spans="1:15" x14ac:dyDescent="0.2">
      <c r="A170" s="1" t="s">
        <v>514</v>
      </c>
      <c r="B170" s="1" t="s">
        <v>515</v>
      </c>
      <c r="C170" s="1" t="s">
        <v>516</v>
      </c>
      <c r="D170" s="1">
        <v>472.61320273385797</v>
      </c>
      <c r="E170" s="2">
        <v>0.91181729627611396</v>
      </c>
      <c r="F170" s="1">
        <v>0.91688950763430599</v>
      </c>
      <c r="G170" s="1">
        <v>9.9762453386650601E-2</v>
      </c>
      <c r="H170" s="1">
        <v>9.1398844487331505</v>
      </c>
      <c r="I170" s="3">
        <v>6.2519095424551597E-20</v>
      </c>
      <c r="J170" s="4">
        <v>5.7078121974922198E-18</v>
      </c>
      <c r="K170">
        <f t="shared" si="10"/>
        <v>0</v>
      </c>
      <c r="L170">
        <f t="shared" si="11"/>
        <v>0</v>
      </c>
      <c r="M170">
        <f t="shared" si="12"/>
        <v>1</v>
      </c>
      <c r="N170">
        <f t="shared" si="13"/>
        <v>0</v>
      </c>
      <c r="O170">
        <f t="shared" si="14"/>
        <v>0</v>
      </c>
    </row>
    <row r="171" spans="1:15" x14ac:dyDescent="0.2">
      <c r="A171" s="1" t="s">
        <v>517</v>
      </c>
      <c r="B171" s="1" t="s">
        <v>518</v>
      </c>
      <c r="C171" s="1" t="s">
        <v>519</v>
      </c>
      <c r="D171" s="1">
        <v>17638.854337844299</v>
      </c>
      <c r="E171" s="2">
        <v>0.55190693160785598</v>
      </c>
      <c r="F171" s="1">
        <v>0.55301013867862703</v>
      </c>
      <c r="G171" s="1">
        <v>6.0478180347907397E-2</v>
      </c>
      <c r="H171" s="1">
        <v>9.1257198618237307</v>
      </c>
      <c r="I171" s="3">
        <v>7.1261073617280897E-20</v>
      </c>
      <c r="J171" s="4">
        <v>6.45912421945411E-18</v>
      </c>
      <c r="K171">
        <f t="shared" si="10"/>
        <v>0</v>
      </c>
      <c r="L171">
        <f t="shared" si="11"/>
        <v>0</v>
      </c>
      <c r="M171">
        <f t="shared" si="12"/>
        <v>1</v>
      </c>
      <c r="N171">
        <f t="shared" si="13"/>
        <v>0</v>
      </c>
      <c r="O171">
        <f t="shared" si="14"/>
        <v>0</v>
      </c>
    </row>
    <row r="172" spans="1:15" x14ac:dyDescent="0.2">
      <c r="A172" s="1" t="s">
        <v>520</v>
      </c>
      <c r="B172" s="1" t="s">
        <v>521</v>
      </c>
      <c r="C172" s="1" t="s">
        <v>522</v>
      </c>
      <c r="D172" s="1">
        <v>337.03267443714799</v>
      </c>
      <c r="E172" s="2">
        <v>0.99281713634874202</v>
      </c>
      <c r="F172" s="1">
        <v>1.00004091598627</v>
      </c>
      <c r="G172" s="1">
        <v>0.108963610730274</v>
      </c>
      <c r="H172" s="1">
        <v>9.1114559227147396</v>
      </c>
      <c r="I172" s="3">
        <v>8.1283735018789798E-20</v>
      </c>
      <c r="J172" s="4">
        <v>7.3149555535838093E-18</v>
      </c>
      <c r="K172">
        <f t="shared" si="10"/>
        <v>0</v>
      </c>
      <c r="L172">
        <f t="shared" si="11"/>
        <v>1</v>
      </c>
      <c r="M172">
        <f t="shared" si="12"/>
        <v>1</v>
      </c>
      <c r="N172">
        <f t="shared" si="13"/>
        <v>0</v>
      </c>
      <c r="O172">
        <f t="shared" si="14"/>
        <v>1</v>
      </c>
    </row>
    <row r="173" spans="1:15" x14ac:dyDescent="0.2">
      <c r="A173" s="1" t="s">
        <v>523</v>
      </c>
      <c r="B173" s="1" t="s">
        <v>524</v>
      </c>
      <c r="C173" s="1" t="s">
        <v>525</v>
      </c>
      <c r="D173" s="1">
        <v>1389.4469103293</v>
      </c>
      <c r="E173" s="2">
        <v>0.76251701792950599</v>
      </c>
      <c r="F173" s="1">
        <v>0.76553936000482603</v>
      </c>
      <c r="G173" s="1">
        <v>8.4141927194369498E-2</v>
      </c>
      <c r="H173" s="1">
        <v>9.0622718465679704</v>
      </c>
      <c r="I173" s="3">
        <v>1.2776131614789001E-19</v>
      </c>
      <c r="J173" s="4">
        <v>1.13356677616004E-17</v>
      </c>
      <c r="K173">
        <f t="shared" si="10"/>
        <v>0</v>
      </c>
      <c r="L173">
        <f t="shared" si="11"/>
        <v>0</v>
      </c>
      <c r="M173">
        <f t="shared" si="12"/>
        <v>1</v>
      </c>
      <c r="N173">
        <f t="shared" si="13"/>
        <v>0</v>
      </c>
      <c r="O173">
        <f t="shared" si="14"/>
        <v>0</v>
      </c>
    </row>
    <row r="174" spans="1:15" x14ac:dyDescent="0.2">
      <c r="A174" s="1" t="s">
        <v>526</v>
      </c>
      <c r="B174" s="1" t="s">
        <v>527</v>
      </c>
      <c r="C174" s="1" t="s">
        <v>528</v>
      </c>
      <c r="D174" s="1">
        <v>1927.9728519473899</v>
      </c>
      <c r="E174" s="2">
        <v>0.61085985929726605</v>
      </c>
      <c r="F174" s="1">
        <v>0.61238488530940605</v>
      </c>
      <c r="G174" s="1">
        <v>6.7622395523761203E-2</v>
      </c>
      <c r="H174" s="1">
        <v>9.0333957347402993</v>
      </c>
      <c r="I174" s="3">
        <v>1.66425534200581E-19</v>
      </c>
      <c r="J174" s="4">
        <v>1.45610785096744E-17</v>
      </c>
      <c r="K174">
        <f t="shared" si="10"/>
        <v>0</v>
      </c>
      <c r="L174">
        <f t="shared" si="11"/>
        <v>0</v>
      </c>
      <c r="M174">
        <f t="shared" si="12"/>
        <v>1</v>
      </c>
      <c r="N174">
        <f t="shared" si="13"/>
        <v>0</v>
      </c>
      <c r="O174">
        <f t="shared" si="14"/>
        <v>0</v>
      </c>
    </row>
    <row r="175" spans="1:15" x14ac:dyDescent="0.2">
      <c r="A175" s="1" t="s">
        <v>529</v>
      </c>
      <c r="B175" s="1" t="s">
        <v>530</v>
      </c>
      <c r="C175" s="1" t="s">
        <v>531</v>
      </c>
      <c r="D175" s="1">
        <v>5803.7437843871903</v>
      </c>
      <c r="E175" s="2">
        <v>0.82831834360380197</v>
      </c>
      <c r="F175" s="1">
        <v>0.83217325154084598</v>
      </c>
      <c r="G175" s="1">
        <v>9.1902353639083501E-2</v>
      </c>
      <c r="H175" s="1">
        <v>9.0130264438792391</v>
      </c>
      <c r="I175" s="3">
        <v>2.00446922700486E-19</v>
      </c>
      <c r="J175" s="4">
        <v>1.7416763993816699E-17</v>
      </c>
      <c r="K175">
        <f t="shared" si="10"/>
        <v>0</v>
      </c>
      <c r="L175">
        <f t="shared" si="11"/>
        <v>0</v>
      </c>
      <c r="M175">
        <f t="shared" si="12"/>
        <v>1</v>
      </c>
      <c r="N175">
        <f t="shared" si="13"/>
        <v>0</v>
      </c>
      <c r="O175">
        <f t="shared" si="14"/>
        <v>0</v>
      </c>
    </row>
    <row r="176" spans="1:15" x14ac:dyDescent="0.2">
      <c r="A176" s="1" t="s">
        <v>532</v>
      </c>
      <c r="B176" s="1" t="s">
        <v>533</v>
      </c>
      <c r="C176" s="1" t="s">
        <v>534</v>
      </c>
      <c r="D176" s="1">
        <v>752.83108470573802</v>
      </c>
      <c r="E176" s="2">
        <v>0.77689742922504701</v>
      </c>
      <c r="F176" s="1">
        <v>0.78028315712644303</v>
      </c>
      <c r="G176" s="1">
        <v>8.6364912984444805E-2</v>
      </c>
      <c r="H176" s="1">
        <v>8.9955214725333406</v>
      </c>
      <c r="I176" s="3">
        <v>2.3511338283059198E-19</v>
      </c>
      <c r="J176" s="4">
        <v>2.0288996645771499E-17</v>
      </c>
      <c r="K176">
        <f t="shared" si="10"/>
        <v>0</v>
      </c>
      <c r="L176">
        <f t="shared" si="11"/>
        <v>0</v>
      </c>
      <c r="M176">
        <f t="shared" si="12"/>
        <v>1</v>
      </c>
      <c r="N176">
        <f t="shared" si="13"/>
        <v>0</v>
      </c>
      <c r="O176">
        <f t="shared" si="14"/>
        <v>0</v>
      </c>
    </row>
    <row r="177" spans="1:15" x14ac:dyDescent="0.2">
      <c r="A177" s="1" t="s">
        <v>535</v>
      </c>
      <c r="B177" s="1" t="s">
        <v>536</v>
      </c>
      <c r="C177" s="1" t="s">
        <v>537</v>
      </c>
      <c r="D177" s="1">
        <v>204.45014128421701</v>
      </c>
      <c r="E177" s="2">
        <v>1.32040301131817</v>
      </c>
      <c r="F177" s="1">
        <v>1.3391549050228599</v>
      </c>
      <c r="G177" s="1">
        <v>0.14690146290029099</v>
      </c>
      <c r="H177" s="1">
        <v>8.9883584904418896</v>
      </c>
      <c r="I177" s="3">
        <v>2.5095032154628602E-19</v>
      </c>
      <c r="J177" s="4">
        <v>2.1219618128601699E-17</v>
      </c>
      <c r="K177">
        <f t="shared" si="10"/>
        <v>0</v>
      </c>
      <c r="L177">
        <f t="shared" si="11"/>
        <v>1</v>
      </c>
      <c r="M177">
        <f t="shared" si="12"/>
        <v>1</v>
      </c>
      <c r="N177">
        <f t="shared" si="13"/>
        <v>0</v>
      </c>
      <c r="O177">
        <f t="shared" si="14"/>
        <v>1</v>
      </c>
    </row>
    <row r="178" spans="1:15" x14ac:dyDescent="0.2">
      <c r="A178" s="1" t="s">
        <v>538</v>
      </c>
      <c r="B178" s="1" t="s">
        <v>539</v>
      </c>
      <c r="C178" s="1" t="s">
        <v>540</v>
      </c>
      <c r="D178" s="1">
        <v>1681.0742246213299</v>
      </c>
      <c r="E178" s="2">
        <v>0.89089174852195097</v>
      </c>
      <c r="F178" s="1">
        <v>0.89575992499085899</v>
      </c>
      <c r="G178" s="1">
        <v>9.9100598125739001E-2</v>
      </c>
      <c r="H178" s="1">
        <v>8.9897716600215301</v>
      </c>
      <c r="I178" s="3">
        <v>2.4774460188420102E-19</v>
      </c>
      <c r="J178" s="4">
        <v>2.1219618128601699E-17</v>
      </c>
      <c r="K178">
        <f t="shared" si="10"/>
        <v>0</v>
      </c>
      <c r="L178">
        <f t="shared" si="11"/>
        <v>0</v>
      </c>
      <c r="M178">
        <f t="shared" si="12"/>
        <v>1</v>
      </c>
      <c r="N178">
        <f t="shared" si="13"/>
        <v>0</v>
      </c>
      <c r="O178">
        <f t="shared" si="14"/>
        <v>0</v>
      </c>
    </row>
    <row r="179" spans="1:15" x14ac:dyDescent="0.2">
      <c r="A179" s="1" t="s">
        <v>541</v>
      </c>
      <c r="B179" s="1" t="s">
        <v>542</v>
      </c>
      <c r="C179" s="1" t="s">
        <v>543</v>
      </c>
      <c r="D179" s="1">
        <v>1274.5570929980599</v>
      </c>
      <c r="E179" s="2">
        <v>0.71423700871469198</v>
      </c>
      <c r="F179" s="1">
        <v>0.71680636208792803</v>
      </c>
      <c r="G179" s="1">
        <v>7.9460683152718495E-2</v>
      </c>
      <c r="H179" s="1">
        <v>8.9885586226583598</v>
      </c>
      <c r="I179" s="3">
        <v>2.5049385059089099E-19</v>
      </c>
      <c r="J179" s="4">
        <v>2.1219618128601699E-17</v>
      </c>
      <c r="K179">
        <f t="shared" si="10"/>
        <v>0</v>
      </c>
      <c r="L179">
        <f t="shared" si="11"/>
        <v>0</v>
      </c>
      <c r="M179">
        <f t="shared" si="12"/>
        <v>1</v>
      </c>
      <c r="N179">
        <f t="shared" si="13"/>
        <v>0</v>
      </c>
      <c r="O179">
        <f t="shared" si="14"/>
        <v>0</v>
      </c>
    </row>
    <row r="180" spans="1:15" x14ac:dyDescent="0.2">
      <c r="A180" s="1" t="s">
        <v>544</v>
      </c>
      <c r="B180" s="1" t="s">
        <v>545</v>
      </c>
      <c r="C180" s="1" t="s">
        <v>546</v>
      </c>
      <c r="D180" s="1">
        <v>329.29372652939099</v>
      </c>
      <c r="E180" s="2">
        <v>1.1510444156472699</v>
      </c>
      <c r="F180" s="1">
        <v>1.1626162627057499</v>
      </c>
      <c r="G180" s="1">
        <v>0.12819881660209001</v>
      </c>
      <c r="H180" s="1">
        <v>8.9785884624812393</v>
      </c>
      <c r="I180" s="3">
        <v>2.7426256686160302E-19</v>
      </c>
      <c r="J180" s="4">
        <v>2.30362271992623E-17</v>
      </c>
      <c r="K180">
        <f t="shared" si="10"/>
        <v>0</v>
      </c>
      <c r="L180">
        <f t="shared" si="11"/>
        <v>1</v>
      </c>
      <c r="M180">
        <f t="shared" si="12"/>
        <v>1</v>
      </c>
      <c r="N180">
        <f t="shared" si="13"/>
        <v>0</v>
      </c>
      <c r="O180">
        <f t="shared" si="14"/>
        <v>1</v>
      </c>
    </row>
    <row r="181" spans="1:15" x14ac:dyDescent="0.2">
      <c r="A181" s="1" t="s">
        <v>547</v>
      </c>
      <c r="B181" s="1" t="s">
        <v>548</v>
      </c>
      <c r="C181" s="1" t="s">
        <v>549</v>
      </c>
      <c r="D181" s="1">
        <v>1844.89236217659</v>
      </c>
      <c r="E181" s="2">
        <v>0.78839088936308199</v>
      </c>
      <c r="F181" s="1">
        <v>0.79177906311165203</v>
      </c>
      <c r="G181" s="1">
        <v>8.7841909751280298E-2</v>
      </c>
      <c r="H181" s="1">
        <v>8.9751109874018997</v>
      </c>
      <c r="I181" s="3">
        <v>2.8306626087004102E-19</v>
      </c>
      <c r="J181" s="4">
        <v>2.3618223978156599E-17</v>
      </c>
      <c r="K181">
        <f t="shared" si="10"/>
        <v>0</v>
      </c>
      <c r="L181">
        <f t="shared" si="11"/>
        <v>0</v>
      </c>
      <c r="M181">
        <f t="shared" si="12"/>
        <v>1</v>
      </c>
      <c r="N181">
        <f t="shared" si="13"/>
        <v>0</v>
      </c>
      <c r="O181">
        <f t="shared" si="14"/>
        <v>0</v>
      </c>
    </row>
    <row r="182" spans="1:15" x14ac:dyDescent="0.2">
      <c r="A182" s="1" t="s">
        <v>550</v>
      </c>
      <c r="B182" s="1" t="s">
        <v>551</v>
      </c>
      <c r="C182" s="1" t="s">
        <v>552</v>
      </c>
      <c r="D182" s="1">
        <v>3368.8084391563698</v>
      </c>
      <c r="E182" s="2">
        <v>0.52412755847258896</v>
      </c>
      <c r="F182" s="1">
        <v>0.52513283673621802</v>
      </c>
      <c r="G182" s="1">
        <v>5.8441643948135301E-2</v>
      </c>
      <c r="H182" s="1">
        <v>8.9683917676534293</v>
      </c>
      <c r="I182" s="3">
        <v>3.0087519953269102E-19</v>
      </c>
      <c r="J182" s="4">
        <v>2.49389910454762E-17</v>
      </c>
      <c r="K182">
        <f t="shared" si="10"/>
        <v>0</v>
      </c>
      <c r="L182">
        <f t="shared" si="11"/>
        <v>0</v>
      </c>
      <c r="M182">
        <f t="shared" si="12"/>
        <v>1</v>
      </c>
      <c r="N182">
        <f t="shared" si="13"/>
        <v>0</v>
      </c>
      <c r="O182">
        <f t="shared" si="14"/>
        <v>0</v>
      </c>
    </row>
    <row r="183" spans="1:15" x14ac:dyDescent="0.2">
      <c r="A183" s="1" t="s">
        <v>553</v>
      </c>
      <c r="B183" s="1" t="s">
        <v>554</v>
      </c>
      <c r="C183" s="1" t="s">
        <v>555</v>
      </c>
      <c r="D183" s="1">
        <v>507.72241100430898</v>
      </c>
      <c r="E183" s="2">
        <v>0.885550293301959</v>
      </c>
      <c r="F183" s="1">
        <v>0.89064767022291202</v>
      </c>
      <c r="G183" s="1">
        <v>9.9064256736053097E-2</v>
      </c>
      <c r="H183" s="1">
        <v>8.9391504310320506</v>
      </c>
      <c r="I183" s="3">
        <v>3.9217367803567202E-19</v>
      </c>
      <c r="J183" s="4">
        <v>3.2084390711502802E-17</v>
      </c>
      <c r="K183">
        <f t="shared" si="10"/>
        <v>0</v>
      </c>
      <c r="L183">
        <f t="shared" si="11"/>
        <v>0</v>
      </c>
      <c r="M183">
        <f t="shared" si="12"/>
        <v>1</v>
      </c>
      <c r="N183">
        <f t="shared" si="13"/>
        <v>0</v>
      </c>
      <c r="O183">
        <f t="shared" si="14"/>
        <v>0</v>
      </c>
    </row>
    <row r="184" spans="1:15" x14ac:dyDescent="0.2">
      <c r="A184" s="1" t="s">
        <v>556</v>
      </c>
      <c r="B184" s="1" t="s">
        <v>557</v>
      </c>
      <c r="C184" s="1" t="s">
        <v>558</v>
      </c>
      <c r="D184" s="1">
        <v>339.10600110266699</v>
      </c>
      <c r="E184" s="2">
        <v>1.18187137685358</v>
      </c>
      <c r="F184" s="1">
        <v>1.19391857390274</v>
      </c>
      <c r="G184" s="1">
        <v>0.132669765732808</v>
      </c>
      <c r="H184" s="1">
        <v>8.9083701197891898</v>
      </c>
      <c r="I184" s="3">
        <v>5.1788257720555104E-19</v>
      </c>
      <c r="J184" s="4">
        <v>4.2095500582017699E-17</v>
      </c>
      <c r="K184">
        <f t="shared" si="10"/>
        <v>0</v>
      </c>
      <c r="L184">
        <f t="shared" si="11"/>
        <v>1</v>
      </c>
      <c r="M184">
        <f t="shared" si="12"/>
        <v>1</v>
      </c>
      <c r="N184">
        <f t="shared" si="13"/>
        <v>0</v>
      </c>
      <c r="O184">
        <f t="shared" si="14"/>
        <v>1</v>
      </c>
    </row>
    <row r="185" spans="1:15" x14ac:dyDescent="0.2">
      <c r="A185" s="1" t="s">
        <v>559</v>
      </c>
      <c r="B185" s="1" t="s">
        <v>560</v>
      </c>
      <c r="C185" s="1" t="s">
        <v>561</v>
      </c>
      <c r="D185" s="1">
        <v>2018.24974833792</v>
      </c>
      <c r="E185" s="2">
        <v>0.60082709469759499</v>
      </c>
      <c r="F185" s="1">
        <v>0.602373387332512</v>
      </c>
      <c r="G185" s="1">
        <v>6.7969506850095202E-2</v>
      </c>
      <c r="H185" s="1">
        <v>8.83965652454566</v>
      </c>
      <c r="I185" s="3">
        <v>9.6013312018725592E-19</v>
      </c>
      <c r="J185" s="4">
        <v>7.6561501147083795E-17</v>
      </c>
      <c r="K185">
        <f t="shared" si="10"/>
        <v>0</v>
      </c>
      <c r="L185">
        <f t="shared" si="11"/>
        <v>0</v>
      </c>
      <c r="M185">
        <f t="shared" si="12"/>
        <v>1</v>
      </c>
      <c r="N185">
        <f t="shared" si="13"/>
        <v>0</v>
      </c>
      <c r="O185">
        <f t="shared" si="14"/>
        <v>0</v>
      </c>
    </row>
    <row r="186" spans="1:15" x14ac:dyDescent="0.2">
      <c r="A186" s="1" t="s">
        <v>562</v>
      </c>
      <c r="B186" s="1" t="s">
        <v>563</v>
      </c>
      <c r="C186" s="1" t="s">
        <v>564</v>
      </c>
      <c r="D186" s="1">
        <v>248.17486101135799</v>
      </c>
      <c r="E186" s="2">
        <v>1.13722274921358</v>
      </c>
      <c r="F186" s="1">
        <v>1.14830818406034</v>
      </c>
      <c r="G186" s="1">
        <v>0.12868628400465101</v>
      </c>
      <c r="H186" s="1">
        <v>8.8371714049376209</v>
      </c>
      <c r="I186" s="3">
        <v>9.8172463165466194E-19</v>
      </c>
      <c r="J186" s="4">
        <v>7.7790871913315005E-17</v>
      </c>
      <c r="K186">
        <f t="shared" si="10"/>
        <v>0</v>
      </c>
      <c r="L186">
        <f t="shared" si="11"/>
        <v>1</v>
      </c>
      <c r="M186">
        <f t="shared" si="12"/>
        <v>1</v>
      </c>
      <c r="N186">
        <f t="shared" si="13"/>
        <v>0</v>
      </c>
      <c r="O186">
        <f t="shared" si="14"/>
        <v>1</v>
      </c>
    </row>
    <row r="187" spans="1:15" x14ac:dyDescent="0.2">
      <c r="A187" s="1" t="s">
        <v>565</v>
      </c>
      <c r="B187" s="1" t="s">
        <v>566</v>
      </c>
      <c r="C187" s="1" t="s">
        <v>567</v>
      </c>
      <c r="D187" s="1">
        <v>2010.0169156404099</v>
      </c>
      <c r="E187" s="2">
        <v>0.65003639698364601</v>
      </c>
      <c r="F187" s="1">
        <v>0.65198332189197095</v>
      </c>
      <c r="G187" s="1">
        <v>7.3724844055867794E-2</v>
      </c>
      <c r="H187" s="1">
        <v>8.8170603181073695</v>
      </c>
      <c r="I187" s="3">
        <v>1.1750394872828E-18</v>
      </c>
      <c r="J187" s="4">
        <v>9.2527015626724898E-17</v>
      </c>
      <c r="K187">
        <f t="shared" si="10"/>
        <v>0</v>
      </c>
      <c r="L187">
        <f t="shared" si="11"/>
        <v>0</v>
      </c>
      <c r="M187">
        <f t="shared" si="12"/>
        <v>1</v>
      </c>
      <c r="N187">
        <f t="shared" si="13"/>
        <v>0</v>
      </c>
      <c r="O187">
        <f t="shared" si="14"/>
        <v>0</v>
      </c>
    </row>
    <row r="188" spans="1:15" x14ac:dyDescent="0.2">
      <c r="A188" s="1" t="s">
        <v>568</v>
      </c>
      <c r="B188" s="1" t="s">
        <v>569</v>
      </c>
      <c r="C188" s="1" t="s">
        <v>570</v>
      </c>
      <c r="D188" s="1">
        <v>397.78575403190899</v>
      </c>
      <c r="E188" s="2">
        <v>0.99195413202890603</v>
      </c>
      <c r="F188" s="1">
        <v>0.99941938743132597</v>
      </c>
      <c r="G188" s="1">
        <v>0.112664810006015</v>
      </c>
      <c r="H188" s="1">
        <v>8.8044717066131497</v>
      </c>
      <c r="I188" s="3">
        <v>1.3147035445715601E-18</v>
      </c>
      <c r="J188" s="4">
        <v>1.0288167675811801E-16</v>
      </c>
      <c r="K188">
        <f t="shared" si="10"/>
        <v>0</v>
      </c>
      <c r="L188">
        <f t="shared" si="11"/>
        <v>0</v>
      </c>
      <c r="M188">
        <f t="shared" si="12"/>
        <v>1</v>
      </c>
      <c r="N188">
        <f t="shared" si="13"/>
        <v>0</v>
      </c>
      <c r="O188">
        <f t="shared" si="14"/>
        <v>0</v>
      </c>
    </row>
    <row r="189" spans="1:15" x14ac:dyDescent="0.2">
      <c r="A189" s="1" t="s">
        <v>571</v>
      </c>
      <c r="B189" s="1" t="s">
        <v>572</v>
      </c>
      <c r="C189" s="1" t="s">
        <v>573</v>
      </c>
      <c r="D189" s="1">
        <v>2248.33495916732</v>
      </c>
      <c r="E189" s="2">
        <v>0.70251292812836497</v>
      </c>
      <c r="F189" s="1">
        <v>0.70510089209167603</v>
      </c>
      <c r="G189" s="1">
        <v>8.0153536148027504E-2</v>
      </c>
      <c r="H189" s="1">
        <v>8.7645905831398991</v>
      </c>
      <c r="I189" s="3">
        <v>1.8745664597035399E-18</v>
      </c>
      <c r="J189" s="4">
        <v>1.44893636968128E-16</v>
      </c>
      <c r="K189">
        <f t="shared" si="10"/>
        <v>0</v>
      </c>
      <c r="L189">
        <f t="shared" si="11"/>
        <v>0</v>
      </c>
      <c r="M189">
        <f t="shared" si="12"/>
        <v>1</v>
      </c>
      <c r="N189">
        <f t="shared" si="13"/>
        <v>0</v>
      </c>
      <c r="O189">
        <f t="shared" si="14"/>
        <v>0</v>
      </c>
    </row>
    <row r="190" spans="1:15" x14ac:dyDescent="0.2">
      <c r="A190" s="1" t="s">
        <v>574</v>
      </c>
      <c r="B190" s="1" t="s">
        <v>575</v>
      </c>
      <c r="C190" s="1" t="s">
        <v>576</v>
      </c>
      <c r="D190" s="1">
        <v>1518.0533438259599</v>
      </c>
      <c r="E190" s="2">
        <v>0.66195092763408503</v>
      </c>
      <c r="F190" s="1">
        <v>0.66407809591521905</v>
      </c>
      <c r="G190" s="1">
        <v>7.5703996512130195E-2</v>
      </c>
      <c r="H190" s="1">
        <v>8.7439363591328991</v>
      </c>
      <c r="I190" s="3">
        <v>2.25126293631396E-18</v>
      </c>
      <c r="J190" s="4">
        <v>1.70865432136263E-16</v>
      </c>
      <c r="K190">
        <f t="shared" si="10"/>
        <v>0</v>
      </c>
      <c r="L190">
        <f t="shared" si="11"/>
        <v>0</v>
      </c>
      <c r="M190">
        <f t="shared" si="12"/>
        <v>1</v>
      </c>
      <c r="N190">
        <f t="shared" si="13"/>
        <v>0</v>
      </c>
      <c r="O190">
        <f t="shared" si="14"/>
        <v>0</v>
      </c>
    </row>
    <row r="191" spans="1:15" x14ac:dyDescent="0.2">
      <c r="A191" s="1" t="s">
        <v>577</v>
      </c>
      <c r="B191" s="1" t="s">
        <v>578</v>
      </c>
      <c r="C191" s="1" t="s">
        <v>579</v>
      </c>
      <c r="D191" s="1">
        <v>349.67657410317702</v>
      </c>
      <c r="E191" s="2">
        <v>0.99861157722722904</v>
      </c>
      <c r="F191" s="1">
        <v>1.00632216807593</v>
      </c>
      <c r="G191" s="1">
        <v>0.114522139247471</v>
      </c>
      <c r="H191" s="1">
        <v>8.7198124641151509</v>
      </c>
      <c r="I191" s="3">
        <v>2.78662949274524E-18</v>
      </c>
      <c r="J191" s="4">
        <v>2.1023200586285801E-16</v>
      </c>
      <c r="K191">
        <f t="shared" si="10"/>
        <v>0</v>
      </c>
      <c r="L191">
        <f t="shared" si="11"/>
        <v>1</v>
      </c>
      <c r="M191">
        <f t="shared" si="12"/>
        <v>1</v>
      </c>
      <c r="N191">
        <f t="shared" si="13"/>
        <v>0</v>
      </c>
      <c r="O191">
        <f t="shared" si="14"/>
        <v>1</v>
      </c>
    </row>
    <row r="192" spans="1:15" x14ac:dyDescent="0.2">
      <c r="A192" s="1" t="s">
        <v>580</v>
      </c>
      <c r="B192" s="1" t="s">
        <v>581</v>
      </c>
      <c r="C192" s="1" t="s">
        <v>582</v>
      </c>
      <c r="D192" s="1">
        <v>816.31505991905703</v>
      </c>
      <c r="E192" s="2">
        <v>0.72803735682795301</v>
      </c>
      <c r="F192" s="1">
        <v>0.73096173548829801</v>
      </c>
      <c r="G192" s="1">
        <v>8.3525070434562296E-2</v>
      </c>
      <c r="H192" s="1">
        <v>8.7163932103275901</v>
      </c>
      <c r="I192" s="3">
        <v>2.8720461093048202E-18</v>
      </c>
      <c r="J192" s="4">
        <v>2.14111887166458E-16</v>
      </c>
      <c r="K192">
        <f t="shared" si="10"/>
        <v>0</v>
      </c>
      <c r="L192">
        <f t="shared" si="11"/>
        <v>0</v>
      </c>
      <c r="M192">
        <f t="shared" si="12"/>
        <v>1</v>
      </c>
      <c r="N192">
        <f t="shared" si="13"/>
        <v>0</v>
      </c>
      <c r="O192">
        <f t="shared" si="14"/>
        <v>0</v>
      </c>
    </row>
    <row r="193" spans="1:15" x14ac:dyDescent="0.2">
      <c r="A193" s="1" t="s">
        <v>583</v>
      </c>
      <c r="B193" s="1" t="s">
        <v>584</v>
      </c>
      <c r="C193" s="1" t="s">
        <v>585</v>
      </c>
      <c r="D193" s="1">
        <v>1963.4027338487999</v>
      </c>
      <c r="E193" s="2">
        <v>0.68410449380535898</v>
      </c>
      <c r="F193" s="1">
        <v>0.68643955694586001</v>
      </c>
      <c r="G193" s="1">
        <v>7.8498621694687507E-2</v>
      </c>
      <c r="H193" s="1">
        <v>8.7148599432244094</v>
      </c>
      <c r="I193" s="3">
        <v>2.9111833778024101E-18</v>
      </c>
      <c r="J193" s="4">
        <v>2.15752937511368E-16</v>
      </c>
      <c r="K193">
        <f t="shared" si="10"/>
        <v>0</v>
      </c>
      <c r="L193">
        <f t="shared" si="11"/>
        <v>0</v>
      </c>
      <c r="M193">
        <f t="shared" si="12"/>
        <v>1</v>
      </c>
      <c r="N193">
        <f t="shared" si="13"/>
        <v>0</v>
      </c>
      <c r="O193">
        <f t="shared" si="14"/>
        <v>0</v>
      </c>
    </row>
    <row r="194" spans="1:15" x14ac:dyDescent="0.2">
      <c r="A194" s="1" t="s">
        <v>586</v>
      </c>
      <c r="B194" s="1" t="s">
        <v>587</v>
      </c>
      <c r="C194" s="1" t="s">
        <v>588</v>
      </c>
      <c r="D194" s="1">
        <v>93.616864019351496</v>
      </c>
      <c r="E194" s="2">
        <v>2.0019703815054801</v>
      </c>
      <c r="F194" s="1">
        <v>2.0757933711430501</v>
      </c>
      <c r="G194" s="1">
        <v>0.229898047753474</v>
      </c>
      <c r="H194" s="1">
        <v>8.7080790857878299</v>
      </c>
      <c r="I194" s="3">
        <v>3.0906764839835798E-18</v>
      </c>
      <c r="J194" s="4">
        <v>2.2771598258309399E-16</v>
      </c>
      <c r="K194">
        <f t="shared" ref="K194:K257" si="15">IF(E194&lt;$K$1,1,0)</f>
        <v>0</v>
      </c>
      <c r="L194">
        <f t="shared" ref="L194:L257" si="16">IF(F194&gt;$L$1,1,0)</f>
        <v>1</v>
      </c>
      <c r="M194">
        <f t="shared" ref="M194:M257" si="17">IF(J194&lt;$M$1,1,0)</f>
        <v>1</v>
      </c>
      <c r="N194">
        <f t="shared" ref="N194:N257" si="18">K194*M194</f>
        <v>0</v>
      </c>
      <c r="O194">
        <f t="shared" ref="O194:O257" si="19">L194*M194</f>
        <v>1</v>
      </c>
    </row>
    <row r="195" spans="1:15" x14ac:dyDescent="0.2">
      <c r="A195" s="1" t="s">
        <v>589</v>
      </c>
      <c r="B195" s="1" t="s">
        <v>590</v>
      </c>
      <c r="C195" s="1" t="s">
        <v>591</v>
      </c>
      <c r="D195" s="1">
        <v>2744.3290355231602</v>
      </c>
      <c r="E195" s="2">
        <v>0.59375012079519496</v>
      </c>
      <c r="F195" s="1">
        <v>0.59528738641262402</v>
      </c>
      <c r="G195" s="1">
        <v>6.8371088455959503E-2</v>
      </c>
      <c r="H195" s="1">
        <v>8.6842280005188606</v>
      </c>
      <c r="I195" s="3">
        <v>3.8132324948016402E-18</v>
      </c>
      <c r="J195" s="4">
        <v>2.7770471793066998E-16</v>
      </c>
      <c r="K195">
        <f t="shared" si="15"/>
        <v>0</v>
      </c>
      <c r="L195">
        <f t="shared" si="16"/>
        <v>0</v>
      </c>
      <c r="M195">
        <f t="shared" si="17"/>
        <v>1</v>
      </c>
      <c r="N195">
        <f t="shared" si="18"/>
        <v>0</v>
      </c>
      <c r="O195">
        <f t="shared" si="19"/>
        <v>0</v>
      </c>
    </row>
    <row r="196" spans="1:15" x14ac:dyDescent="0.2">
      <c r="A196" s="1" t="s">
        <v>592</v>
      </c>
      <c r="B196" s="1" t="s">
        <v>593</v>
      </c>
      <c r="C196" s="1" t="s">
        <v>594</v>
      </c>
      <c r="D196" s="1">
        <v>96.383310207917503</v>
      </c>
      <c r="E196" s="2">
        <v>1.9058185197628299</v>
      </c>
      <c r="F196" s="1">
        <v>1.9666505325902801</v>
      </c>
      <c r="G196" s="1">
        <v>0.21975392746283601</v>
      </c>
      <c r="H196" s="1">
        <v>8.6725117578848891</v>
      </c>
      <c r="I196" s="3">
        <v>4.2269111954846899E-18</v>
      </c>
      <c r="J196" s="4">
        <v>3.0606238018340001E-16</v>
      </c>
      <c r="K196">
        <f t="shared" si="15"/>
        <v>0</v>
      </c>
      <c r="L196">
        <f t="shared" si="16"/>
        <v>1</v>
      </c>
      <c r="M196">
        <f t="shared" si="17"/>
        <v>1</v>
      </c>
      <c r="N196">
        <f t="shared" si="18"/>
        <v>0</v>
      </c>
      <c r="O196">
        <f t="shared" si="19"/>
        <v>1</v>
      </c>
    </row>
    <row r="197" spans="1:15" x14ac:dyDescent="0.2">
      <c r="A197" s="1" t="s">
        <v>595</v>
      </c>
      <c r="B197" s="1" t="s">
        <v>596</v>
      </c>
      <c r="C197" s="1" t="s">
        <v>597</v>
      </c>
      <c r="D197" s="1">
        <v>1026.3672686796399</v>
      </c>
      <c r="E197" s="2">
        <v>0.83002748591205999</v>
      </c>
      <c r="F197" s="1">
        <v>0.83429632637237505</v>
      </c>
      <c r="G197" s="1">
        <v>9.5887068606773096E-2</v>
      </c>
      <c r="H197" s="1">
        <v>8.6563026482324794</v>
      </c>
      <c r="I197" s="3">
        <v>4.8731366122398898E-18</v>
      </c>
      <c r="J197" s="4">
        <v>3.5083798958634502E-16</v>
      </c>
      <c r="K197">
        <f t="shared" si="15"/>
        <v>0</v>
      </c>
      <c r="L197">
        <f t="shared" si="16"/>
        <v>0</v>
      </c>
      <c r="M197">
        <f t="shared" si="17"/>
        <v>1</v>
      </c>
      <c r="N197">
        <f t="shared" si="18"/>
        <v>0</v>
      </c>
      <c r="O197">
        <f t="shared" si="19"/>
        <v>0</v>
      </c>
    </row>
    <row r="198" spans="1:15" x14ac:dyDescent="0.2">
      <c r="A198" s="1" t="s">
        <v>598</v>
      </c>
      <c r="B198" s="1" t="s">
        <v>599</v>
      </c>
      <c r="C198" s="1" t="s">
        <v>600</v>
      </c>
      <c r="D198" s="1">
        <v>368.77848858150799</v>
      </c>
      <c r="E198" s="2">
        <v>1.0233659326408899</v>
      </c>
      <c r="F198" s="1">
        <v>1.0319337553739001</v>
      </c>
      <c r="G198" s="1">
        <v>0.118258909827165</v>
      </c>
      <c r="H198" s="1">
        <v>8.6536053320340507</v>
      </c>
      <c r="I198" s="3">
        <v>4.9897548551146798E-18</v>
      </c>
      <c r="J198" s="4">
        <v>3.5719273533857899E-16</v>
      </c>
      <c r="K198">
        <f t="shared" si="15"/>
        <v>0</v>
      </c>
      <c r="L198">
        <f t="shared" si="16"/>
        <v>1</v>
      </c>
      <c r="M198">
        <f t="shared" si="17"/>
        <v>1</v>
      </c>
      <c r="N198">
        <f t="shared" si="18"/>
        <v>0</v>
      </c>
      <c r="O198">
        <f t="shared" si="19"/>
        <v>1</v>
      </c>
    </row>
    <row r="199" spans="1:15" x14ac:dyDescent="0.2">
      <c r="A199" s="1" t="s">
        <v>601</v>
      </c>
      <c r="B199" s="1" t="s">
        <v>602</v>
      </c>
      <c r="C199" s="1" t="s">
        <v>603</v>
      </c>
      <c r="D199" s="1">
        <v>5978.4624799921603</v>
      </c>
      <c r="E199" s="2">
        <v>0.62523513307856704</v>
      </c>
      <c r="F199" s="1">
        <v>0.62702008093763395</v>
      </c>
      <c r="G199" s="1">
        <v>7.2256810522411799E-2</v>
      </c>
      <c r="H199" s="1">
        <v>8.6529578119786805</v>
      </c>
      <c r="I199" s="3">
        <v>5.01815786488439E-18</v>
      </c>
      <c r="J199" s="4">
        <v>3.5719644598688399E-16</v>
      </c>
      <c r="K199">
        <f t="shared" si="15"/>
        <v>0</v>
      </c>
      <c r="L199">
        <f t="shared" si="16"/>
        <v>0</v>
      </c>
      <c r="M199">
        <f t="shared" si="17"/>
        <v>1</v>
      </c>
      <c r="N199">
        <f t="shared" si="18"/>
        <v>0</v>
      </c>
      <c r="O199">
        <f t="shared" si="19"/>
        <v>0</v>
      </c>
    </row>
    <row r="200" spans="1:15" x14ac:dyDescent="0.2">
      <c r="A200" s="1" t="s">
        <v>604</v>
      </c>
      <c r="B200" s="1" t="s">
        <v>605</v>
      </c>
      <c r="C200" s="1" t="s">
        <v>606</v>
      </c>
      <c r="D200" s="1">
        <v>565.94752926098897</v>
      </c>
      <c r="E200" s="2">
        <v>0.77124233237546602</v>
      </c>
      <c r="F200" s="1">
        <v>0.77496520187432805</v>
      </c>
      <c r="G200" s="1">
        <v>8.9572085269518195E-2</v>
      </c>
      <c r="H200" s="1">
        <v>8.6102978406144501</v>
      </c>
      <c r="I200" s="3">
        <v>7.2870998787908998E-18</v>
      </c>
      <c r="J200" s="4">
        <v>5.1290598532338901E-16</v>
      </c>
      <c r="K200">
        <f t="shared" si="15"/>
        <v>0</v>
      </c>
      <c r="L200">
        <f t="shared" si="16"/>
        <v>0</v>
      </c>
      <c r="M200">
        <f t="shared" si="17"/>
        <v>1</v>
      </c>
      <c r="N200">
        <f t="shared" si="18"/>
        <v>0</v>
      </c>
      <c r="O200">
        <f t="shared" si="19"/>
        <v>0</v>
      </c>
    </row>
    <row r="201" spans="1:15" x14ac:dyDescent="0.2">
      <c r="A201" s="1" t="s">
        <v>607</v>
      </c>
      <c r="B201" s="1" t="s">
        <v>608</v>
      </c>
      <c r="C201" s="1" t="s">
        <v>609</v>
      </c>
      <c r="D201" s="1">
        <v>729.39464669094195</v>
      </c>
      <c r="E201" s="2">
        <v>0.81324183959488505</v>
      </c>
      <c r="F201" s="1">
        <v>0.81760117126716703</v>
      </c>
      <c r="G201" s="1">
        <v>9.4510004351429006E-2</v>
      </c>
      <c r="H201" s="1">
        <v>8.6048227928431906</v>
      </c>
      <c r="I201" s="3">
        <v>7.64347550606049E-18</v>
      </c>
      <c r="J201" s="4">
        <v>5.3500082167142297E-16</v>
      </c>
      <c r="K201">
        <f t="shared" si="15"/>
        <v>0</v>
      </c>
      <c r="L201">
        <f t="shared" si="16"/>
        <v>0</v>
      </c>
      <c r="M201">
        <f t="shared" si="17"/>
        <v>1</v>
      </c>
      <c r="N201">
        <f t="shared" si="18"/>
        <v>0</v>
      </c>
      <c r="O201">
        <f t="shared" si="19"/>
        <v>0</v>
      </c>
    </row>
    <row r="202" spans="1:15" x14ac:dyDescent="0.2">
      <c r="A202" s="1" t="s">
        <v>610</v>
      </c>
      <c r="B202" s="1" t="s">
        <v>611</v>
      </c>
      <c r="C202" s="1" t="s">
        <v>612</v>
      </c>
      <c r="D202" s="1">
        <v>2636.5602925563699</v>
      </c>
      <c r="E202" s="2">
        <v>0.56785906240468897</v>
      </c>
      <c r="F202" s="1">
        <v>0.56923544215599597</v>
      </c>
      <c r="G202" s="1">
        <v>6.6091801439998404E-2</v>
      </c>
      <c r="H202" s="1">
        <v>8.5919743452631092</v>
      </c>
      <c r="I202" s="3">
        <v>8.5487479536342299E-18</v>
      </c>
      <c r="J202" s="4">
        <v>5.9505898048529099E-16</v>
      </c>
      <c r="K202">
        <f t="shared" si="15"/>
        <v>0</v>
      </c>
      <c r="L202">
        <f t="shared" si="16"/>
        <v>0</v>
      </c>
      <c r="M202">
        <f t="shared" si="17"/>
        <v>1</v>
      </c>
      <c r="N202">
        <f t="shared" si="18"/>
        <v>0</v>
      </c>
      <c r="O202">
        <f t="shared" si="19"/>
        <v>0</v>
      </c>
    </row>
    <row r="203" spans="1:15" x14ac:dyDescent="0.2">
      <c r="A203" s="1" t="s">
        <v>613</v>
      </c>
      <c r="B203" s="1" t="s">
        <v>614</v>
      </c>
      <c r="C203" s="1" t="s">
        <v>615</v>
      </c>
      <c r="D203" s="1">
        <v>235.15054734011201</v>
      </c>
      <c r="E203" s="2">
        <v>1.1210212389035199</v>
      </c>
      <c r="F203" s="1">
        <v>1.13319262653926</v>
      </c>
      <c r="G203" s="1">
        <v>0.130611411672684</v>
      </c>
      <c r="H203" s="1">
        <v>8.5828736137760409</v>
      </c>
      <c r="I203" s="3">
        <v>9.2532004047862097E-18</v>
      </c>
      <c r="J203" s="4">
        <v>6.3705503770437902E-16</v>
      </c>
      <c r="K203">
        <f t="shared" si="15"/>
        <v>0</v>
      </c>
      <c r="L203">
        <f t="shared" si="16"/>
        <v>1</v>
      </c>
      <c r="M203">
        <f t="shared" si="17"/>
        <v>1</v>
      </c>
      <c r="N203">
        <f t="shared" si="18"/>
        <v>0</v>
      </c>
      <c r="O203">
        <f t="shared" si="19"/>
        <v>1</v>
      </c>
    </row>
    <row r="204" spans="1:15" x14ac:dyDescent="0.2">
      <c r="A204" s="1" t="s">
        <v>616</v>
      </c>
      <c r="B204" s="1" t="s">
        <v>617</v>
      </c>
      <c r="C204" s="1" t="s">
        <v>618</v>
      </c>
      <c r="D204" s="1">
        <v>2080.8793216787599</v>
      </c>
      <c r="E204" s="2">
        <v>0.50099335609667295</v>
      </c>
      <c r="F204" s="1">
        <v>0.50194632689143504</v>
      </c>
      <c r="G204" s="1">
        <v>5.8425161925033699E-2</v>
      </c>
      <c r="H204" s="1">
        <v>8.5749587949710104</v>
      </c>
      <c r="I204" s="3">
        <v>9.9122277222510999E-18</v>
      </c>
      <c r="J204" s="4">
        <v>6.7871824496000804E-16</v>
      </c>
      <c r="K204">
        <f t="shared" si="15"/>
        <v>0</v>
      </c>
      <c r="L204">
        <f t="shared" si="16"/>
        <v>0</v>
      </c>
      <c r="M204">
        <f t="shared" si="17"/>
        <v>1</v>
      </c>
      <c r="N204">
        <f t="shared" si="18"/>
        <v>0</v>
      </c>
      <c r="O204">
        <f t="shared" si="19"/>
        <v>0</v>
      </c>
    </row>
    <row r="205" spans="1:15" x14ac:dyDescent="0.2">
      <c r="A205" s="1" t="s">
        <v>619</v>
      </c>
      <c r="B205" s="1" t="s">
        <v>620</v>
      </c>
      <c r="C205" s="1" t="s">
        <v>621</v>
      </c>
      <c r="D205" s="1">
        <v>1275.4602045224501</v>
      </c>
      <c r="E205" s="2">
        <v>0.69105875749941903</v>
      </c>
      <c r="F205" s="1">
        <v>0.69355327542798795</v>
      </c>
      <c r="G205" s="1">
        <v>8.0784926707836005E-2</v>
      </c>
      <c r="H205" s="1">
        <v>8.5543032055803998</v>
      </c>
      <c r="I205" s="3">
        <v>1.18582837755672E-17</v>
      </c>
      <c r="J205" s="4">
        <v>8.0758117453173698E-16</v>
      </c>
      <c r="K205">
        <f t="shared" si="15"/>
        <v>0</v>
      </c>
      <c r="L205">
        <f t="shared" si="16"/>
        <v>0</v>
      </c>
      <c r="M205">
        <f t="shared" si="17"/>
        <v>1</v>
      </c>
      <c r="N205">
        <f t="shared" si="18"/>
        <v>0</v>
      </c>
      <c r="O205">
        <f t="shared" si="19"/>
        <v>0</v>
      </c>
    </row>
    <row r="206" spans="1:15" x14ac:dyDescent="0.2">
      <c r="A206" s="1" t="s">
        <v>622</v>
      </c>
      <c r="B206" s="1" t="s">
        <v>623</v>
      </c>
      <c r="C206" s="1" t="s">
        <v>624</v>
      </c>
      <c r="D206" s="1">
        <v>1355.95900593846</v>
      </c>
      <c r="E206" s="2">
        <v>0.62350860749102799</v>
      </c>
      <c r="F206" s="1">
        <v>0.62545964790401198</v>
      </c>
      <c r="G206" s="1">
        <v>7.2893968852835597E-2</v>
      </c>
      <c r="H206" s="1">
        <v>8.5536378016378691</v>
      </c>
      <c r="I206" s="3">
        <v>1.1926875711376E-17</v>
      </c>
      <c r="J206" s="4">
        <v>8.0788552197648796E-16</v>
      </c>
      <c r="K206">
        <f t="shared" si="15"/>
        <v>0</v>
      </c>
      <c r="L206">
        <f t="shared" si="16"/>
        <v>0</v>
      </c>
      <c r="M206">
        <f t="shared" si="17"/>
        <v>1</v>
      </c>
      <c r="N206">
        <f t="shared" si="18"/>
        <v>0</v>
      </c>
      <c r="O206">
        <f t="shared" si="19"/>
        <v>0</v>
      </c>
    </row>
    <row r="207" spans="1:15" x14ac:dyDescent="0.2">
      <c r="A207" s="1" t="s">
        <v>625</v>
      </c>
      <c r="B207" s="1" t="s">
        <v>626</v>
      </c>
      <c r="C207" s="1" t="s">
        <v>627</v>
      </c>
      <c r="D207" s="1">
        <v>828.74819311811098</v>
      </c>
      <c r="E207" s="2">
        <v>0.71793970876701196</v>
      </c>
      <c r="F207" s="1">
        <v>0.720758697110228</v>
      </c>
      <c r="G207" s="1">
        <v>8.3946040398157798E-2</v>
      </c>
      <c r="H207" s="1">
        <v>8.5523951500488895</v>
      </c>
      <c r="I207" s="3">
        <v>1.20560221599151E-17</v>
      </c>
      <c r="J207" s="4">
        <v>8.1226643418593601E-16</v>
      </c>
      <c r="K207">
        <f t="shared" si="15"/>
        <v>0</v>
      </c>
      <c r="L207">
        <f t="shared" si="16"/>
        <v>0</v>
      </c>
      <c r="M207">
        <f t="shared" si="17"/>
        <v>1</v>
      </c>
      <c r="N207">
        <f t="shared" si="18"/>
        <v>0</v>
      </c>
      <c r="O207">
        <f t="shared" si="19"/>
        <v>0</v>
      </c>
    </row>
    <row r="208" spans="1:15" x14ac:dyDescent="0.2">
      <c r="A208" s="1" t="s">
        <v>628</v>
      </c>
      <c r="B208" s="1" t="s">
        <v>629</v>
      </c>
      <c r="C208" s="1" t="s">
        <v>630</v>
      </c>
      <c r="D208" s="1">
        <v>810.824475035501</v>
      </c>
      <c r="E208" s="2">
        <v>0.87885065827468201</v>
      </c>
      <c r="F208" s="1">
        <v>0.88418105725088403</v>
      </c>
      <c r="G208" s="1">
        <v>0.10278256941288499</v>
      </c>
      <c r="H208" s="1">
        <v>8.5505807384934904</v>
      </c>
      <c r="I208" s="3">
        <v>1.22470727739303E-17</v>
      </c>
      <c r="J208" s="4">
        <v>8.2074930786568101E-16</v>
      </c>
      <c r="K208">
        <f t="shared" si="15"/>
        <v>0</v>
      </c>
      <c r="L208">
        <f t="shared" si="16"/>
        <v>0</v>
      </c>
      <c r="M208">
        <f t="shared" si="17"/>
        <v>1</v>
      </c>
      <c r="N208">
        <f t="shared" si="18"/>
        <v>0</v>
      </c>
      <c r="O208">
        <f t="shared" si="19"/>
        <v>0</v>
      </c>
    </row>
    <row r="209" spans="1:15" x14ac:dyDescent="0.2">
      <c r="A209" s="1" t="s">
        <v>631</v>
      </c>
      <c r="B209" s="1" t="s">
        <v>632</v>
      </c>
      <c r="C209" s="1" t="s">
        <v>633</v>
      </c>
      <c r="D209" s="1">
        <v>1287.46381527737</v>
      </c>
      <c r="E209" s="2">
        <v>0.59339999089533202</v>
      </c>
      <c r="F209" s="1">
        <v>0.59499710317758103</v>
      </c>
      <c r="G209" s="1">
        <v>6.9762254546559502E-2</v>
      </c>
      <c r="H209" s="1">
        <v>8.5060323057548999</v>
      </c>
      <c r="I209" s="3">
        <v>1.7998683059856301E-17</v>
      </c>
      <c r="J209" s="4">
        <v>1.1935021466901599E-15</v>
      </c>
      <c r="K209">
        <f t="shared" si="15"/>
        <v>0</v>
      </c>
      <c r="L209">
        <f t="shared" si="16"/>
        <v>0</v>
      </c>
      <c r="M209">
        <f t="shared" si="17"/>
        <v>1</v>
      </c>
      <c r="N209">
        <f t="shared" si="18"/>
        <v>0</v>
      </c>
      <c r="O209">
        <f t="shared" si="19"/>
        <v>0</v>
      </c>
    </row>
    <row r="210" spans="1:15" x14ac:dyDescent="0.2">
      <c r="A210" s="1" t="s">
        <v>634</v>
      </c>
      <c r="B210" s="1" t="s">
        <v>635</v>
      </c>
      <c r="C210" s="1" t="s">
        <v>636</v>
      </c>
      <c r="D210" s="1">
        <v>541.77798569117499</v>
      </c>
      <c r="E210" s="2">
        <v>1.1250602533852101</v>
      </c>
      <c r="F210" s="1">
        <v>1.13643315487437</v>
      </c>
      <c r="G210" s="1">
        <v>0.13276477373103401</v>
      </c>
      <c r="H210" s="1">
        <v>8.4740870772277006</v>
      </c>
      <c r="I210" s="3">
        <v>2.3693016395703301E-17</v>
      </c>
      <c r="J210" s="4">
        <v>1.5628707516726E-15</v>
      </c>
      <c r="K210">
        <f t="shared" si="15"/>
        <v>0</v>
      </c>
      <c r="L210">
        <f t="shared" si="16"/>
        <v>1</v>
      </c>
      <c r="M210">
        <f t="shared" si="17"/>
        <v>1</v>
      </c>
      <c r="N210">
        <f t="shared" si="18"/>
        <v>0</v>
      </c>
      <c r="O210">
        <f t="shared" si="19"/>
        <v>1</v>
      </c>
    </row>
    <row r="211" spans="1:15" x14ac:dyDescent="0.2">
      <c r="A211" s="1" t="s">
        <v>637</v>
      </c>
      <c r="B211" s="1" t="s">
        <v>638</v>
      </c>
      <c r="C211" s="1" t="s">
        <v>639</v>
      </c>
      <c r="D211" s="1">
        <v>779.79358649861695</v>
      </c>
      <c r="E211" s="2">
        <v>0.77223373394224404</v>
      </c>
      <c r="F211" s="1">
        <v>0.77594012758874698</v>
      </c>
      <c r="G211" s="1">
        <v>9.1147475976399994E-2</v>
      </c>
      <c r="H211" s="1">
        <v>8.4723545624257497</v>
      </c>
      <c r="I211" s="3">
        <v>2.4048183231962699E-17</v>
      </c>
      <c r="J211" s="4">
        <v>1.5780367736432201E-15</v>
      </c>
      <c r="K211">
        <f t="shared" si="15"/>
        <v>0</v>
      </c>
      <c r="L211">
        <f t="shared" si="16"/>
        <v>0</v>
      </c>
      <c r="M211">
        <f t="shared" si="17"/>
        <v>1</v>
      </c>
      <c r="N211">
        <f t="shared" si="18"/>
        <v>0</v>
      </c>
      <c r="O211">
        <f t="shared" si="19"/>
        <v>0</v>
      </c>
    </row>
    <row r="212" spans="1:15" x14ac:dyDescent="0.2">
      <c r="A212" s="1" t="s">
        <v>640</v>
      </c>
      <c r="B212" s="1" t="s">
        <v>641</v>
      </c>
      <c r="C212" s="1" t="s">
        <v>642</v>
      </c>
      <c r="D212" s="1">
        <v>1209.1039206374001</v>
      </c>
      <c r="E212" s="2">
        <v>0.76376709465271098</v>
      </c>
      <c r="F212" s="1">
        <v>0.767314293350155</v>
      </c>
      <c r="G212" s="1">
        <v>9.0348421553341093E-2</v>
      </c>
      <c r="H212" s="1">
        <v>8.4535743018132106</v>
      </c>
      <c r="I212" s="3">
        <v>2.8251800925129797E-17</v>
      </c>
      <c r="J212" s="4">
        <v>1.8442717090969499E-15</v>
      </c>
      <c r="K212">
        <f t="shared" si="15"/>
        <v>0</v>
      </c>
      <c r="L212">
        <f t="shared" si="16"/>
        <v>0</v>
      </c>
      <c r="M212">
        <f t="shared" si="17"/>
        <v>1</v>
      </c>
      <c r="N212">
        <f t="shared" si="18"/>
        <v>0</v>
      </c>
      <c r="O212">
        <f t="shared" si="19"/>
        <v>0</v>
      </c>
    </row>
    <row r="213" spans="1:15" x14ac:dyDescent="0.2">
      <c r="A213" s="1" t="s">
        <v>643</v>
      </c>
      <c r="B213" s="1" t="s">
        <v>644</v>
      </c>
      <c r="C213" s="1" t="s">
        <v>645</v>
      </c>
      <c r="D213" s="1">
        <v>1837.1907807855</v>
      </c>
      <c r="E213" s="2">
        <v>0.56659451583992604</v>
      </c>
      <c r="F213" s="1">
        <v>0.56805609986466998</v>
      </c>
      <c r="G213" s="1">
        <v>6.7570237676148101E-2</v>
      </c>
      <c r="H213" s="1">
        <v>8.3852674687265498</v>
      </c>
      <c r="I213" s="3">
        <v>5.0610546511280498E-17</v>
      </c>
      <c r="J213" s="4">
        <v>3.2699603871570399E-15</v>
      </c>
      <c r="K213">
        <f t="shared" si="15"/>
        <v>0</v>
      </c>
      <c r="L213">
        <f t="shared" si="16"/>
        <v>0</v>
      </c>
      <c r="M213">
        <f t="shared" si="17"/>
        <v>1</v>
      </c>
      <c r="N213">
        <f t="shared" si="18"/>
        <v>0</v>
      </c>
      <c r="O213">
        <f t="shared" si="19"/>
        <v>0</v>
      </c>
    </row>
    <row r="214" spans="1:15" x14ac:dyDescent="0.2">
      <c r="A214" s="1" t="s">
        <v>646</v>
      </c>
      <c r="B214" s="1" t="s">
        <v>647</v>
      </c>
      <c r="C214" s="1" t="s">
        <v>648</v>
      </c>
      <c r="D214" s="1">
        <v>315.13328858391901</v>
      </c>
      <c r="E214" s="2">
        <v>0.92500632829774998</v>
      </c>
      <c r="F214" s="1">
        <v>0.93177005614286801</v>
      </c>
      <c r="G214" s="1">
        <v>0.110327690253067</v>
      </c>
      <c r="H214" s="1">
        <v>8.3841719714786898</v>
      </c>
      <c r="I214" s="3">
        <v>5.1084064433411999E-17</v>
      </c>
      <c r="J214" s="4">
        <v>3.28371493773754E-15</v>
      </c>
      <c r="K214">
        <f t="shared" si="15"/>
        <v>0</v>
      </c>
      <c r="L214">
        <f t="shared" si="16"/>
        <v>0</v>
      </c>
      <c r="M214">
        <f t="shared" si="17"/>
        <v>1</v>
      </c>
      <c r="N214">
        <f t="shared" si="18"/>
        <v>0</v>
      </c>
      <c r="O214">
        <f t="shared" si="19"/>
        <v>0</v>
      </c>
    </row>
    <row r="215" spans="1:15" x14ac:dyDescent="0.2">
      <c r="A215" s="1" t="s">
        <v>649</v>
      </c>
      <c r="B215" s="1" t="s">
        <v>650</v>
      </c>
      <c r="C215" s="1" t="s">
        <v>651</v>
      </c>
      <c r="D215" s="1">
        <v>580.86769382917601</v>
      </c>
      <c r="E215" s="2">
        <v>0.743191035989611</v>
      </c>
      <c r="F215" s="1">
        <v>0.74655789148193996</v>
      </c>
      <c r="G215" s="1">
        <v>8.8967120920390802E-2</v>
      </c>
      <c r="H215" s="1">
        <v>8.3535471115742901</v>
      </c>
      <c r="I215" s="3">
        <v>6.6242973717208099E-17</v>
      </c>
      <c r="J215" s="4">
        <v>4.2151274033490104E-15</v>
      </c>
      <c r="K215">
        <f t="shared" si="15"/>
        <v>0</v>
      </c>
      <c r="L215">
        <f t="shared" si="16"/>
        <v>0</v>
      </c>
      <c r="M215">
        <f t="shared" si="17"/>
        <v>1</v>
      </c>
      <c r="N215">
        <f t="shared" si="18"/>
        <v>0</v>
      </c>
      <c r="O215">
        <f t="shared" si="19"/>
        <v>0</v>
      </c>
    </row>
    <row r="216" spans="1:15" x14ac:dyDescent="0.2">
      <c r="A216" s="1" t="s">
        <v>652</v>
      </c>
      <c r="B216" s="1" t="s">
        <v>653</v>
      </c>
      <c r="C216" s="1" t="s">
        <v>654</v>
      </c>
      <c r="D216" s="1">
        <v>5964.4114170205203</v>
      </c>
      <c r="E216" s="2">
        <v>0.50323285673787199</v>
      </c>
      <c r="F216" s="1">
        <v>0.50423799858542895</v>
      </c>
      <c r="G216" s="1">
        <v>6.03820166869381E-2</v>
      </c>
      <c r="H216" s="1">
        <v>8.33415119847648</v>
      </c>
      <c r="I216" s="3">
        <v>7.8056125022995E-17</v>
      </c>
      <c r="J216" s="4">
        <v>4.9418548701744498E-15</v>
      </c>
      <c r="K216">
        <f t="shared" si="15"/>
        <v>0</v>
      </c>
      <c r="L216">
        <f t="shared" si="16"/>
        <v>0</v>
      </c>
      <c r="M216">
        <f t="shared" si="17"/>
        <v>1</v>
      </c>
      <c r="N216">
        <f t="shared" si="18"/>
        <v>0</v>
      </c>
      <c r="O216">
        <f t="shared" si="19"/>
        <v>0</v>
      </c>
    </row>
    <row r="217" spans="1:15" x14ac:dyDescent="0.2">
      <c r="A217" s="1" t="s">
        <v>655</v>
      </c>
      <c r="B217" s="1" t="s">
        <v>656</v>
      </c>
      <c r="C217" s="1" t="s">
        <v>657</v>
      </c>
      <c r="D217" s="1">
        <v>1082.0743875062301</v>
      </c>
      <c r="E217" s="2">
        <v>0.58831914483371295</v>
      </c>
      <c r="F217" s="1">
        <v>0.59000974103575199</v>
      </c>
      <c r="G217" s="1">
        <v>7.1221623915115301E-2</v>
      </c>
      <c r="H217" s="1">
        <v>8.2604005987689195</v>
      </c>
      <c r="I217" s="3">
        <v>1.4518438176531301E-16</v>
      </c>
      <c r="J217" s="4">
        <v>9.1003881883640507E-15</v>
      </c>
      <c r="K217">
        <f t="shared" si="15"/>
        <v>0</v>
      </c>
      <c r="L217">
        <f t="shared" si="16"/>
        <v>0</v>
      </c>
      <c r="M217">
        <f t="shared" si="17"/>
        <v>1</v>
      </c>
      <c r="N217">
        <f t="shared" si="18"/>
        <v>0</v>
      </c>
      <c r="O217">
        <f t="shared" si="19"/>
        <v>0</v>
      </c>
    </row>
    <row r="218" spans="1:15" x14ac:dyDescent="0.2">
      <c r="A218" s="1" t="s">
        <v>658</v>
      </c>
      <c r="B218" s="1" t="s">
        <v>659</v>
      </c>
      <c r="C218" s="1" t="s">
        <v>660</v>
      </c>
      <c r="D218" s="1">
        <v>2965.1248801421002</v>
      </c>
      <c r="E218" s="2">
        <v>0.64699428873011799</v>
      </c>
      <c r="F218" s="1">
        <v>0.649207492174394</v>
      </c>
      <c r="G218" s="1">
        <v>7.8349321066234295E-2</v>
      </c>
      <c r="H218" s="1">
        <v>8.2578161485683701</v>
      </c>
      <c r="I218" s="3">
        <v>1.48361838096984E-16</v>
      </c>
      <c r="J218" s="4">
        <v>9.2079349664231899E-15</v>
      </c>
      <c r="K218">
        <f t="shared" si="15"/>
        <v>0</v>
      </c>
      <c r="L218">
        <f t="shared" si="16"/>
        <v>0</v>
      </c>
      <c r="M218">
        <f t="shared" si="17"/>
        <v>1</v>
      </c>
      <c r="N218">
        <f t="shared" si="18"/>
        <v>0</v>
      </c>
      <c r="O218">
        <f t="shared" si="19"/>
        <v>0</v>
      </c>
    </row>
    <row r="219" spans="1:15" x14ac:dyDescent="0.2">
      <c r="A219" s="1" t="s">
        <v>661</v>
      </c>
      <c r="B219" s="1" t="s">
        <v>662</v>
      </c>
      <c r="C219" s="1" t="s">
        <v>663</v>
      </c>
      <c r="D219" s="1">
        <v>190.41795331276199</v>
      </c>
      <c r="E219" s="2">
        <v>1.35660480347034</v>
      </c>
      <c r="F219" s="1">
        <v>1.3817705686229</v>
      </c>
      <c r="G219" s="1">
        <v>0.164884520300217</v>
      </c>
      <c r="H219" s="1">
        <v>8.2276056054278293</v>
      </c>
      <c r="I219" s="3">
        <v>1.9099272343680999E-16</v>
      </c>
      <c r="J219" s="4">
        <v>1.17956731499038E-14</v>
      </c>
      <c r="K219">
        <f t="shared" si="15"/>
        <v>0</v>
      </c>
      <c r="L219">
        <f t="shared" si="16"/>
        <v>1</v>
      </c>
      <c r="M219">
        <f t="shared" si="17"/>
        <v>1</v>
      </c>
      <c r="N219">
        <f t="shared" si="18"/>
        <v>0</v>
      </c>
      <c r="O219">
        <f t="shared" si="19"/>
        <v>1</v>
      </c>
    </row>
    <row r="220" spans="1:15" x14ac:dyDescent="0.2">
      <c r="A220" s="1" t="s">
        <v>664</v>
      </c>
      <c r="B220" s="1" t="s">
        <v>665</v>
      </c>
      <c r="C220" s="1" t="s">
        <v>666</v>
      </c>
      <c r="D220" s="1">
        <v>162.65078338858299</v>
      </c>
      <c r="E220" s="2">
        <v>1.5574757837730699</v>
      </c>
      <c r="F220" s="1">
        <v>1.59248323236811</v>
      </c>
      <c r="G220" s="1">
        <v>0.19080175595379101</v>
      </c>
      <c r="H220" s="1">
        <v>8.1627958610101103</v>
      </c>
      <c r="I220" s="3">
        <v>3.2735749194180998E-16</v>
      </c>
      <c r="J220" s="4">
        <v>1.9828735773917601E-14</v>
      </c>
      <c r="K220">
        <f t="shared" si="15"/>
        <v>0</v>
      </c>
      <c r="L220">
        <f t="shared" si="16"/>
        <v>1</v>
      </c>
      <c r="M220">
        <f t="shared" si="17"/>
        <v>1</v>
      </c>
      <c r="N220">
        <f t="shared" si="18"/>
        <v>0</v>
      </c>
      <c r="O220">
        <f t="shared" si="19"/>
        <v>1</v>
      </c>
    </row>
    <row r="221" spans="1:15" x14ac:dyDescent="0.2">
      <c r="A221" s="1" t="s">
        <v>667</v>
      </c>
      <c r="B221" s="1" t="s">
        <v>668</v>
      </c>
      <c r="C221" s="1" t="s">
        <v>669</v>
      </c>
      <c r="D221" s="1">
        <v>1926.13928836174</v>
      </c>
      <c r="E221" s="2">
        <v>0.53801633845888397</v>
      </c>
      <c r="F221" s="1">
        <v>0.53933893613203998</v>
      </c>
      <c r="G221" s="1">
        <v>6.5942357230452706E-2</v>
      </c>
      <c r="H221" s="1">
        <v>8.1588884755612501</v>
      </c>
      <c r="I221" s="3">
        <v>3.3812165942611499E-16</v>
      </c>
      <c r="J221" s="4">
        <v>2.0382750177558E-14</v>
      </c>
      <c r="K221">
        <f t="shared" si="15"/>
        <v>0</v>
      </c>
      <c r="L221">
        <f t="shared" si="16"/>
        <v>0</v>
      </c>
      <c r="M221">
        <f t="shared" si="17"/>
        <v>1</v>
      </c>
      <c r="N221">
        <f t="shared" si="18"/>
        <v>0</v>
      </c>
      <c r="O221">
        <f t="shared" si="19"/>
        <v>0</v>
      </c>
    </row>
    <row r="222" spans="1:15" x14ac:dyDescent="0.2">
      <c r="A222" s="1" t="s">
        <v>670</v>
      </c>
      <c r="B222" s="1" t="s">
        <v>671</v>
      </c>
      <c r="C222" s="1" t="s">
        <v>672</v>
      </c>
      <c r="D222" s="1">
        <v>1591.03003896321</v>
      </c>
      <c r="E222" s="2">
        <v>0.72846852166626097</v>
      </c>
      <c r="F222" s="1">
        <v>0.73173652915394805</v>
      </c>
      <c r="G222" s="1">
        <v>8.9924044974818498E-2</v>
      </c>
      <c r="H222" s="1">
        <v>8.1009314235169807</v>
      </c>
      <c r="I222" s="3">
        <v>5.4539989584431503E-16</v>
      </c>
      <c r="J222" s="4">
        <v>3.2721396608297699E-14</v>
      </c>
      <c r="K222">
        <f t="shared" si="15"/>
        <v>0</v>
      </c>
      <c r="L222">
        <f t="shared" si="16"/>
        <v>0</v>
      </c>
      <c r="M222">
        <f t="shared" si="17"/>
        <v>1</v>
      </c>
      <c r="N222">
        <f t="shared" si="18"/>
        <v>0</v>
      </c>
      <c r="O222">
        <f t="shared" si="19"/>
        <v>0</v>
      </c>
    </row>
    <row r="223" spans="1:15" x14ac:dyDescent="0.2">
      <c r="A223" s="1" t="s">
        <v>673</v>
      </c>
      <c r="B223" s="1" t="s">
        <v>674</v>
      </c>
      <c r="C223" s="1" t="s">
        <v>675</v>
      </c>
      <c r="D223" s="1">
        <v>786.69341605627801</v>
      </c>
      <c r="E223" s="2">
        <v>0.98102503857328605</v>
      </c>
      <c r="F223" s="1">
        <v>0.98926112553559598</v>
      </c>
      <c r="G223" s="1">
        <v>0.121629963005028</v>
      </c>
      <c r="H223" s="1">
        <v>8.0656526922788796</v>
      </c>
      <c r="I223" s="3">
        <v>7.2845626730134499E-16</v>
      </c>
      <c r="J223" s="4">
        <v>4.3496779676443799E-14</v>
      </c>
      <c r="K223">
        <f t="shared" si="15"/>
        <v>0</v>
      </c>
      <c r="L223">
        <f t="shared" si="16"/>
        <v>0</v>
      </c>
      <c r="M223">
        <f t="shared" si="17"/>
        <v>1</v>
      </c>
      <c r="N223">
        <f t="shared" si="18"/>
        <v>0</v>
      </c>
      <c r="O223">
        <f t="shared" si="19"/>
        <v>0</v>
      </c>
    </row>
    <row r="224" spans="1:15" x14ac:dyDescent="0.2">
      <c r="A224" s="1" t="s">
        <v>676</v>
      </c>
      <c r="B224" s="1" t="s">
        <v>677</v>
      </c>
      <c r="C224" s="1" t="s">
        <v>678</v>
      </c>
      <c r="D224" s="1">
        <v>542.99491199911301</v>
      </c>
      <c r="E224" s="2">
        <v>0.73198149681285396</v>
      </c>
      <c r="F224" s="1">
        <v>0.73554308113692701</v>
      </c>
      <c r="G224" s="1">
        <v>9.1272408982320294E-2</v>
      </c>
      <c r="H224" s="1">
        <v>8.0197455613847204</v>
      </c>
      <c r="I224" s="3">
        <v>1.05964430204194E-15</v>
      </c>
      <c r="J224" s="4">
        <v>6.2385320380497197E-14</v>
      </c>
      <c r="K224">
        <f t="shared" si="15"/>
        <v>0</v>
      </c>
      <c r="L224">
        <f t="shared" si="16"/>
        <v>0</v>
      </c>
      <c r="M224">
        <f t="shared" si="17"/>
        <v>1</v>
      </c>
      <c r="N224">
        <f t="shared" si="18"/>
        <v>0</v>
      </c>
      <c r="O224">
        <f t="shared" si="19"/>
        <v>0</v>
      </c>
    </row>
    <row r="225" spans="1:15" x14ac:dyDescent="0.2">
      <c r="A225" s="1" t="s">
        <v>679</v>
      </c>
      <c r="B225" s="1" t="s">
        <v>680</v>
      </c>
      <c r="C225" s="1" t="s">
        <v>681</v>
      </c>
      <c r="D225" s="1">
        <v>655.15831460799802</v>
      </c>
      <c r="E225" s="2">
        <v>0.680096887952087</v>
      </c>
      <c r="F225" s="1">
        <v>0.68290978107058198</v>
      </c>
      <c r="G225" s="1">
        <v>8.48723877941336E-2</v>
      </c>
      <c r="H225" s="1">
        <v>8.0131701914847699</v>
      </c>
      <c r="I225" s="3">
        <v>1.11788773808536E-15</v>
      </c>
      <c r="J225" s="4">
        <v>6.5508221451801897E-14</v>
      </c>
      <c r="K225">
        <f t="shared" si="15"/>
        <v>0</v>
      </c>
      <c r="L225">
        <f t="shared" si="16"/>
        <v>0</v>
      </c>
      <c r="M225">
        <f t="shared" si="17"/>
        <v>1</v>
      </c>
      <c r="N225">
        <f t="shared" si="18"/>
        <v>0</v>
      </c>
      <c r="O225">
        <f t="shared" si="19"/>
        <v>0</v>
      </c>
    </row>
    <row r="226" spans="1:15" x14ac:dyDescent="0.2">
      <c r="A226" s="1" t="s">
        <v>682</v>
      </c>
      <c r="B226" s="1" t="s">
        <v>683</v>
      </c>
      <c r="C226" s="1" t="s">
        <v>684</v>
      </c>
      <c r="D226" s="1">
        <v>914.01987482764503</v>
      </c>
      <c r="E226" s="2">
        <v>0.65394754631412599</v>
      </c>
      <c r="F226" s="1">
        <v>0.656539205113297</v>
      </c>
      <c r="G226" s="1">
        <v>8.1685606742644301E-2</v>
      </c>
      <c r="H226" s="1">
        <v>8.0056643072313705</v>
      </c>
      <c r="I226" s="3">
        <v>1.1882346032695101E-15</v>
      </c>
      <c r="J226" s="4">
        <v>6.9308184104595404E-14</v>
      </c>
      <c r="K226">
        <f t="shared" si="15"/>
        <v>0</v>
      </c>
      <c r="L226">
        <f t="shared" si="16"/>
        <v>0</v>
      </c>
      <c r="M226">
        <f t="shared" si="17"/>
        <v>1</v>
      </c>
      <c r="N226">
        <f t="shared" si="18"/>
        <v>0</v>
      </c>
      <c r="O226">
        <f t="shared" si="19"/>
        <v>0</v>
      </c>
    </row>
    <row r="227" spans="1:15" x14ac:dyDescent="0.2">
      <c r="A227" s="1" t="s">
        <v>685</v>
      </c>
      <c r="B227" s="1" t="s">
        <v>686</v>
      </c>
      <c r="C227" s="1" t="s">
        <v>687</v>
      </c>
      <c r="D227" s="1">
        <v>576.14684822397601</v>
      </c>
      <c r="E227" s="2">
        <v>0.80221382994004897</v>
      </c>
      <c r="F227" s="1">
        <v>0.80687808014213303</v>
      </c>
      <c r="G227" s="1">
        <v>0.100303399479477</v>
      </c>
      <c r="H227" s="1">
        <v>7.9978727949713404</v>
      </c>
      <c r="I227" s="3">
        <v>1.26587046550264E-15</v>
      </c>
      <c r="J227" s="4">
        <v>7.3496322556994095E-14</v>
      </c>
      <c r="K227">
        <f t="shared" si="15"/>
        <v>0</v>
      </c>
      <c r="L227">
        <f t="shared" si="16"/>
        <v>0</v>
      </c>
      <c r="M227">
        <f t="shared" si="17"/>
        <v>1</v>
      </c>
      <c r="N227">
        <f t="shared" si="18"/>
        <v>0</v>
      </c>
      <c r="O227">
        <f t="shared" si="19"/>
        <v>0</v>
      </c>
    </row>
    <row r="228" spans="1:15" x14ac:dyDescent="0.2">
      <c r="A228" s="1" t="s">
        <v>688</v>
      </c>
      <c r="B228" s="1" t="s">
        <v>689</v>
      </c>
      <c r="C228" s="1" t="s">
        <v>690</v>
      </c>
      <c r="D228" s="1">
        <v>1573.84454128368</v>
      </c>
      <c r="E228" s="2">
        <v>0.65371377354645799</v>
      </c>
      <c r="F228" s="1">
        <v>0.65619124416105401</v>
      </c>
      <c r="G228" s="1">
        <v>8.2105547337737006E-2</v>
      </c>
      <c r="H228" s="1">
        <v>7.9618709666161802</v>
      </c>
      <c r="I228" s="3">
        <v>1.69457142672395E-15</v>
      </c>
      <c r="J228" s="4">
        <v>9.7935345895848603E-14</v>
      </c>
      <c r="K228">
        <f t="shared" si="15"/>
        <v>0</v>
      </c>
      <c r="L228">
        <f t="shared" si="16"/>
        <v>0</v>
      </c>
      <c r="M228">
        <f t="shared" si="17"/>
        <v>1</v>
      </c>
      <c r="N228">
        <f t="shared" si="18"/>
        <v>0</v>
      </c>
      <c r="O228">
        <f t="shared" si="19"/>
        <v>0</v>
      </c>
    </row>
    <row r="229" spans="1:15" x14ac:dyDescent="0.2">
      <c r="A229" s="1" t="s">
        <v>691</v>
      </c>
      <c r="B229" s="1" t="s">
        <v>692</v>
      </c>
      <c r="C229" s="1" t="s">
        <v>693</v>
      </c>
      <c r="D229" s="1">
        <v>2374.8250644630398</v>
      </c>
      <c r="E229" s="2">
        <v>0.60042300891393996</v>
      </c>
      <c r="F229" s="1">
        <v>0.602301689596761</v>
      </c>
      <c r="G229" s="1">
        <v>7.5449934807618593E-2</v>
      </c>
      <c r="H229" s="1">
        <v>7.9578996382818801</v>
      </c>
      <c r="I229" s="3">
        <v>1.7498419447759399E-15</v>
      </c>
      <c r="J229" s="4">
        <v>1.00667847772749E-13</v>
      </c>
      <c r="K229">
        <f t="shared" si="15"/>
        <v>0</v>
      </c>
      <c r="L229">
        <f t="shared" si="16"/>
        <v>0</v>
      </c>
      <c r="M229">
        <f t="shared" si="17"/>
        <v>1</v>
      </c>
      <c r="N229">
        <f t="shared" si="18"/>
        <v>0</v>
      </c>
      <c r="O229">
        <f t="shared" si="19"/>
        <v>0</v>
      </c>
    </row>
    <row r="230" spans="1:15" x14ac:dyDescent="0.2">
      <c r="A230" s="1" t="s">
        <v>694</v>
      </c>
      <c r="B230" s="1" t="s">
        <v>695</v>
      </c>
      <c r="C230" s="1" t="s">
        <v>696</v>
      </c>
      <c r="D230" s="1">
        <v>1143.5931870863201</v>
      </c>
      <c r="E230" s="2">
        <v>0.65764724354987003</v>
      </c>
      <c r="F230" s="1">
        <v>0.66016751906302396</v>
      </c>
      <c r="G230" s="1">
        <v>8.27458532287242E-2</v>
      </c>
      <c r="H230" s="1">
        <v>7.9477969939111901</v>
      </c>
      <c r="I230" s="3">
        <v>1.8985743545127301E-15</v>
      </c>
      <c r="J230" s="4">
        <v>1.08727901329572E-13</v>
      </c>
      <c r="K230">
        <f t="shared" si="15"/>
        <v>0</v>
      </c>
      <c r="L230">
        <f t="shared" si="16"/>
        <v>0</v>
      </c>
      <c r="M230">
        <f t="shared" si="17"/>
        <v>1</v>
      </c>
      <c r="N230">
        <f t="shared" si="18"/>
        <v>0</v>
      </c>
      <c r="O230">
        <f t="shared" si="19"/>
        <v>0</v>
      </c>
    </row>
    <row r="231" spans="1:15" x14ac:dyDescent="0.2">
      <c r="A231" s="1" t="s">
        <v>697</v>
      </c>
      <c r="B231" s="1" t="s">
        <v>698</v>
      </c>
      <c r="C231" s="1" t="s">
        <v>699</v>
      </c>
      <c r="D231" s="1">
        <v>906.95892155470199</v>
      </c>
      <c r="E231" s="2">
        <v>0.76514291880678298</v>
      </c>
      <c r="F231" s="1">
        <v>0.76913652648479602</v>
      </c>
      <c r="G231" s="1">
        <v>9.6378591482358597E-2</v>
      </c>
      <c r="H231" s="1">
        <v>7.9389302856416704</v>
      </c>
      <c r="I231" s="3">
        <v>2.0393234880767101E-15</v>
      </c>
      <c r="J231" s="4">
        <v>1.16259894236554E-13</v>
      </c>
      <c r="K231">
        <f t="shared" si="15"/>
        <v>0</v>
      </c>
      <c r="L231">
        <f t="shared" si="16"/>
        <v>0</v>
      </c>
      <c r="M231">
        <f t="shared" si="17"/>
        <v>1</v>
      </c>
      <c r="N231">
        <f t="shared" si="18"/>
        <v>0</v>
      </c>
      <c r="O231">
        <f t="shared" si="19"/>
        <v>0</v>
      </c>
    </row>
    <row r="232" spans="1:15" x14ac:dyDescent="0.2">
      <c r="A232" s="1" t="s">
        <v>700</v>
      </c>
      <c r="B232" s="1" t="s">
        <v>701</v>
      </c>
      <c r="C232" s="1" t="s">
        <v>702</v>
      </c>
      <c r="D232" s="1">
        <v>751.97431470700803</v>
      </c>
      <c r="E232" s="2">
        <v>0.81090953468280902</v>
      </c>
      <c r="F232" s="1">
        <v>0.81589179932589295</v>
      </c>
      <c r="G232" s="1">
        <v>0.10224038056599399</v>
      </c>
      <c r="H232" s="1">
        <v>7.9314017631162903</v>
      </c>
      <c r="I232" s="3">
        <v>2.1668596915001002E-15</v>
      </c>
      <c r="J232" s="4">
        <v>1.22974167807251E-13</v>
      </c>
      <c r="K232">
        <f t="shared" si="15"/>
        <v>0</v>
      </c>
      <c r="L232">
        <f t="shared" si="16"/>
        <v>0</v>
      </c>
      <c r="M232">
        <f t="shared" si="17"/>
        <v>1</v>
      </c>
      <c r="N232">
        <f t="shared" si="18"/>
        <v>0</v>
      </c>
      <c r="O232">
        <f t="shared" si="19"/>
        <v>0</v>
      </c>
    </row>
    <row r="233" spans="1:15" x14ac:dyDescent="0.2">
      <c r="A233" s="1" t="s">
        <v>703</v>
      </c>
      <c r="B233" s="1" t="s">
        <v>704</v>
      </c>
      <c r="C233" s="1" t="s">
        <v>705</v>
      </c>
      <c r="D233" s="1">
        <v>3135.2918663601399</v>
      </c>
      <c r="E233" s="2">
        <v>0.61264440594918601</v>
      </c>
      <c r="F233" s="1">
        <v>0.61465939869877395</v>
      </c>
      <c r="G233" s="1">
        <v>7.7434739943177094E-2</v>
      </c>
      <c r="H233" s="1">
        <v>7.9117513198695297</v>
      </c>
      <c r="I233" s="3">
        <v>2.5379297186917099E-15</v>
      </c>
      <c r="J233" s="4">
        <v>1.42747216633022E-13</v>
      </c>
      <c r="K233">
        <f t="shared" si="15"/>
        <v>0</v>
      </c>
      <c r="L233">
        <f t="shared" si="16"/>
        <v>0</v>
      </c>
      <c r="M233">
        <f t="shared" si="17"/>
        <v>1</v>
      </c>
      <c r="N233">
        <f t="shared" si="18"/>
        <v>0</v>
      </c>
      <c r="O233">
        <f t="shared" si="19"/>
        <v>0</v>
      </c>
    </row>
    <row r="234" spans="1:15" x14ac:dyDescent="0.2">
      <c r="A234" s="1" t="s">
        <v>706</v>
      </c>
      <c r="B234" s="1" t="s">
        <v>707</v>
      </c>
      <c r="C234" s="1" t="s">
        <v>708</v>
      </c>
      <c r="D234" s="1">
        <v>1082.04729624318</v>
      </c>
      <c r="E234" s="2">
        <v>0.58209137525851096</v>
      </c>
      <c r="F234" s="1">
        <v>0.58396734134849704</v>
      </c>
      <c r="G234" s="1">
        <v>7.4899257727361002E-2</v>
      </c>
      <c r="H234" s="1">
        <v>7.7716574625795198</v>
      </c>
      <c r="I234" s="3">
        <v>7.7465700580192199E-15</v>
      </c>
      <c r="J234" s="4">
        <v>4.3377349404881801E-13</v>
      </c>
      <c r="K234">
        <f t="shared" si="15"/>
        <v>0</v>
      </c>
      <c r="L234">
        <f t="shared" si="16"/>
        <v>0</v>
      </c>
      <c r="M234">
        <f t="shared" si="17"/>
        <v>1</v>
      </c>
      <c r="N234">
        <f t="shared" si="18"/>
        <v>0</v>
      </c>
      <c r="O234">
        <f t="shared" si="19"/>
        <v>0</v>
      </c>
    </row>
    <row r="235" spans="1:15" x14ac:dyDescent="0.2">
      <c r="A235" s="1" t="s">
        <v>709</v>
      </c>
      <c r="B235" s="1" t="s">
        <v>710</v>
      </c>
      <c r="C235" s="1" t="s">
        <v>711</v>
      </c>
      <c r="D235" s="1">
        <v>1065.6333800499699</v>
      </c>
      <c r="E235" s="2">
        <v>0.57474771618735399</v>
      </c>
      <c r="F235" s="1">
        <v>0.57653057388081597</v>
      </c>
      <c r="G235" s="1">
        <v>7.4025544666821694E-2</v>
      </c>
      <c r="H235" s="1">
        <v>7.7641808483032504</v>
      </c>
      <c r="I235" s="3">
        <v>8.2174576001500797E-15</v>
      </c>
      <c r="J235" s="4">
        <v>4.5810508099243698E-13</v>
      </c>
      <c r="K235">
        <f t="shared" si="15"/>
        <v>0</v>
      </c>
      <c r="L235">
        <f t="shared" si="16"/>
        <v>0</v>
      </c>
      <c r="M235">
        <f t="shared" si="17"/>
        <v>1</v>
      </c>
      <c r="N235">
        <f t="shared" si="18"/>
        <v>0</v>
      </c>
      <c r="O235">
        <f t="shared" si="19"/>
        <v>0</v>
      </c>
    </row>
    <row r="236" spans="1:15" x14ac:dyDescent="0.2">
      <c r="A236" s="1" t="s">
        <v>712</v>
      </c>
      <c r="B236" s="1" t="s">
        <v>713</v>
      </c>
      <c r="C236" s="1" t="s">
        <v>714</v>
      </c>
      <c r="D236" s="1">
        <v>392.21868797980801</v>
      </c>
      <c r="E236" s="2">
        <v>0.789145178752376</v>
      </c>
      <c r="F236" s="1">
        <v>0.79399533850023596</v>
      </c>
      <c r="G236" s="1">
        <v>0.103046070399805</v>
      </c>
      <c r="H236" s="1">
        <v>7.6581782856017702</v>
      </c>
      <c r="I236" s="3">
        <v>1.8858896772519501E-14</v>
      </c>
      <c r="J236" s="4">
        <v>1.03305756711728E-12</v>
      </c>
      <c r="K236">
        <f t="shared" si="15"/>
        <v>0</v>
      </c>
      <c r="L236">
        <f t="shared" si="16"/>
        <v>0</v>
      </c>
      <c r="M236">
        <f t="shared" si="17"/>
        <v>1</v>
      </c>
      <c r="N236">
        <f t="shared" si="18"/>
        <v>0</v>
      </c>
      <c r="O236">
        <f t="shared" si="19"/>
        <v>0</v>
      </c>
    </row>
    <row r="237" spans="1:15" x14ac:dyDescent="0.2">
      <c r="A237" s="1" t="s">
        <v>715</v>
      </c>
      <c r="B237" s="1" t="s">
        <v>716</v>
      </c>
      <c r="C237" s="1" t="s">
        <v>717</v>
      </c>
      <c r="D237" s="1">
        <v>965.57886816837197</v>
      </c>
      <c r="E237" s="2">
        <v>0.88743267149170602</v>
      </c>
      <c r="F237" s="1">
        <v>0.89421420350145098</v>
      </c>
      <c r="G237" s="1">
        <v>0.115940864655125</v>
      </c>
      <c r="H237" s="1">
        <v>7.6541836576037801</v>
      </c>
      <c r="I237" s="3">
        <v>1.9454408018325599E-14</v>
      </c>
      <c r="J237" s="4">
        <v>1.0610653100557699E-12</v>
      </c>
      <c r="K237">
        <f t="shared" si="15"/>
        <v>0</v>
      </c>
      <c r="L237">
        <f t="shared" si="16"/>
        <v>0</v>
      </c>
      <c r="M237">
        <f t="shared" si="17"/>
        <v>1</v>
      </c>
      <c r="N237">
        <f t="shared" si="18"/>
        <v>0</v>
      </c>
      <c r="O237">
        <f t="shared" si="19"/>
        <v>0</v>
      </c>
    </row>
    <row r="238" spans="1:15" x14ac:dyDescent="0.2">
      <c r="A238" s="1" t="s">
        <v>718</v>
      </c>
      <c r="B238" s="1" t="s">
        <v>719</v>
      </c>
      <c r="C238" s="1" t="s">
        <v>720</v>
      </c>
      <c r="D238" s="1">
        <v>248.504798330819</v>
      </c>
      <c r="E238" s="2">
        <v>0.98312016459923102</v>
      </c>
      <c r="F238" s="1">
        <v>0.99262061867782703</v>
      </c>
      <c r="G238" s="1">
        <v>0.12856979140727101</v>
      </c>
      <c r="H238" s="1">
        <v>7.6465875369199301</v>
      </c>
      <c r="I238" s="3">
        <v>2.06382982905445E-14</v>
      </c>
      <c r="J238" s="4">
        <v>1.12078413863177E-12</v>
      </c>
      <c r="K238">
        <f t="shared" si="15"/>
        <v>0</v>
      </c>
      <c r="L238">
        <f t="shared" si="16"/>
        <v>0</v>
      </c>
      <c r="M238">
        <f t="shared" si="17"/>
        <v>1</v>
      </c>
      <c r="N238">
        <f t="shared" si="18"/>
        <v>0</v>
      </c>
      <c r="O238">
        <f t="shared" si="19"/>
        <v>0</v>
      </c>
    </row>
    <row r="239" spans="1:15" x14ac:dyDescent="0.2">
      <c r="A239" s="1" t="s">
        <v>721</v>
      </c>
      <c r="B239" s="1" t="s">
        <v>722</v>
      </c>
      <c r="C239" s="1" t="s">
        <v>723</v>
      </c>
      <c r="D239" s="1">
        <v>163.72582200173599</v>
      </c>
      <c r="E239" s="2">
        <v>1.2047998343528299</v>
      </c>
      <c r="F239" s="1">
        <v>1.2232774489154501</v>
      </c>
      <c r="G239" s="1">
        <v>0.15789731954361899</v>
      </c>
      <c r="H239" s="1">
        <v>7.6302741416709496</v>
      </c>
      <c r="I239" s="3">
        <v>2.3425503227882799E-14</v>
      </c>
      <c r="J239" s="4">
        <v>1.2666863311935399E-12</v>
      </c>
      <c r="K239">
        <f t="shared" si="15"/>
        <v>0</v>
      </c>
      <c r="L239">
        <f t="shared" si="16"/>
        <v>1</v>
      </c>
      <c r="M239">
        <f t="shared" si="17"/>
        <v>1</v>
      </c>
      <c r="N239">
        <f t="shared" si="18"/>
        <v>0</v>
      </c>
      <c r="O239">
        <f t="shared" si="19"/>
        <v>1</v>
      </c>
    </row>
    <row r="240" spans="1:15" x14ac:dyDescent="0.2">
      <c r="A240" s="1" t="s">
        <v>724</v>
      </c>
      <c r="B240" s="1" t="s">
        <v>725</v>
      </c>
      <c r="C240" s="1" t="s">
        <v>726</v>
      </c>
      <c r="D240" s="1">
        <v>412.91168400376301</v>
      </c>
      <c r="E240" s="2">
        <v>0.98257065171162505</v>
      </c>
      <c r="F240" s="1">
        <v>0.99214516919561702</v>
      </c>
      <c r="G240" s="1">
        <v>0.12936361539528601</v>
      </c>
      <c r="H240" s="1">
        <v>7.5954173722592904</v>
      </c>
      <c r="I240" s="3">
        <v>3.0680194877665897E-14</v>
      </c>
      <c r="J240" s="4">
        <v>1.65187938146886E-12</v>
      </c>
      <c r="K240">
        <f t="shared" si="15"/>
        <v>0</v>
      </c>
      <c r="L240">
        <f t="shared" si="16"/>
        <v>0</v>
      </c>
      <c r="M240">
        <f t="shared" si="17"/>
        <v>1</v>
      </c>
      <c r="N240">
        <f t="shared" si="18"/>
        <v>0</v>
      </c>
      <c r="O240">
        <f t="shared" si="19"/>
        <v>0</v>
      </c>
    </row>
    <row r="241" spans="1:15" x14ac:dyDescent="0.2">
      <c r="A241" s="1" t="s">
        <v>727</v>
      </c>
      <c r="B241" s="1" t="s">
        <v>728</v>
      </c>
      <c r="C241" s="1" t="s">
        <v>729</v>
      </c>
      <c r="D241" s="1">
        <v>120.33905208631001</v>
      </c>
      <c r="E241" s="2">
        <v>1.6267475915043299</v>
      </c>
      <c r="F241" s="1">
        <v>1.6729063738888199</v>
      </c>
      <c r="G241" s="1">
        <v>0.21452367449451001</v>
      </c>
      <c r="H241" s="1">
        <v>7.5830679077145602</v>
      </c>
      <c r="I241" s="3">
        <v>3.3747809188061901E-14</v>
      </c>
      <c r="J241" s="4">
        <v>1.80931339557614E-12</v>
      </c>
      <c r="K241">
        <f t="shared" si="15"/>
        <v>0</v>
      </c>
      <c r="L241">
        <f t="shared" si="16"/>
        <v>1</v>
      </c>
      <c r="M241">
        <f t="shared" si="17"/>
        <v>1</v>
      </c>
      <c r="N241">
        <f t="shared" si="18"/>
        <v>0</v>
      </c>
      <c r="O241">
        <f t="shared" si="19"/>
        <v>1</v>
      </c>
    </row>
    <row r="242" spans="1:15" x14ac:dyDescent="0.2">
      <c r="A242" s="1" t="s">
        <v>730</v>
      </c>
      <c r="B242" s="1" t="s">
        <v>731</v>
      </c>
      <c r="C242" s="1" t="s">
        <v>732</v>
      </c>
      <c r="D242" s="1">
        <v>1969.6063291939299</v>
      </c>
      <c r="E242" s="2">
        <v>0.48881033204983598</v>
      </c>
      <c r="F242" s="1">
        <v>0.48994644958502798</v>
      </c>
      <c r="G242" s="1">
        <v>6.4824979234359897E-2</v>
      </c>
      <c r="H242" s="1">
        <v>7.54046260906083</v>
      </c>
      <c r="I242" s="3">
        <v>4.6830716793638497E-14</v>
      </c>
      <c r="J242" s="4">
        <v>2.4895367125867199E-12</v>
      </c>
      <c r="K242">
        <f t="shared" si="15"/>
        <v>0</v>
      </c>
      <c r="L242">
        <f t="shared" si="16"/>
        <v>0</v>
      </c>
      <c r="M242">
        <f t="shared" si="17"/>
        <v>1</v>
      </c>
      <c r="N242">
        <f t="shared" si="18"/>
        <v>0</v>
      </c>
      <c r="O242">
        <f t="shared" si="19"/>
        <v>0</v>
      </c>
    </row>
    <row r="243" spans="1:15" x14ac:dyDescent="0.2">
      <c r="A243" s="1" t="s">
        <v>733</v>
      </c>
      <c r="B243" s="1" t="s">
        <v>734</v>
      </c>
      <c r="C243" s="1" t="s">
        <v>735</v>
      </c>
      <c r="D243" s="1">
        <v>522.89951827628397</v>
      </c>
      <c r="E243" s="2">
        <v>0.97829642045472798</v>
      </c>
      <c r="F243" s="1">
        <v>0.98819884918601697</v>
      </c>
      <c r="G243" s="1">
        <v>0.13005242984453799</v>
      </c>
      <c r="H243" s="1">
        <v>7.5223232785743797</v>
      </c>
      <c r="I243" s="3">
        <v>5.3811326537301002E-14</v>
      </c>
      <c r="J243" s="4">
        <v>2.8366899708931198E-12</v>
      </c>
      <c r="K243">
        <f t="shared" si="15"/>
        <v>0</v>
      </c>
      <c r="L243">
        <f t="shared" si="16"/>
        <v>0</v>
      </c>
      <c r="M243">
        <f t="shared" si="17"/>
        <v>1</v>
      </c>
      <c r="N243">
        <f t="shared" si="18"/>
        <v>0</v>
      </c>
      <c r="O243">
        <f t="shared" si="19"/>
        <v>0</v>
      </c>
    </row>
    <row r="244" spans="1:15" x14ac:dyDescent="0.2">
      <c r="A244" s="1" t="s">
        <v>736</v>
      </c>
      <c r="B244" s="1" t="s">
        <v>737</v>
      </c>
      <c r="C244" s="1" t="s">
        <v>738</v>
      </c>
      <c r="D244" s="1">
        <v>1548.1990464647999</v>
      </c>
      <c r="E244" s="2">
        <v>0.546228639766416</v>
      </c>
      <c r="F244" s="1">
        <v>0.54788341041086797</v>
      </c>
      <c r="G244" s="1">
        <v>7.2730291765364996E-2</v>
      </c>
      <c r="H244" s="1">
        <v>7.5103320295840801</v>
      </c>
      <c r="I244" s="3">
        <v>5.8977584641899398E-14</v>
      </c>
      <c r="J244" s="4">
        <v>3.08323065934975E-12</v>
      </c>
      <c r="K244">
        <f t="shared" si="15"/>
        <v>0</v>
      </c>
      <c r="L244">
        <f t="shared" si="16"/>
        <v>0</v>
      </c>
      <c r="M244">
        <f t="shared" si="17"/>
        <v>1</v>
      </c>
      <c r="N244">
        <f t="shared" si="18"/>
        <v>0</v>
      </c>
      <c r="O244">
        <f t="shared" si="19"/>
        <v>0</v>
      </c>
    </row>
    <row r="245" spans="1:15" x14ac:dyDescent="0.2">
      <c r="A245" s="1" t="s">
        <v>739</v>
      </c>
      <c r="B245" s="1" t="s">
        <v>740</v>
      </c>
      <c r="C245" s="1" t="s">
        <v>741</v>
      </c>
      <c r="D245" s="1">
        <v>1034.14559855377</v>
      </c>
      <c r="E245" s="2">
        <v>0.58914159006798705</v>
      </c>
      <c r="F245" s="1">
        <v>0.59122398032040102</v>
      </c>
      <c r="G245" s="1">
        <v>7.8612905205682204E-2</v>
      </c>
      <c r="H245" s="1">
        <v>7.4942096151587396</v>
      </c>
      <c r="I245" s="3">
        <v>6.6699058008460806E-14</v>
      </c>
      <c r="J245" s="4">
        <v>3.4581951927925798E-12</v>
      </c>
      <c r="K245">
        <f t="shared" si="15"/>
        <v>0</v>
      </c>
      <c r="L245">
        <f t="shared" si="16"/>
        <v>0</v>
      </c>
      <c r="M245">
        <f t="shared" si="17"/>
        <v>1</v>
      </c>
      <c r="N245">
        <f t="shared" si="18"/>
        <v>0</v>
      </c>
      <c r="O245">
        <f t="shared" si="19"/>
        <v>0</v>
      </c>
    </row>
    <row r="246" spans="1:15" x14ac:dyDescent="0.2">
      <c r="A246" s="1" t="s">
        <v>742</v>
      </c>
      <c r="B246" s="1" t="s">
        <v>743</v>
      </c>
      <c r="C246" s="1" t="s">
        <v>744</v>
      </c>
      <c r="D246" s="1">
        <v>655.81589517733801</v>
      </c>
      <c r="E246" s="2">
        <v>0.65244485206123504</v>
      </c>
      <c r="F246" s="1">
        <v>0.65547477719535896</v>
      </c>
      <c r="G246" s="1">
        <v>8.7403471277582107E-2</v>
      </c>
      <c r="H246" s="1">
        <v>7.4647475955406302</v>
      </c>
      <c r="I246" s="3">
        <v>8.3459439579003595E-14</v>
      </c>
      <c r="J246" s="4">
        <v>4.3094486854748603E-12</v>
      </c>
      <c r="K246">
        <f t="shared" si="15"/>
        <v>0</v>
      </c>
      <c r="L246">
        <f t="shared" si="16"/>
        <v>0</v>
      </c>
      <c r="M246">
        <f t="shared" si="17"/>
        <v>1</v>
      </c>
      <c r="N246">
        <f t="shared" si="18"/>
        <v>0</v>
      </c>
      <c r="O246">
        <f t="shared" si="19"/>
        <v>0</v>
      </c>
    </row>
    <row r="247" spans="1:15" x14ac:dyDescent="0.2">
      <c r="A247" s="1" t="s">
        <v>745</v>
      </c>
      <c r="B247" s="1" t="s">
        <v>746</v>
      </c>
      <c r="C247" s="1" t="s">
        <v>747</v>
      </c>
      <c r="D247" s="1">
        <v>163.57022990992999</v>
      </c>
      <c r="E247" s="2">
        <v>1.3396580920541401</v>
      </c>
      <c r="F247" s="1">
        <v>1.3653479914100899</v>
      </c>
      <c r="G247" s="1">
        <v>0.18048626683020999</v>
      </c>
      <c r="H247" s="1">
        <v>7.4224932211291303</v>
      </c>
      <c r="I247" s="3">
        <v>1.1493587416640301E-13</v>
      </c>
      <c r="J247" s="4">
        <v>5.8864921895223903E-12</v>
      </c>
      <c r="K247">
        <f t="shared" si="15"/>
        <v>0</v>
      </c>
      <c r="L247">
        <f t="shared" si="16"/>
        <v>1</v>
      </c>
      <c r="M247">
        <f t="shared" si="17"/>
        <v>1</v>
      </c>
      <c r="N247">
        <f t="shared" si="18"/>
        <v>0</v>
      </c>
      <c r="O247">
        <f t="shared" si="19"/>
        <v>1</v>
      </c>
    </row>
    <row r="248" spans="1:15" x14ac:dyDescent="0.2">
      <c r="A248" s="1" t="s">
        <v>748</v>
      </c>
      <c r="B248" s="1" t="s">
        <v>749</v>
      </c>
      <c r="C248" s="1" t="s">
        <v>750</v>
      </c>
      <c r="D248" s="1">
        <v>2035.6459843888399</v>
      </c>
      <c r="E248" s="2">
        <v>0.51173003767076597</v>
      </c>
      <c r="F248" s="1">
        <v>0.51312181056901196</v>
      </c>
      <c r="G248" s="1">
        <v>6.93343970221387E-2</v>
      </c>
      <c r="H248" s="1">
        <v>7.3806084663485203</v>
      </c>
      <c r="I248" s="3">
        <v>1.5756774773834401E-13</v>
      </c>
      <c r="J248" s="4">
        <v>7.9407842150215894E-12</v>
      </c>
      <c r="K248">
        <f t="shared" si="15"/>
        <v>0</v>
      </c>
      <c r="L248">
        <f t="shared" si="16"/>
        <v>0</v>
      </c>
      <c r="M248">
        <f t="shared" si="17"/>
        <v>1</v>
      </c>
      <c r="N248">
        <f t="shared" si="18"/>
        <v>0</v>
      </c>
      <c r="O248">
        <f t="shared" si="19"/>
        <v>0</v>
      </c>
    </row>
    <row r="249" spans="1:15" x14ac:dyDescent="0.2">
      <c r="A249" s="1" t="s">
        <v>751</v>
      </c>
      <c r="B249" s="1" t="s">
        <v>752</v>
      </c>
      <c r="C249" s="1" t="s">
        <v>753</v>
      </c>
      <c r="D249" s="1">
        <v>1295.8607724351</v>
      </c>
      <c r="E249" s="2">
        <v>0.65095210893239996</v>
      </c>
      <c r="F249" s="1">
        <v>0.65382739190811701</v>
      </c>
      <c r="G249" s="1">
        <v>8.8211758511628796E-2</v>
      </c>
      <c r="H249" s="1">
        <v>7.3794255994407703</v>
      </c>
      <c r="I249" s="3">
        <v>1.5897388758404701E-13</v>
      </c>
      <c r="J249" s="4">
        <v>7.9797291221968407E-12</v>
      </c>
      <c r="K249">
        <f t="shared" si="15"/>
        <v>0</v>
      </c>
      <c r="L249">
        <f t="shared" si="16"/>
        <v>0</v>
      </c>
      <c r="M249">
        <f t="shared" si="17"/>
        <v>1</v>
      </c>
      <c r="N249">
        <f t="shared" si="18"/>
        <v>0</v>
      </c>
      <c r="O249">
        <f t="shared" si="19"/>
        <v>0</v>
      </c>
    </row>
    <row r="250" spans="1:15" x14ac:dyDescent="0.2">
      <c r="A250" s="1" t="s">
        <v>754</v>
      </c>
      <c r="B250" s="1" t="s">
        <v>755</v>
      </c>
      <c r="C250" s="1" t="s">
        <v>756</v>
      </c>
      <c r="D250" s="1">
        <v>1807.8593043890601</v>
      </c>
      <c r="E250" s="2">
        <v>0.60974307396752803</v>
      </c>
      <c r="F250" s="1">
        <v>0.61201235799095399</v>
      </c>
      <c r="G250" s="1">
        <v>8.2687906293706703E-2</v>
      </c>
      <c r="H250" s="1">
        <v>7.3740296652539001</v>
      </c>
      <c r="I250" s="3">
        <v>1.6554632677758101E-13</v>
      </c>
      <c r="J250" s="4">
        <v>8.2766594090108694E-12</v>
      </c>
      <c r="K250">
        <f t="shared" si="15"/>
        <v>0</v>
      </c>
      <c r="L250">
        <f t="shared" si="16"/>
        <v>0</v>
      </c>
      <c r="M250">
        <f t="shared" si="17"/>
        <v>1</v>
      </c>
      <c r="N250">
        <f t="shared" si="18"/>
        <v>0</v>
      </c>
      <c r="O250">
        <f t="shared" si="19"/>
        <v>0</v>
      </c>
    </row>
    <row r="251" spans="1:15" x14ac:dyDescent="0.2">
      <c r="A251" s="1" t="s">
        <v>757</v>
      </c>
      <c r="B251" s="1" t="s">
        <v>758</v>
      </c>
      <c r="C251" s="1" t="s">
        <v>759</v>
      </c>
      <c r="D251" s="1">
        <v>326.887209445991</v>
      </c>
      <c r="E251" s="2">
        <v>0.92521794697460202</v>
      </c>
      <c r="F251" s="1">
        <v>0.93364036596015199</v>
      </c>
      <c r="G251" s="1">
        <v>0.12564291767865801</v>
      </c>
      <c r="H251" s="1">
        <v>7.3638686849100301</v>
      </c>
      <c r="I251" s="3">
        <v>1.7865544458989999E-13</v>
      </c>
      <c r="J251" s="4">
        <v>8.8967586813761103E-12</v>
      </c>
      <c r="K251">
        <f t="shared" si="15"/>
        <v>0</v>
      </c>
      <c r="L251">
        <f t="shared" si="16"/>
        <v>0</v>
      </c>
      <c r="M251">
        <f t="shared" si="17"/>
        <v>1</v>
      </c>
      <c r="N251">
        <f t="shared" si="18"/>
        <v>0</v>
      </c>
      <c r="O251">
        <f t="shared" si="19"/>
        <v>0</v>
      </c>
    </row>
    <row r="252" spans="1:15" x14ac:dyDescent="0.2">
      <c r="A252" s="1" t="s">
        <v>760</v>
      </c>
      <c r="B252" s="1" t="s">
        <v>761</v>
      </c>
      <c r="C252" s="1" t="s">
        <v>762</v>
      </c>
      <c r="D252" s="1">
        <v>7415.8470111775296</v>
      </c>
      <c r="E252" s="2">
        <v>0.59460429622468602</v>
      </c>
      <c r="F252" s="1">
        <v>0.59672781181692902</v>
      </c>
      <c r="G252" s="1">
        <v>8.0754834295544406E-2</v>
      </c>
      <c r="H252" s="1">
        <v>7.3630798875590404</v>
      </c>
      <c r="I252" s="3">
        <v>1.79714744817037E-13</v>
      </c>
      <c r="J252" s="4">
        <v>8.9142758659443E-12</v>
      </c>
      <c r="K252">
        <f t="shared" si="15"/>
        <v>0</v>
      </c>
      <c r="L252">
        <f t="shared" si="16"/>
        <v>0</v>
      </c>
      <c r="M252">
        <f t="shared" si="17"/>
        <v>1</v>
      </c>
      <c r="N252">
        <f t="shared" si="18"/>
        <v>0</v>
      </c>
      <c r="O252">
        <f t="shared" si="19"/>
        <v>0</v>
      </c>
    </row>
    <row r="253" spans="1:15" x14ac:dyDescent="0.2">
      <c r="A253" s="1" t="s">
        <v>763</v>
      </c>
      <c r="B253" s="1" t="s">
        <v>764</v>
      </c>
      <c r="C253" s="1" t="s">
        <v>765</v>
      </c>
      <c r="D253" s="1">
        <v>1943.3081814946299</v>
      </c>
      <c r="E253" s="2">
        <v>0.62664259495972197</v>
      </c>
      <c r="F253" s="1">
        <v>0.62916532121375202</v>
      </c>
      <c r="G253" s="1">
        <v>8.5166517827918897E-2</v>
      </c>
      <c r="H253" s="1">
        <v>7.3578515470817898</v>
      </c>
      <c r="I253" s="3">
        <v>1.86893718709059E-13</v>
      </c>
      <c r="J253" s="4">
        <v>9.2340155373154193E-12</v>
      </c>
      <c r="K253">
        <f t="shared" si="15"/>
        <v>0</v>
      </c>
      <c r="L253">
        <f t="shared" si="16"/>
        <v>0</v>
      </c>
      <c r="M253">
        <f t="shared" si="17"/>
        <v>1</v>
      </c>
      <c r="N253">
        <f t="shared" si="18"/>
        <v>0</v>
      </c>
      <c r="O253">
        <f t="shared" si="19"/>
        <v>0</v>
      </c>
    </row>
    <row r="254" spans="1:15" x14ac:dyDescent="0.2">
      <c r="A254" s="1" t="s">
        <v>766</v>
      </c>
      <c r="B254" s="1" t="s">
        <v>767</v>
      </c>
      <c r="C254" s="1" t="s">
        <v>768</v>
      </c>
      <c r="D254" s="1">
        <v>858.35497205059596</v>
      </c>
      <c r="E254" s="2">
        <v>0.56320310917387295</v>
      </c>
      <c r="F254" s="1">
        <v>0.56506481149185595</v>
      </c>
      <c r="G254" s="1">
        <v>7.6640059013992207E-2</v>
      </c>
      <c r="H254" s="1">
        <v>7.3486779162193603</v>
      </c>
      <c r="I254" s="3">
        <v>2.00176889731039E-13</v>
      </c>
      <c r="J254" s="4">
        <v>9.8516743504740495E-12</v>
      </c>
      <c r="K254">
        <f t="shared" si="15"/>
        <v>0</v>
      </c>
      <c r="L254">
        <f t="shared" si="16"/>
        <v>0</v>
      </c>
      <c r="M254">
        <f t="shared" si="17"/>
        <v>1</v>
      </c>
      <c r="N254">
        <f t="shared" si="18"/>
        <v>0</v>
      </c>
      <c r="O254">
        <f t="shared" si="19"/>
        <v>0</v>
      </c>
    </row>
    <row r="255" spans="1:15" x14ac:dyDescent="0.2">
      <c r="A255" s="1" t="s">
        <v>769</v>
      </c>
      <c r="B255" s="1" t="s">
        <v>770</v>
      </c>
      <c r="C255" s="1" t="s">
        <v>771</v>
      </c>
      <c r="D255" s="1">
        <v>581.01732273047503</v>
      </c>
      <c r="E255" s="2">
        <v>0.762929700284945</v>
      </c>
      <c r="F255" s="1">
        <v>0.76742463865532595</v>
      </c>
      <c r="G255" s="1">
        <v>0.103852767102173</v>
      </c>
      <c r="H255" s="1">
        <v>7.34626261363218</v>
      </c>
      <c r="I255" s="3">
        <v>2.0382572338464499E-13</v>
      </c>
      <c r="J255" s="4">
        <v>9.9922190230472704E-12</v>
      </c>
      <c r="K255">
        <f t="shared" si="15"/>
        <v>0</v>
      </c>
      <c r="L255">
        <f t="shared" si="16"/>
        <v>0</v>
      </c>
      <c r="M255">
        <f t="shared" si="17"/>
        <v>1</v>
      </c>
      <c r="N255">
        <f t="shared" si="18"/>
        <v>0</v>
      </c>
      <c r="O255">
        <f t="shared" si="19"/>
        <v>0</v>
      </c>
    </row>
    <row r="256" spans="1:15" x14ac:dyDescent="0.2">
      <c r="A256" s="1" t="s">
        <v>772</v>
      </c>
      <c r="B256" s="1" t="s">
        <v>773</v>
      </c>
      <c r="C256" s="1" t="s">
        <v>774</v>
      </c>
      <c r="D256" s="1">
        <v>1056.3523095074499</v>
      </c>
      <c r="E256" s="2">
        <v>0.67882386667830097</v>
      </c>
      <c r="F256" s="1">
        <v>0.68217760666211602</v>
      </c>
      <c r="G256" s="1">
        <v>9.2453914019287001E-2</v>
      </c>
      <c r="H256" s="1">
        <v>7.3422945245637798</v>
      </c>
      <c r="I256" s="3">
        <v>2.09962718822551E-13</v>
      </c>
      <c r="J256" s="4">
        <v>1.02531794358346E-11</v>
      </c>
      <c r="K256">
        <f t="shared" si="15"/>
        <v>0</v>
      </c>
      <c r="L256">
        <f t="shared" si="16"/>
        <v>0</v>
      </c>
      <c r="M256">
        <f t="shared" si="17"/>
        <v>1</v>
      </c>
      <c r="N256">
        <f t="shared" si="18"/>
        <v>0</v>
      </c>
      <c r="O256">
        <f t="shared" si="19"/>
        <v>0</v>
      </c>
    </row>
    <row r="257" spans="1:15" x14ac:dyDescent="0.2">
      <c r="A257" s="1" t="s">
        <v>775</v>
      </c>
      <c r="B257" s="1" t="s">
        <v>776</v>
      </c>
      <c r="C257" s="1" t="s">
        <v>777</v>
      </c>
      <c r="D257" s="1">
        <v>1390.5404387946901</v>
      </c>
      <c r="E257" s="2">
        <v>0.582792705426739</v>
      </c>
      <c r="F257" s="1">
        <v>0.58498482188053502</v>
      </c>
      <c r="G257" s="1">
        <v>7.9528813546693097E-2</v>
      </c>
      <c r="H257" s="1">
        <v>7.3280699087076</v>
      </c>
      <c r="I257" s="3">
        <v>2.3349092129756202E-13</v>
      </c>
      <c r="J257" s="4">
        <v>1.13581162835057E-11</v>
      </c>
      <c r="K257">
        <f t="shared" si="15"/>
        <v>0</v>
      </c>
      <c r="L257">
        <f t="shared" si="16"/>
        <v>0</v>
      </c>
      <c r="M257">
        <f t="shared" si="17"/>
        <v>1</v>
      </c>
      <c r="N257">
        <f t="shared" si="18"/>
        <v>0</v>
      </c>
      <c r="O257">
        <f t="shared" si="19"/>
        <v>0</v>
      </c>
    </row>
    <row r="258" spans="1:15" x14ac:dyDescent="0.2">
      <c r="A258" s="1" t="s">
        <v>778</v>
      </c>
      <c r="B258" s="1" t="s">
        <v>779</v>
      </c>
      <c r="C258" s="1" t="s">
        <v>780</v>
      </c>
      <c r="D258" s="1">
        <v>1273.52497172941</v>
      </c>
      <c r="E258" s="2">
        <v>0.53359202430621999</v>
      </c>
      <c r="F258" s="1">
        <v>0.53529796913649996</v>
      </c>
      <c r="G258" s="1">
        <v>7.2824548536849998E-2</v>
      </c>
      <c r="H258" s="1">
        <v>7.3270900407465804</v>
      </c>
      <c r="I258" s="3">
        <v>2.3520380834423802E-13</v>
      </c>
      <c r="J258" s="4">
        <v>1.13974337743425E-11</v>
      </c>
      <c r="K258">
        <f t="shared" ref="K258:K321" si="20">IF(E258&lt;$K$1,1,0)</f>
        <v>0</v>
      </c>
      <c r="L258">
        <f t="shared" ref="L258:L321" si="21">IF(F258&gt;$L$1,1,0)</f>
        <v>0</v>
      </c>
      <c r="M258">
        <f t="shared" ref="M258:M321" si="22">IF(J258&lt;$M$1,1,0)</f>
        <v>1</v>
      </c>
      <c r="N258">
        <f t="shared" ref="N258:N321" si="23">K258*M258</f>
        <v>0</v>
      </c>
      <c r="O258">
        <f t="shared" ref="O258:O321" si="24">L258*M258</f>
        <v>0</v>
      </c>
    </row>
    <row r="259" spans="1:15" x14ac:dyDescent="0.2">
      <c r="A259" s="1" t="s">
        <v>781</v>
      </c>
      <c r="B259" s="1" t="s">
        <v>782</v>
      </c>
      <c r="C259" s="1" t="s">
        <v>783</v>
      </c>
      <c r="D259" s="1">
        <v>1502.40955500054</v>
      </c>
      <c r="E259" s="2">
        <v>0.59649446793877803</v>
      </c>
      <c r="F259" s="1">
        <v>0.59872003575728805</v>
      </c>
      <c r="G259" s="1">
        <v>8.1449469429980506E-2</v>
      </c>
      <c r="H259" s="1">
        <v>7.32349114258583</v>
      </c>
      <c r="I259" s="3">
        <v>2.4160154824835098E-13</v>
      </c>
      <c r="J259" s="4">
        <v>1.16625973424559E-11</v>
      </c>
      <c r="K259">
        <f t="shared" si="20"/>
        <v>0</v>
      </c>
      <c r="L259">
        <f t="shared" si="21"/>
        <v>0</v>
      </c>
      <c r="M259">
        <f t="shared" si="22"/>
        <v>1</v>
      </c>
      <c r="N259">
        <f t="shared" si="23"/>
        <v>0</v>
      </c>
      <c r="O259">
        <f t="shared" si="24"/>
        <v>0</v>
      </c>
    </row>
    <row r="260" spans="1:15" x14ac:dyDescent="0.2">
      <c r="A260" s="1" t="s">
        <v>784</v>
      </c>
      <c r="B260" s="1" t="s">
        <v>785</v>
      </c>
      <c r="C260" s="1" t="s">
        <v>786</v>
      </c>
      <c r="D260" s="1">
        <v>425.31484798935497</v>
      </c>
      <c r="E260" s="2">
        <v>0.77826970249826</v>
      </c>
      <c r="F260" s="1">
        <v>0.78360180085085196</v>
      </c>
      <c r="G260" s="1">
        <v>0.106307163603065</v>
      </c>
      <c r="H260" s="1">
        <v>7.3209525691438904</v>
      </c>
      <c r="I260" s="3">
        <v>2.4621686141506699E-13</v>
      </c>
      <c r="J260" s="4">
        <v>1.1840023805223E-11</v>
      </c>
      <c r="K260">
        <f t="shared" si="20"/>
        <v>0</v>
      </c>
      <c r="L260">
        <f t="shared" si="21"/>
        <v>0</v>
      </c>
      <c r="M260">
        <f t="shared" si="22"/>
        <v>1</v>
      </c>
      <c r="N260">
        <f t="shared" si="23"/>
        <v>0</v>
      </c>
      <c r="O260">
        <f t="shared" si="24"/>
        <v>0</v>
      </c>
    </row>
    <row r="261" spans="1:15" x14ac:dyDescent="0.2">
      <c r="A261" s="1" t="s">
        <v>787</v>
      </c>
      <c r="B261" s="1" t="s">
        <v>788</v>
      </c>
      <c r="C261" s="1" t="s">
        <v>789</v>
      </c>
      <c r="D261" s="1">
        <v>1907.82335133522</v>
      </c>
      <c r="E261" s="2">
        <v>0.54143005218080797</v>
      </c>
      <c r="F261" s="1">
        <v>0.54308389151617298</v>
      </c>
      <c r="G261" s="1">
        <v>7.4117088439729403E-2</v>
      </c>
      <c r="H261" s="1">
        <v>7.3050636982467001</v>
      </c>
      <c r="I261" s="3">
        <v>2.7713542209010301E-13</v>
      </c>
      <c r="J261" s="4">
        <v>1.32761565890236E-11</v>
      </c>
      <c r="K261">
        <f t="shared" si="20"/>
        <v>0</v>
      </c>
      <c r="L261">
        <f t="shared" si="21"/>
        <v>0</v>
      </c>
      <c r="M261">
        <f t="shared" si="22"/>
        <v>1</v>
      </c>
      <c r="N261">
        <f t="shared" si="23"/>
        <v>0</v>
      </c>
      <c r="O261">
        <f t="shared" si="24"/>
        <v>0</v>
      </c>
    </row>
    <row r="262" spans="1:15" x14ac:dyDescent="0.2">
      <c r="A262" s="1" t="s">
        <v>790</v>
      </c>
      <c r="B262" s="1" t="s">
        <v>791</v>
      </c>
      <c r="C262" s="1" t="s">
        <v>792</v>
      </c>
      <c r="D262" s="1">
        <v>1352.1745965985101</v>
      </c>
      <c r="E262" s="2">
        <v>0.55917925014710101</v>
      </c>
      <c r="F262" s="1">
        <v>0.56106664274866902</v>
      </c>
      <c r="G262" s="1">
        <v>7.6563305841394494E-2</v>
      </c>
      <c r="H262" s="1">
        <v>7.3034888449758801</v>
      </c>
      <c r="I262" s="3">
        <v>2.8040013344813698E-13</v>
      </c>
      <c r="J262" s="4">
        <v>1.33816715201253E-11</v>
      </c>
      <c r="K262">
        <f t="shared" si="20"/>
        <v>0</v>
      </c>
      <c r="L262">
        <f t="shared" si="21"/>
        <v>0</v>
      </c>
      <c r="M262">
        <f t="shared" si="22"/>
        <v>1</v>
      </c>
      <c r="N262">
        <f t="shared" si="23"/>
        <v>0</v>
      </c>
      <c r="O262">
        <f t="shared" si="24"/>
        <v>0</v>
      </c>
    </row>
    <row r="263" spans="1:15" x14ac:dyDescent="0.2">
      <c r="A263" s="1" t="s">
        <v>793</v>
      </c>
      <c r="B263" s="1" t="s">
        <v>794</v>
      </c>
      <c r="C263" s="1" t="s">
        <v>795</v>
      </c>
      <c r="D263" s="1">
        <v>1296.5836028854701</v>
      </c>
      <c r="E263" s="2">
        <v>0.68879745327643904</v>
      </c>
      <c r="F263" s="1">
        <v>0.69225559680043702</v>
      </c>
      <c r="G263" s="1">
        <v>9.4648332084403694E-2</v>
      </c>
      <c r="H263" s="1">
        <v>7.2774388951956999</v>
      </c>
      <c r="I263" s="3">
        <v>3.4021701752106799E-13</v>
      </c>
      <c r="J263" s="4">
        <v>1.61750724669734E-11</v>
      </c>
      <c r="K263">
        <f t="shared" si="20"/>
        <v>0</v>
      </c>
      <c r="L263">
        <f t="shared" si="21"/>
        <v>0</v>
      </c>
      <c r="M263">
        <f t="shared" si="22"/>
        <v>1</v>
      </c>
      <c r="N263">
        <f t="shared" si="23"/>
        <v>0</v>
      </c>
      <c r="O263">
        <f t="shared" si="24"/>
        <v>0</v>
      </c>
    </row>
    <row r="264" spans="1:15" x14ac:dyDescent="0.2">
      <c r="A264" s="1" t="s">
        <v>796</v>
      </c>
      <c r="B264" s="1" t="s">
        <v>797</v>
      </c>
      <c r="C264" s="1" t="s">
        <v>798</v>
      </c>
      <c r="D264" s="1">
        <v>7393.4292927753704</v>
      </c>
      <c r="E264" s="2">
        <v>0.50799011751314105</v>
      </c>
      <c r="F264" s="1">
        <v>0.50935962288023096</v>
      </c>
      <c r="G264" s="1">
        <v>7.0215414721931393E-2</v>
      </c>
      <c r="H264" s="1">
        <v>7.2347378353442</v>
      </c>
      <c r="I264" s="3">
        <v>4.6642926773270501E-13</v>
      </c>
      <c r="J264" s="4">
        <v>2.2092264451745698E-11</v>
      </c>
      <c r="K264">
        <f t="shared" si="20"/>
        <v>0</v>
      </c>
      <c r="L264">
        <f t="shared" si="21"/>
        <v>0</v>
      </c>
      <c r="M264">
        <f t="shared" si="22"/>
        <v>1</v>
      </c>
      <c r="N264">
        <f t="shared" si="23"/>
        <v>0</v>
      </c>
      <c r="O264">
        <f t="shared" si="24"/>
        <v>0</v>
      </c>
    </row>
    <row r="265" spans="1:15" x14ac:dyDescent="0.2">
      <c r="A265" s="1" t="s">
        <v>799</v>
      </c>
      <c r="B265" s="1" t="s">
        <v>800</v>
      </c>
      <c r="C265" s="1" t="s">
        <v>801</v>
      </c>
      <c r="D265" s="1">
        <v>1393.18828731441</v>
      </c>
      <c r="E265" s="2">
        <v>0.47686944386455898</v>
      </c>
      <c r="F265" s="1">
        <v>0.478042942573698</v>
      </c>
      <c r="G265" s="1">
        <v>6.6216556344657507E-2</v>
      </c>
      <c r="H265" s="1">
        <v>7.2016648129880396</v>
      </c>
      <c r="I265" s="3">
        <v>5.94817704952994E-13</v>
      </c>
      <c r="J265" s="4">
        <v>2.8067821216115199E-11</v>
      </c>
      <c r="K265">
        <f t="shared" si="20"/>
        <v>0</v>
      </c>
      <c r="L265">
        <f t="shared" si="21"/>
        <v>0</v>
      </c>
      <c r="M265">
        <f t="shared" si="22"/>
        <v>1</v>
      </c>
      <c r="N265">
        <f t="shared" si="23"/>
        <v>0</v>
      </c>
      <c r="O265">
        <f t="shared" si="24"/>
        <v>0</v>
      </c>
    </row>
    <row r="266" spans="1:15" x14ac:dyDescent="0.2">
      <c r="A266" s="1" t="s">
        <v>802</v>
      </c>
      <c r="B266" s="1" t="s">
        <v>803</v>
      </c>
      <c r="C266" s="1" t="s">
        <v>804</v>
      </c>
      <c r="D266" s="1">
        <v>528.52579974083005</v>
      </c>
      <c r="E266" s="2">
        <v>0.82130073046041996</v>
      </c>
      <c r="F266" s="1">
        <v>0.82741309111412198</v>
      </c>
      <c r="G266" s="1">
        <v>0.114172662838105</v>
      </c>
      <c r="H266" s="1">
        <v>7.1934972001573803</v>
      </c>
      <c r="I266" s="3">
        <v>6.3152448504745905E-13</v>
      </c>
      <c r="J266" s="4">
        <v>2.9539789707198998E-11</v>
      </c>
      <c r="K266">
        <f t="shared" si="20"/>
        <v>0</v>
      </c>
      <c r="L266">
        <f t="shared" si="21"/>
        <v>0</v>
      </c>
      <c r="M266">
        <f t="shared" si="22"/>
        <v>1</v>
      </c>
      <c r="N266">
        <f t="shared" si="23"/>
        <v>0</v>
      </c>
      <c r="O266">
        <f t="shared" si="24"/>
        <v>0</v>
      </c>
    </row>
    <row r="267" spans="1:15" x14ac:dyDescent="0.2">
      <c r="A267" s="1" t="s">
        <v>805</v>
      </c>
      <c r="B267" s="1" t="s">
        <v>806</v>
      </c>
      <c r="C267" s="1" t="s">
        <v>807</v>
      </c>
      <c r="D267" s="1">
        <v>3653.2987569198399</v>
      </c>
      <c r="E267" s="2">
        <v>0.59257517415915695</v>
      </c>
      <c r="F267" s="1">
        <v>0.59477683781424495</v>
      </c>
      <c r="G267" s="1">
        <v>8.2380267507143001E-2</v>
      </c>
      <c r="H267" s="1">
        <v>7.1931688508753098</v>
      </c>
      <c r="I267" s="3">
        <v>6.3304573545072796E-13</v>
      </c>
      <c r="J267" s="4">
        <v>2.9539789707198998E-11</v>
      </c>
      <c r="K267">
        <f t="shared" si="20"/>
        <v>0</v>
      </c>
      <c r="L267">
        <f t="shared" si="21"/>
        <v>0</v>
      </c>
      <c r="M267">
        <f t="shared" si="22"/>
        <v>1</v>
      </c>
      <c r="N267">
        <f t="shared" si="23"/>
        <v>0</v>
      </c>
      <c r="O267">
        <f t="shared" si="24"/>
        <v>0</v>
      </c>
    </row>
    <row r="268" spans="1:15" x14ac:dyDescent="0.2">
      <c r="A268" s="1" t="s">
        <v>808</v>
      </c>
      <c r="B268" s="1" t="s">
        <v>809</v>
      </c>
      <c r="C268" s="1" t="s">
        <v>810</v>
      </c>
      <c r="D268" s="1">
        <v>5194.42795607066</v>
      </c>
      <c r="E268" s="2">
        <v>0.57901579667632497</v>
      </c>
      <c r="F268" s="1">
        <v>0.58105817558640604</v>
      </c>
      <c r="G268" s="1">
        <v>8.0484882477065006E-2</v>
      </c>
      <c r="H268" s="1">
        <v>7.1940938329793997</v>
      </c>
      <c r="I268" s="3">
        <v>6.2876945002283899E-13</v>
      </c>
      <c r="J268" s="4">
        <v>2.9539789707198998E-11</v>
      </c>
      <c r="K268">
        <f t="shared" si="20"/>
        <v>0</v>
      </c>
      <c r="L268">
        <f t="shared" si="21"/>
        <v>0</v>
      </c>
      <c r="M268">
        <f t="shared" si="22"/>
        <v>1</v>
      </c>
      <c r="N268">
        <f t="shared" si="23"/>
        <v>0</v>
      </c>
      <c r="O268">
        <f t="shared" si="24"/>
        <v>0</v>
      </c>
    </row>
    <row r="269" spans="1:15" x14ac:dyDescent="0.2">
      <c r="A269" s="1" t="s">
        <v>811</v>
      </c>
      <c r="B269" s="1" t="s">
        <v>812</v>
      </c>
      <c r="C269" s="1" t="s">
        <v>813</v>
      </c>
      <c r="D269" s="1">
        <v>546.19696652822495</v>
      </c>
      <c r="E269" s="2">
        <v>0.76387460438509502</v>
      </c>
      <c r="F269" s="1">
        <v>0.76858106165970397</v>
      </c>
      <c r="G269" s="1">
        <v>0.106208809608992</v>
      </c>
      <c r="H269" s="1">
        <v>7.1921962706982496</v>
      </c>
      <c r="I269" s="3">
        <v>6.37572863664907E-13</v>
      </c>
      <c r="J269" s="4">
        <v>2.9641256491934199E-11</v>
      </c>
      <c r="K269">
        <f t="shared" si="20"/>
        <v>0</v>
      </c>
      <c r="L269">
        <f t="shared" si="21"/>
        <v>0</v>
      </c>
      <c r="M269">
        <f t="shared" si="22"/>
        <v>1</v>
      </c>
      <c r="N269">
        <f t="shared" si="23"/>
        <v>0</v>
      </c>
      <c r="O269">
        <f t="shared" si="24"/>
        <v>0</v>
      </c>
    </row>
    <row r="270" spans="1:15" x14ac:dyDescent="0.2">
      <c r="A270" s="1" t="s">
        <v>814</v>
      </c>
      <c r="B270" s="1" t="s">
        <v>815</v>
      </c>
      <c r="C270" s="1" t="s">
        <v>816</v>
      </c>
      <c r="D270" s="1">
        <v>788.09262103570904</v>
      </c>
      <c r="E270" s="2">
        <v>0.659248683542353</v>
      </c>
      <c r="F270" s="1">
        <v>0.66249040313003804</v>
      </c>
      <c r="G270" s="1">
        <v>9.1721435822531006E-2</v>
      </c>
      <c r="H270" s="1">
        <v>7.1875094151154899</v>
      </c>
      <c r="I270" s="3">
        <v>6.5983853558456899E-13</v>
      </c>
      <c r="J270" s="4">
        <v>3.0563623933198497E-11</v>
      </c>
      <c r="K270">
        <f t="shared" si="20"/>
        <v>0</v>
      </c>
      <c r="L270">
        <f t="shared" si="21"/>
        <v>0</v>
      </c>
      <c r="M270">
        <f t="shared" si="22"/>
        <v>1</v>
      </c>
      <c r="N270">
        <f t="shared" si="23"/>
        <v>0</v>
      </c>
      <c r="O270">
        <f t="shared" si="24"/>
        <v>0</v>
      </c>
    </row>
    <row r="271" spans="1:15" x14ac:dyDescent="0.2">
      <c r="A271" s="1" t="s">
        <v>817</v>
      </c>
      <c r="B271" s="1" t="s">
        <v>818</v>
      </c>
      <c r="C271" s="1" t="s">
        <v>819</v>
      </c>
      <c r="D271" s="1">
        <v>312.65313179882799</v>
      </c>
      <c r="E271" s="2">
        <v>0.78701228638905896</v>
      </c>
      <c r="F271" s="1">
        <v>0.79238677300846705</v>
      </c>
      <c r="G271" s="1">
        <v>0.109665586513106</v>
      </c>
      <c r="H271" s="1">
        <v>7.1764745114001798</v>
      </c>
      <c r="I271" s="3">
        <v>7.1531980169221404E-13</v>
      </c>
      <c r="J271" s="4">
        <v>3.3012139859048403E-11</v>
      </c>
      <c r="K271">
        <f t="shared" si="20"/>
        <v>0</v>
      </c>
      <c r="L271">
        <f t="shared" si="21"/>
        <v>0</v>
      </c>
      <c r="M271">
        <f t="shared" si="22"/>
        <v>1</v>
      </c>
      <c r="N271">
        <f t="shared" si="23"/>
        <v>0</v>
      </c>
      <c r="O271">
        <f t="shared" si="24"/>
        <v>0</v>
      </c>
    </row>
    <row r="272" spans="1:15" x14ac:dyDescent="0.2">
      <c r="A272" s="1" t="s">
        <v>820</v>
      </c>
      <c r="B272" s="1" t="s">
        <v>821</v>
      </c>
      <c r="C272" s="1" t="s">
        <v>822</v>
      </c>
      <c r="D272" s="1">
        <v>1253.31444034535</v>
      </c>
      <c r="E272" s="2">
        <v>0.521038487863694</v>
      </c>
      <c r="F272" s="1">
        <v>0.52255150343162804</v>
      </c>
      <c r="G272" s="1">
        <v>7.2795540684762503E-2</v>
      </c>
      <c r="H272" s="1">
        <v>7.1575605176150203</v>
      </c>
      <c r="I272" s="3">
        <v>8.2125339482836301E-13</v>
      </c>
      <c r="J272" s="4">
        <v>3.77626697862867E-11</v>
      </c>
      <c r="K272">
        <f t="shared" si="20"/>
        <v>0</v>
      </c>
      <c r="L272">
        <f t="shared" si="21"/>
        <v>0</v>
      </c>
      <c r="M272">
        <f t="shared" si="22"/>
        <v>1</v>
      </c>
      <c r="N272">
        <f t="shared" si="23"/>
        <v>0</v>
      </c>
      <c r="O272">
        <f t="shared" si="24"/>
        <v>0</v>
      </c>
    </row>
    <row r="273" spans="1:15" x14ac:dyDescent="0.2">
      <c r="A273" s="1" t="s">
        <v>823</v>
      </c>
      <c r="B273" s="1" t="s">
        <v>824</v>
      </c>
      <c r="C273" s="1" t="s">
        <v>825</v>
      </c>
      <c r="D273" s="1">
        <v>952.46661889810196</v>
      </c>
      <c r="E273" s="2">
        <v>0.77048018817352404</v>
      </c>
      <c r="F273" s="1">
        <v>0.77554353649281804</v>
      </c>
      <c r="G273" s="1">
        <v>0.107704176863268</v>
      </c>
      <c r="H273" s="1">
        <v>7.1536704574759202</v>
      </c>
      <c r="I273" s="3">
        <v>8.4487754572300401E-13</v>
      </c>
      <c r="J273" s="4">
        <v>3.8707680722051398E-11</v>
      </c>
      <c r="K273">
        <f t="shared" si="20"/>
        <v>0</v>
      </c>
      <c r="L273">
        <f t="shared" si="21"/>
        <v>0</v>
      </c>
      <c r="M273">
        <f t="shared" si="22"/>
        <v>1</v>
      </c>
      <c r="N273">
        <f t="shared" si="23"/>
        <v>0</v>
      </c>
      <c r="O273">
        <f t="shared" si="24"/>
        <v>0</v>
      </c>
    </row>
    <row r="274" spans="1:15" x14ac:dyDescent="0.2">
      <c r="A274" s="1" t="s">
        <v>826</v>
      </c>
      <c r="B274" s="1" t="s">
        <v>827</v>
      </c>
      <c r="C274" s="1" t="s">
        <v>828</v>
      </c>
      <c r="D274" s="1">
        <v>2040.4309830469001</v>
      </c>
      <c r="E274" s="2">
        <v>0.62419185128294497</v>
      </c>
      <c r="F274" s="1">
        <v>0.62679464828387998</v>
      </c>
      <c r="G274" s="1">
        <v>8.7870770131053794E-2</v>
      </c>
      <c r="H274" s="1">
        <v>7.1035208904167098</v>
      </c>
      <c r="I274" s="3">
        <v>1.21617954766862E-12</v>
      </c>
      <c r="J274" s="4">
        <v>5.5516833772018102E-11</v>
      </c>
      <c r="K274">
        <f t="shared" si="20"/>
        <v>0</v>
      </c>
      <c r="L274">
        <f t="shared" si="21"/>
        <v>0</v>
      </c>
      <c r="M274">
        <f t="shared" si="22"/>
        <v>1</v>
      </c>
      <c r="N274">
        <f t="shared" si="23"/>
        <v>0</v>
      </c>
      <c r="O274">
        <f t="shared" si="24"/>
        <v>0</v>
      </c>
    </row>
    <row r="275" spans="1:15" x14ac:dyDescent="0.2">
      <c r="A275" s="1" t="s">
        <v>829</v>
      </c>
      <c r="B275" s="1" t="s">
        <v>830</v>
      </c>
      <c r="C275" s="1" t="s">
        <v>831</v>
      </c>
      <c r="D275" s="1">
        <v>125.42065617396401</v>
      </c>
      <c r="E275" s="2">
        <v>1.4644667992823801</v>
      </c>
      <c r="F275" s="1">
        <v>1.5037597050090601</v>
      </c>
      <c r="G275" s="1">
        <v>0.206218517167501</v>
      </c>
      <c r="H275" s="1">
        <v>7.1015290934948796</v>
      </c>
      <c r="I275" s="3">
        <v>1.2338402950206701E-12</v>
      </c>
      <c r="J275" s="4">
        <v>5.61196890865179E-11</v>
      </c>
      <c r="K275">
        <f t="shared" si="20"/>
        <v>0</v>
      </c>
      <c r="L275">
        <f t="shared" si="21"/>
        <v>1</v>
      </c>
      <c r="M275">
        <f t="shared" si="22"/>
        <v>1</v>
      </c>
      <c r="N275">
        <f t="shared" si="23"/>
        <v>0</v>
      </c>
      <c r="O275">
        <f t="shared" si="24"/>
        <v>1</v>
      </c>
    </row>
    <row r="276" spans="1:15" x14ac:dyDescent="0.2">
      <c r="A276" s="1" t="s">
        <v>832</v>
      </c>
      <c r="B276" s="1" t="s">
        <v>833</v>
      </c>
      <c r="C276" s="1" t="s">
        <v>834</v>
      </c>
      <c r="D276" s="1">
        <v>2978.80235646035</v>
      </c>
      <c r="E276" s="2">
        <v>0.73227741514404299</v>
      </c>
      <c r="F276" s="1">
        <v>0.73664513032351897</v>
      </c>
      <c r="G276" s="1">
        <v>0.103720690521973</v>
      </c>
      <c r="H276" s="1">
        <v>7.0600900501034998</v>
      </c>
      <c r="I276" s="3">
        <v>1.6639473789659999E-12</v>
      </c>
      <c r="J276" s="4">
        <v>7.5410334631628098E-11</v>
      </c>
      <c r="K276">
        <f t="shared" si="20"/>
        <v>0</v>
      </c>
      <c r="L276">
        <f t="shared" si="21"/>
        <v>0</v>
      </c>
      <c r="M276">
        <f t="shared" si="22"/>
        <v>1</v>
      </c>
      <c r="N276">
        <f t="shared" si="23"/>
        <v>0</v>
      </c>
      <c r="O276">
        <f t="shared" si="24"/>
        <v>0</v>
      </c>
    </row>
    <row r="277" spans="1:15" x14ac:dyDescent="0.2">
      <c r="A277" s="1" t="s">
        <v>835</v>
      </c>
      <c r="B277" s="1" t="s">
        <v>836</v>
      </c>
      <c r="C277" s="1" t="s">
        <v>837</v>
      </c>
      <c r="D277" s="1">
        <v>1123.86684229159</v>
      </c>
      <c r="E277" s="2">
        <v>0.51066838909872203</v>
      </c>
      <c r="F277" s="1">
        <v>0.51215345981951599</v>
      </c>
      <c r="G277" s="1">
        <v>7.2485169115340795E-2</v>
      </c>
      <c r="H277" s="1">
        <v>7.04514310073733</v>
      </c>
      <c r="I277" s="3">
        <v>1.8527100214285901E-12</v>
      </c>
      <c r="J277" s="4">
        <v>8.3664134623579805E-11</v>
      </c>
      <c r="K277">
        <f t="shared" si="20"/>
        <v>0</v>
      </c>
      <c r="L277">
        <f t="shared" si="21"/>
        <v>0</v>
      </c>
      <c r="M277">
        <f t="shared" si="22"/>
        <v>1</v>
      </c>
      <c r="N277">
        <f t="shared" si="23"/>
        <v>0</v>
      </c>
      <c r="O277">
        <f t="shared" si="24"/>
        <v>0</v>
      </c>
    </row>
    <row r="278" spans="1:15" x14ac:dyDescent="0.2">
      <c r="A278" s="1" t="s">
        <v>838</v>
      </c>
      <c r="B278" s="1" t="s">
        <v>839</v>
      </c>
      <c r="C278" s="1" t="s">
        <v>840</v>
      </c>
      <c r="D278" s="1">
        <v>400.20410549625399</v>
      </c>
      <c r="E278" s="2">
        <v>0.82072200466183798</v>
      </c>
      <c r="F278" s="1">
        <v>0.82760143517838702</v>
      </c>
      <c r="G278" s="1">
        <v>0.11785260681831</v>
      </c>
      <c r="H278" s="1">
        <v>6.9639698842395399</v>
      </c>
      <c r="I278" s="3">
        <v>3.3081535635177801E-12</v>
      </c>
      <c r="J278" s="4">
        <v>1.4885509552414499E-10</v>
      </c>
      <c r="K278">
        <f t="shared" si="20"/>
        <v>0</v>
      </c>
      <c r="L278">
        <f t="shared" si="21"/>
        <v>0</v>
      </c>
      <c r="M278">
        <f t="shared" si="22"/>
        <v>1</v>
      </c>
      <c r="N278">
        <f t="shared" si="23"/>
        <v>0</v>
      </c>
      <c r="O278">
        <f t="shared" si="24"/>
        <v>0</v>
      </c>
    </row>
    <row r="279" spans="1:15" x14ac:dyDescent="0.2">
      <c r="A279" s="1" t="s">
        <v>841</v>
      </c>
      <c r="B279" s="1" t="s">
        <v>842</v>
      </c>
      <c r="C279" s="1" t="s">
        <v>843</v>
      </c>
      <c r="D279" s="1">
        <v>516.20379552614997</v>
      </c>
      <c r="E279" s="2">
        <v>0.70925592415407401</v>
      </c>
      <c r="F279" s="1">
        <v>0.713514463379886</v>
      </c>
      <c r="G279" s="1">
        <v>0.101887135690594</v>
      </c>
      <c r="H279" s="1">
        <v>6.9611921009135997</v>
      </c>
      <c r="I279" s="3">
        <v>3.3740530884913698E-12</v>
      </c>
      <c r="J279" s="4">
        <v>1.5128005288933401E-10</v>
      </c>
      <c r="K279">
        <f t="shared" si="20"/>
        <v>0</v>
      </c>
      <c r="L279">
        <f t="shared" si="21"/>
        <v>0</v>
      </c>
      <c r="M279">
        <f t="shared" si="22"/>
        <v>1</v>
      </c>
      <c r="N279">
        <f t="shared" si="23"/>
        <v>0</v>
      </c>
      <c r="O279">
        <f t="shared" si="24"/>
        <v>0</v>
      </c>
    </row>
    <row r="280" spans="1:15" x14ac:dyDescent="0.2">
      <c r="A280" s="1" t="s">
        <v>844</v>
      </c>
      <c r="B280" s="1" t="s">
        <v>845</v>
      </c>
      <c r="C280" s="1" t="s">
        <v>846</v>
      </c>
      <c r="D280" s="1">
        <v>1364.1876323128699</v>
      </c>
      <c r="E280" s="2">
        <v>0.59044517875463198</v>
      </c>
      <c r="F280" s="1">
        <v>0.59292197245838296</v>
      </c>
      <c r="G280" s="1">
        <v>8.4927309224376704E-2</v>
      </c>
      <c r="H280" s="1">
        <v>6.9523594253373204</v>
      </c>
      <c r="I280" s="3">
        <v>3.5922673210708598E-12</v>
      </c>
      <c r="J280" s="4">
        <v>1.6049282261763001E-10</v>
      </c>
      <c r="K280">
        <f t="shared" si="20"/>
        <v>0</v>
      </c>
      <c r="L280">
        <f t="shared" si="21"/>
        <v>0</v>
      </c>
      <c r="M280">
        <f t="shared" si="22"/>
        <v>1</v>
      </c>
      <c r="N280">
        <f t="shared" si="23"/>
        <v>0</v>
      </c>
      <c r="O280">
        <f t="shared" si="24"/>
        <v>0</v>
      </c>
    </row>
    <row r="281" spans="1:15" x14ac:dyDescent="0.2">
      <c r="A281" s="1" t="s">
        <v>847</v>
      </c>
      <c r="B281" s="1" t="s">
        <v>848</v>
      </c>
      <c r="C281" s="1" t="s">
        <v>849</v>
      </c>
      <c r="D281" s="1">
        <v>739.63830526767197</v>
      </c>
      <c r="E281" s="2">
        <v>0.62304791876808197</v>
      </c>
      <c r="F281" s="1">
        <v>0.625962080259859</v>
      </c>
      <c r="G281" s="1">
        <v>8.9991785306332603E-2</v>
      </c>
      <c r="H281" s="1">
        <v>6.9233865807553796</v>
      </c>
      <c r="I281" s="3">
        <v>4.40972228365438E-12</v>
      </c>
      <c r="J281" s="4">
        <v>1.96318342939087E-10</v>
      </c>
      <c r="K281">
        <f t="shared" si="20"/>
        <v>0</v>
      </c>
      <c r="L281">
        <f t="shared" si="21"/>
        <v>0</v>
      </c>
      <c r="M281">
        <f t="shared" si="22"/>
        <v>1</v>
      </c>
      <c r="N281">
        <f t="shared" si="23"/>
        <v>0</v>
      </c>
      <c r="O281">
        <f t="shared" si="24"/>
        <v>0</v>
      </c>
    </row>
    <row r="282" spans="1:15" x14ac:dyDescent="0.2">
      <c r="A282" s="1" t="s">
        <v>850</v>
      </c>
      <c r="B282" s="1" t="s">
        <v>851</v>
      </c>
      <c r="C282" s="1" t="s">
        <v>852</v>
      </c>
      <c r="D282" s="1">
        <v>1350.9681515836801</v>
      </c>
      <c r="E282" s="2">
        <v>0.49864478989448302</v>
      </c>
      <c r="F282" s="1">
        <v>0.50008381898221599</v>
      </c>
      <c r="G282" s="1">
        <v>7.2031535830135898E-2</v>
      </c>
      <c r="H282" s="1">
        <v>6.9225900037781098</v>
      </c>
      <c r="I282" s="3">
        <v>4.4345985961842697E-12</v>
      </c>
      <c r="J282" s="4">
        <v>1.9673066096241399E-10</v>
      </c>
      <c r="K282">
        <f t="shared" si="20"/>
        <v>0</v>
      </c>
      <c r="L282">
        <f t="shared" si="21"/>
        <v>0</v>
      </c>
      <c r="M282">
        <f t="shared" si="22"/>
        <v>1</v>
      </c>
      <c r="N282">
        <f t="shared" si="23"/>
        <v>0</v>
      </c>
      <c r="O282">
        <f t="shared" si="24"/>
        <v>0</v>
      </c>
    </row>
    <row r="283" spans="1:15" x14ac:dyDescent="0.2">
      <c r="A283" s="1" t="s">
        <v>853</v>
      </c>
      <c r="B283" s="1" t="s">
        <v>854</v>
      </c>
      <c r="C283" s="1" t="s">
        <v>855</v>
      </c>
      <c r="D283" s="1">
        <v>3418.2907858222702</v>
      </c>
      <c r="E283" s="2">
        <v>0.69764054342366899</v>
      </c>
      <c r="F283" s="1">
        <v>0.70155769296682002</v>
      </c>
      <c r="G283" s="1">
        <v>0.100822547906832</v>
      </c>
      <c r="H283" s="1">
        <v>6.9194893196742298</v>
      </c>
      <c r="I283" s="3">
        <v>4.5327465740059802E-12</v>
      </c>
      <c r="J283" s="4">
        <v>2.00379207318952E-10</v>
      </c>
      <c r="K283">
        <f t="shared" si="20"/>
        <v>0</v>
      </c>
      <c r="L283">
        <f t="shared" si="21"/>
        <v>0</v>
      </c>
      <c r="M283">
        <f t="shared" si="22"/>
        <v>1</v>
      </c>
      <c r="N283">
        <f t="shared" si="23"/>
        <v>0</v>
      </c>
      <c r="O283">
        <f t="shared" si="24"/>
        <v>0</v>
      </c>
    </row>
    <row r="284" spans="1:15" x14ac:dyDescent="0.2">
      <c r="A284" s="1" t="s">
        <v>856</v>
      </c>
      <c r="B284" s="1" t="s">
        <v>857</v>
      </c>
      <c r="C284" s="1" t="s">
        <v>858</v>
      </c>
      <c r="D284" s="1">
        <v>152.78895885599499</v>
      </c>
      <c r="E284" s="2">
        <v>1.4398667652788699</v>
      </c>
      <c r="F284" s="1">
        <v>1.4817685691843701</v>
      </c>
      <c r="G284" s="1">
        <v>0.208430165477651</v>
      </c>
      <c r="H284" s="1">
        <v>6.9081496048289797</v>
      </c>
      <c r="I284" s="3">
        <v>4.9101602525630097E-12</v>
      </c>
      <c r="J284" s="4">
        <v>2.1630457700014501E-10</v>
      </c>
      <c r="K284">
        <f t="shared" si="20"/>
        <v>0</v>
      </c>
      <c r="L284">
        <f t="shared" si="21"/>
        <v>1</v>
      </c>
      <c r="M284">
        <f t="shared" si="22"/>
        <v>1</v>
      </c>
      <c r="N284">
        <f t="shared" si="23"/>
        <v>0</v>
      </c>
      <c r="O284">
        <f t="shared" si="24"/>
        <v>1</v>
      </c>
    </row>
    <row r="285" spans="1:15" x14ac:dyDescent="0.2">
      <c r="A285" s="1" t="s">
        <v>859</v>
      </c>
      <c r="B285" s="1" t="s">
        <v>860</v>
      </c>
      <c r="C285" s="1" t="s">
        <v>861</v>
      </c>
      <c r="D285" s="1">
        <v>522.67948782867199</v>
      </c>
      <c r="E285" s="2">
        <v>0.65243219890663995</v>
      </c>
      <c r="F285" s="1">
        <v>0.65586142536537795</v>
      </c>
      <c r="G285" s="1">
        <v>9.4463933678152298E-2</v>
      </c>
      <c r="H285" s="1">
        <v>6.9066803964520398</v>
      </c>
      <c r="I285" s="3">
        <v>4.9612593434262598E-12</v>
      </c>
      <c r="J285" s="4">
        <v>2.17674568904629E-10</v>
      </c>
      <c r="K285">
        <f t="shared" si="20"/>
        <v>0</v>
      </c>
      <c r="L285">
        <f t="shared" si="21"/>
        <v>0</v>
      </c>
      <c r="M285">
        <f t="shared" si="22"/>
        <v>1</v>
      </c>
      <c r="N285">
        <f t="shared" si="23"/>
        <v>0</v>
      </c>
      <c r="O285">
        <f t="shared" si="24"/>
        <v>0</v>
      </c>
    </row>
    <row r="286" spans="1:15" x14ac:dyDescent="0.2">
      <c r="A286" s="1" t="s">
        <v>862</v>
      </c>
      <c r="B286" s="1" t="s">
        <v>863</v>
      </c>
      <c r="C286" s="1" t="s">
        <v>864</v>
      </c>
      <c r="D286" s="1">
        <v>1605.22597755006</v>
      </c>
      <c r="E286" s="2">
        <v>0.536537738373141</v>
      </c>
      <c r="F286" s="1">
        <v>0.53837346773882799</v>
      </c>
      <c r="G286" s="1">
        <v>7.7688557575282896E-2</v>
      </c>
      <c r="H286" s="1">
        <v>6.9062646433255903</v>
      </c>
      <c r="I286" s="3">
        <v>4.9758136236632499E-12</v>
      </c>
      <c r="J286" s="4">
        <v>2.17674568904629E-10</v>
      </c>
      <c r="K286">
        <f t="shared" si="20"/>
        <v>0</v>
      </c>
      <c r="L286">
        <f t="shared" si="21"/>
        <v>0</v>
      </c>
      <c r="M286">
        <f t="shared" si="22"/>
        <v>1</v>
      </c>
      <c r="N286">
        <f t="shared" si="23"/>
        <v>0</v>
      </c>
      <c r="O286">
        <f t="shared" si="24"/>
        <v>0</v>
      </c>
    </row>
    <row r="287" spans="1:15" x14ac:dyDescent="0.2">
      <c r="A287" s="1" t="s">
        <v>865</v>
      </c>
      <c r="B287" s="1" t="s">
        <v>866</v>
      </c>
      <c r="C287" s="1" t="s">
        <v>867</v>
      </c>
      <c r="D287" s="1">
        <v>191.097695691913</v>
      </c>
      <c r="E287" s="2">
        <v>1.26155028783495</v>
      </c>
      <c r="F287" s="1">
        <v>1.2861006550369001</v>
      </c>
      <c r="G287" s="1">
        <v>0.18288758905844699</v>
      </c>
      <c r="H287" s="1">
        <v>6.8979546087831398</v>
      </c>
      <c r="I287" s="3">
        <v>5.2756596440060202E-12</v>
      </c>
      <c r="J287" s="4">
        <v>2.29993203649937E-10</v>
      </c>
      <c r="K287">
        <f t="shared" si="20"/>
        <v>0</v>
      </c>
      <c r="L287">
        <f t="shared" si="21"/>
        <v>1</v>
      </c>
      <c r="M287">
        <f t="shared" si="22"/>
        <v>1</v>
      </c>
      <c r="N287">
        <f t="shared" si="23"/>
        <v>0</v>
      </c>
      <c r="O287">
        <f t="shared" si="24"/>
        <v>1</v>
      </c>
    </row>
    <row r="288" spans="1:15" x14ac:dyDescent="0.2">
      <c r="A288" s="1" t="s">
        <v>868</v>
      </c>
      <c r="B288" s="1" t="s">
        <v>869</v>
      </c>
      <c r="C288" s="1" t="s">
        <v>870</v>
      </c>
      <c r="D288" s="1">
        <v>2675.74768405243</v>
      </c>
      <c r="E288" s="2">
        <v>0.43251830537599101</v>
      </c>
      <c r="F288" s="1">
        <v>0.433447750316234</v>
      </c>
      <c r="G288" s="1">
        <v>6.2717341339696295E-2</v>
      </c>
      <c r="H288" s="1">
        <v>6.8963112296699602</v>
      </c>
      <c r="I288" s="3">
        <v>5.3370202668697702E-12</v>
      </c>
      <c r="J288" s="4">
        <v>2.3186592531824899E-10</v>
      </c>
      <c r="K288">
        <f t="shared" si="20"/>
        <v>0</v>
      </c>
      <c r="L288">
        <f t="shared" si="21"/>
        <v>0</v>
      </c>
      <c r="M288">
        <f t="shared" si="22"/>
        <v>1</v>
      </c>
      <c r="N288">
        <f t="shared" si="23"/>
        <v>0</v>
      </c>
      <c r="O288">
        <f t="shared" si="24"/>
        <v>0</v>
      </c>
    </row>
    <row r="289" spans="1:15" x14ac:dyDescent="0.2">
      <c r="A289" s="1" t="s">
        <v>871</v>
      </c>
      <c r="B289" s="1" t="s">
        <v>872</v>
      </c>
      <c r="C289" s="1" t="s">
        <v>873</v>
      </c>
      <c r="D289" s="1">
        <v>541.60799401302302</v>
      </c>
      <c r="E289" s="2">
        <v>0.66828445171986195</v>
      </c>
      <c r="F289" s="1">
        <v>0.67177707238022399</v>
      </c>
      <c r="G289" s="1">
        <v>9.7102215560724098E-2</v>
      </c>
      <c r="H289" s="1">
        <v>6.8822781010794003</v>
      </c>
      <c r="I289" s="3">
        <v>5.8902876177018499E-12</v>
      </c>
      <c r="J289" s="4">
        <v>2.5502313984682398E-10</v>
      </c>
      <c r="K289">
        <f t="shared" si="20"/>
        <v>0</v>
      </c>
      <c r="L289">
        <f t="shared" si="21"/>
        <v>0</v>
      </c>
      <c r="M289">
        <f t="shared" si="22"/>
        <v>1</v>
      </c>
      <c r="N289">
        <f t="shared" si="23"/>
        <v>0</v>
      </c>
      <c r="O289">
        <f t="shared" si="24"/>
        <v>0</v>
      </c>
    </row>
    <row r="290" spans="1:15" x14ac:dyDescent="0.2">
      <c r="A290" s="1" t="s">
        <v>874</v>
      </c>
      <c r="B290" s="1" t="s">
        <v>875</v>
      </c>
      <c r="C290" s="1" t="s">
        <v>876</v>
      </c>
      <c r="D290" s="1">
        <v>330.86557497720702</v>
      </c>
      <c r="E290" s="2">
        <v>0.80702112324741504</v>
      </c>
      <c r="F290" s="1">
        <v>0.81394665311250103</v>
      </c>
      <c r="G290" s="1">
        <v>0.117373025234386</v>
      </c>
      <c r="H290" s="1">
        <v>6.8756950043321101</v>
      </c>
      <c r="I290" s="3">
        <v>6.1688356944714501E-12</v>
      </c>
      <c r="J290" s="4">
        <v>2.6616835929673198E-10</v>
      </c>
      <c r="K290">
        <f t="shared" si="20"/>
        <v>0</v>
      </c>
      <c r="L290">
        <f t="shared" si="21"/>
        <v>0</v>
      </c>
      <c r="M290">
        <f t="shared" si="22"/>
        <v>1</v>
      </c>
      <c r="N290">
        <f t="shared" si="23"/>
        <v>0</v>
      </c>
      <c r="O290">
        <f t="shared" si="24"/>
        <v>0</v>
      </c>
    </row>
    <row r="291" spans="1:15" x14ac:dyDescent="0.2">
      <c r="A291" s="1" t="s">
        <v>877</v>
      </c>
      <c r="B291" s="1" t="s">
        <v>878</v>
      </c>
      <c r="C291" s="1" t="s">
        <v>879</v>
      </c>
      <c r="D291" s="1">
        <v>1088.0480979152501</v>
      </c>
      <c r="E291" s="2">
        <v>0.699375543671932</v>
      </c>
      <c r="F291" s="1">
        <v>0.703425110984366</v>
      </c>
      <c r="G291" s="1">
        <v>0.101946394560067</v>
      </c>
      <c r="H291" s="1">
        <v>6.8602283257781798</v>
      </c>
      <c r="I291" s="3">
        <v>6.8750573324896702E-12</v>
      </c>
      <c r="J291" s="4">
        <v>2.9562746529705599E-10</v>
      </c>
      <c r="K291">
        <f t="shared" si="20"/>
        <v>0</v>
      </c>
      <c r="L291">
        <f t="shared" si="21"/>
        <v>0</v>
      </c>
      <c r="M291">
        <f t="shared" si="22"/>
        <v>1</v>
      </c>
      <c r="N291">
        <f t="shared" si="23"/>
        <v>0</v>
      </c>
      <c r="O291">
        <f t="shared" si="24"/>
        <v>0</v>
      </c>
    </row>
    <row r="292" spans="1:15" x14ac:dyDescent="0.2">
      <c r="A292" s="1" t="s">
        <v>880</v>
      </c>
      <c r="B292" s="1" t="s">
        <v>881</v>
      </c>
      <c r="C292" s="1" t="s">
        <v>882</v>
      </c>
      <c r="D292" s="1">
        <v>477.46091057197401</v>
      </c>
      <c r="E292" s="2">
        <v>0.72044144285636003</v>
      </c>
      <c r="F292" s="1">
        <v>0.72509157992576101</v>
      </c>
      <c r="G292" s="1">
        <v>0.105094021733053</v>
      </c>
      <c r="H292" s="1">
        <v>6.8552086120211397</v>
      </c>
      <c r="I292" s="3">
        <v>7.1208527859251397E-12</v>
      </c>
      <c r="J292" s="4">
        <v>3.0515518452337002E-10</v>
      </c>
      <c r="K292">
        <f t="shared" si="20"/>
        <v>0</v>
      </c>
      <c r="L292">
        <f t="shared" si="21"/>
        <v>0</v>
      </c>
      <c r="M292">
        <f t="shared" si="22"/>
        <v>1</v>
      </c>
      <c r="N292">
        <f t="shared" si="23"/>
        <v>0</v>
      </c>
      <c r="O292">
        <f t="shared" si="24"/>
        <v>0</v>
      </c>
    </row>
    <row r="293" spans="1:15" x14ac:dyDescent="0.2">
      <c r="A293" s="1" t="s">
        <v>883</v>
      </c>
      <c r="B293" s="1" t="s">
        <v>884</v>
      </c>
      <c r="C293" s="1" t="s">
        <v>885</v>
      </c>
      <c r="D293" s="1">
        <v>22463.9499789199</v>
      </c>
      <c r="E293" s="2">
        <v>0.33048481898738202</v>
      </c>
      <c r="F293" s="1">
        <v>0.330905186480558</v>
      </c>
      <c r="G293" s="1">
        <v>4.83794396551607E-2</v>
      </c>
      <c r="H293" s="1">
        <v>6.8311005944470198</v>
      </c>
      <c r="I293" s="3">
        <v>8.4265615681329502E-12</v>
      </c>
      <c r="J293" s="4">
        <v>3.5988559049799001E-10</v>
      </c>
      <c r="K293">
        <f t="shared" si="20"/>
        <v>0</v>
      </c>
      <c r="L293">
        <f t="shared" si="21"/>
        <v>0</v>
      </c>
      <c r="M293">
        <f t="shared" si="22"/>
        <v>1</v>
      </c>
      <c r="N293">
        <f t="shared" si="23"/>
        <v>0</v>
      </c>
      <c r="O293">
        <f t="shared" si="24"/>
        <v>0</v>
      </c>
    </row>
    <row r="294" spans="1:15" x14ac:dyDescent="0.2">
      <c r="A294" s="1" t="s">
        <v>886</v>
      </c>
      <c r="B294" s="1" t="s">
        <v>887</v>
      </c>
      <c r="C294" s="1" t="s">
        <v>888</v>
      </c>
      <c r="D294" s="1">
        <v>865.42758754122497</v>
      </c>
      <c r="E294" s="2">
        <v>0.554561318900616</v>
      </c>
      <c r="F294" s="1">
        <v>0.55680254634113202</v>
      </c>
      <c r="G294" s="1">
        <v>8.1585309516688104E-2</v>
      </c>
      <c r="H294" s="1">
        <v>6.7973183185286796</v>
      </c>
      <c r="I294" s="3">
        <v>1.06584429368309E-11</v>
      </c>
      <c r="J294" s="4">
        <v>4.52140480003811E-10</v>
      </c>
      <c r="K294">
        <f t="shared" si="20"/>
        <v>0</v>
      </c>
      <c r="L294">
        <f t="shared" si="21"/>
        <v>0</v>
      </c>
      <c r="M294">
        <f t="shared" si="22"/>
        <v>1</v>
      </c>
      <c r="N294">
        <f t="shared" si="23"/>
        <v>0</v>
      </c>
      <c r="O294">
        <f t="shared" si="24"/>
        <v>0</v>
      </c>
    </row>
    <row r="295" spans="1:15" x14ac:dyDescent="0.2">
      <c r="A295" s="1" t="s">
        <v>889</v>
      </c>
      <c r="B295" s="1" t="s">
        <v>890</v>
      </c>
      <c r="C295" s="1" t="s">
        <v>891</v>
      </c>
      <c r="D295" s="1">
        <v>246.47589403214201</v>
      </c>
      <c r="E295" s="2">
        <v>0.87153482051765396</v>
      </c>
      <c r="F295" s="1">
        <v>0.88034176044552204</v>
      </c>
      <c r="G295" s="1">
        <v>0.12854275456741901</v>
      </c>
      <c r="H295" s="1">
        <v>6.78011626132177</v>
      </c>
      <c r="I295" s="3">
        <v>1.20079212406E-11</v>
      </c>
      <c r="J295" s="4">
        <v>5.0597926324521499E-10</v>
      </c>
      <c r="K295">
        <f t="shared" si="20"/>
        <v>0</v>
      </c>
      <c r="L295">
        <f t="shared" si="21"/>
        <v>0</v>
      </c>
      <c r="M295">
        <f t="shared" si="22"/>
        <v>1</v>
      </c>
      <c r="N295">
        <f t="shared" si="23"/>
        <v>0</v>
      </c>
      <c r="O295">
        <f t="shared" si="24"/>
        <v>0</v>
      </c>
    </row>
    <row r="296" spans="1:15" x14ac:dyDescent="0.2">
      <c r="A296" s="1" t="s">
        <v>892</v>
      </c>
      <c r="B296" s="1" t="s">
        <v>893</v>
      </c>
      <c r="C296" s="1" t="s">
        <v>894</v>
      </c>
      <c r="D296" s="1">
        <v>595.485783978825</v>
      </c>
      <c r="E296" s="2">
        <v>0.77139333830578705</v>
      </c>
      <c r="F296" s="1">
        <v>0.77732265906269404</v>
      </c>
      <c r="G296" s="1">
        <v>0.11386300706244</v>
      </c>
      <c r="H296" s="1">
        <v>6.7747493958487599</v>
      </c>
      <c r="I296" s="3">
        <v>1.24622085524291E-11</v>
      </c>
      <c r="J296" s="4">
        <v>5.2337121850684602E-10</v>
      </c>
      <c r="K296">
        <f t="shared" si="20"/>
        <v>0</v>
      </c>
      <c r="L296">
        <f t="shared" si="21"/>
        <v>0</v>
      </c>
      <c r="M296">
        <f t="shared" si="22"/>
        <v>1</v>
      </c>
      <c r="N296">
        <f t="shared" si="23"/>
        <v>0</v>
      </c>
      <c r="O296">
        <f t="shared" si="24"/>
        <v>0</v>
      </c>
    </row>
    <row r="297" spans="1:15" x14ac:dyDescent="0.2">
      <c r="A297" s="1" t="s">
        <v>895</v>
      </c>
      <c r="B297" s="1" t="s">
        <v>896</v>
      </c>
      <c r="C297" s="1" t="s">
        <v>897</v>
      </c>
      <c r="D297" s="1">
        <v>897.22034287915994</v>
      </c>
      <c r="E297" s="2">
        <v>0.60176690599404403</v>
      </c>
      <c r="F297" s="1">
        <v>0.60448713295661105</v>
      </c>
      <c r="G297" s="1">
        <v>8.8833567741987099E-2</v>
      </c>
      <c r="H297" s="1">
        <v>6.7740936370117097</v>
      </c>
      <c r="I297" s="3">
        <v>1.2518857586835899E-11</v>
      </c>
      <c r="J297" s="4">
        <v>5.24003610420416E-10</v>
      </c>
      <c r="K297">
        <f t="shared" si="20"/>
        <v>0</v>
      </c>
      <c r="L297">
        <f t="shared" si="21"/>
        <v>0</v>
      </c>
      <c r="M297">
        <f t="shared" si="22"/>
        <v>1</v>
      </c>
      <c r="N297">
        <f t="shared" si="23"/>
        <v>0</v>
      </c>
      <c r="O297">
        <f t="shared" si="24"/>
        <v>0</v>
      </c>
    </row>
    <row r="298" spans="1:15" x14ac:dyDescent="0.2">
      <c r="A298" s="1" t="s">
        <v>898</v>
      </c>
      <c r="B298" s="1" t="s">
        <v>899</v>
      </c>
      <c r="C298" s="1" t="s">
        <v>900</v>
      </c>
      <c r="D298" s="1">
        <v>3700.55860257317</v>
      </c>
      <c r="E298" s="2">
        <v>0.40306239576523001</v>
      </c>
      <c r="F298" s="1">
        <v>0.40383806877761702</v>
      </c>
      <c r="G298" s="1">
        <v>5.9679688220758698E-2</v>
      </c>
      <c r="H298" s="1">
        <v>6.7537617534843299</v>
      </c>
      <c r="I298" s="3">
        <v>1.4406024074443299E-11</v>
      </c>
      <c r="J298" s="4">
        <v>6.0099833547652802E-10</v>
      </c>
      <c r="K298">
        <f t="shared" si="20"/>
        <v>0</v>
      </c>
      <c r="L298">
        <f t="shared" si="21"/>
        <v>0</v>
      </c>
      <c r="M298">
        <f t="shared" si="22"/>
        <v>1</v>
      </c>
      <c r="N298">
        <f t="shared" si="23"/>
        <v>0</v>
      </c>
      <c r="O298">
        <f t="shared" si="24"/>
        <v>0</v>
      </c>
    </row>
    <row r="299" spans="1:15" x14ac:dyDescent="0.2">
      <c r="A299" s="1" t="s">
        <v>901</v>
      </c>
      <c r="B299" s="1" t="s">
        <v>902</v>
      </c>
      <c r="C299" s="1" t="s">
        <v>903</v>
      </c>
      <c r="D299" s="1">
        <v>187.603655533807</v>
      </c>
      <c r="E299" s="2">
        <v>1.0710976797821701</v>
      </c>
      <c r="F299" s="1">
        <v>1.08683610890483</v>
      </c>
      <c r="G299" s="1">
        <v>0.15862003557520099</v>
      </c>
      <c r="H299" s="1">
        <v>6.7526001737300296</v>
      </c>
      <c r="I299" s="3">
        <v>1.4521872961393599E-11</v>
      </c>
      <c r="J299" s="4">
        <v>6.0383193874785E-10</v>
      </c>
      <c r="K299">
        <f t="shared" si="20"/>
        <v>0</v>
      </c>
      <c r="L299">
        <f t="shared" si="21"/>
        <v>1</v>
      </c>
      <c r="M299">
        <f t="shared" si="22"/>
        <v>1</v>
      </c>
      <c r="N299">
        <f t="shared" si="23"/>
        <v>0</v>
      </c>
      <c r="O299">
        <f t="shared" si="24"/>
        <v>1</v>
      </c>
    </row>
    <row r="300" spans="1:15" x14ac:dyDescent="0.2">
      <c r="A300" s="1" t="s">
        <v>904</v>
      </c>
      <c r="B300" s="1" t="s">
        <v>905</v>
      </c>
      <c r="C300" s="1" t="s">
        <v>906</v>
      </c>
      <c r="D300" s="1">
        <v>534.64039527219904</v>
      </c>
      <c r="E300" s="2">
        <v>0.68960791528894405</v>
      </c>
      <c r="F300" s="1">
        <v>0.69369647713509397</v>
      </c>
      <c r="G300" s="1">
        <v>0.10216992131882301</v>
      </c>
      <c r="H300" s="1">
        <v>6.7496177582148498</v>
      </c>
      <c r="I300" s="3">
        <v>1.4823515809965401E-11</v>
      </c>
      <c r="J300" s="4">
        <v>6.1434695950577205E-10</v>
      </c>
      <c r="K300">
        <f t="shared" si="20"/>
        <v>0</v>
      </c>
      <c r="L300">
        <f t="shared" si="21"/>
        <v>0</v>
      </c>
      <c r="M300">
        <f t="shared" si="22"/>
        <v>1</v>
      </c>
      <c r="N300">
        <f t="shared" si="23"/>
        <v>0</v>
      </c>
      <c r="O300">
        <f t="shared" si="24"/>
        <v>0</v>
      </c>
    </row>
    <row r="301" spans="1:15" x14ac:dyDescent="0.2">
      <c r="A301" s="1" t="s">
        <v>907</v>
      </c>
      <c r="B301" s="1" t="s">
        <v>908</v>
      </c>
      <c r="C301" s="1" t="s">
        <v>909</v>
      </c>
      <c r="D301" s="1">
        <v>595.120307590778</v>
      </c>
      <c r="E301" s="2">
        <v>0.64610648238212498</v>
      </c>
      <c r="F301" s="1">
        <v>0.64971371917132403</v>
      </c>
      <c r="G301" s="1">
        <v>9.5769035090611895E-2</v>
      </c>
      <c r="H301" s="1">
        <v>6.7465071750050702</v>
      </c>
      <c r="I301" s="3">
        <v>1.51446581422184E-11</v>
      </c>
      <c r="J301" s="4">
        <v>6.2355407821506403E-10</v>
      </c>
      <c r="K301">
        <f t="shared" si="20"/>
        <v>0</v>
      </c>
      <c r="L301">
        <f t="shared" si="21"/>
        <v>0</v>
      </c>
      <c r="M301">
        <f t="shared" si="22"/>
        <v>1</v>
      </c>
      <c r="N301">
        <f t="shared" si="23"/>
        <v>0</v>
      </c>
      <c r="O301">
        <f t="shared" si="24"/>
        <v>0</v>
      </c>
    </row>
    <row r="302" spans="1:15" x14ac:dyDescent="0.2">
      <c r="A302" s="1" t="s">
        <v>910</v>
      </c>
      <c r="B302" s="1" t="s">
        <v>911</v>
      </c>
      <c r="C302" s="1" t="s">
        <v>912</v>
      </c>
      <c r="D302" s="1">
        <v>798.57955940109605</v>
      </c>
      <c r="E302" s="2">
        <v>0.759108453314703</v>
      </c>
      <c r="F302" s="1">
        <v>0.76451098224997105</v>
      </c>
      <c r="G302" s="1">
        <v>0.11288379971743399</v>
      </c>
      <c r="H302" s="1">
        <v>6.7246890626899098</v>
      </c>
      <c r="I302" s="3">
        <v>1.75967801869965E-11</v>
      </c>
      <c r="J302" s="4">
        <v>7.1981114797392498E-10</v>
      </c>
      <c r="K302">
        <f t="shared" si="20"/>
        <v>0</v>
      </c>
      <c r="L302">
        <f t="shared" si="21"/>
        <v>0</v>
      </c>
      <c r="M302">
        <f t="shared" si="22"/>
        <v>1</v>
      </c>
      <c r="N302">
        <f t="shared" si="23"/>
        <v>0</v>
      </c>
      <c r="O302">
        <f t="shared" si="24"/>
        <v>0</v>
      </c>
    </row>
    <row r="303" spans="1:15" x14ac:dyDescent="0.2">
      <c r="A303" s="1" t="s">
        <v>913</v>
      </c>
      <c r="B303" s="1" t="s">
        <v>914</v>
      </c>
      <c r="C303" s="1" t="s">
        <v>915</v>
      </c>
      <c r="D303" s="1">
        <v>1168.1503810264501</v>
      </c>
      <c r="E303" s="2">
        <v>0.50007446196583805</v>
      </c>
      <c r="F303" s="1">
        <v>0.50159442046136005</v>
      </c>
      <c r="G303" s="1">
        <v>7.4507959871360094E-2</v>
      </c>
      <c r="H303" s="1">
        <v>6.7116917820489199</v>
      </c>
      <c r="I303" s="3">
        <v>1.9238072600266299E-11</v>
      </c>
      <c r="J303" s="4">
        <v>7.8440283718690798E-10</v>
      </c>
      <c r="K303">
        <f t="shared" si="20"/>
        <v>0</v>
      </c>
      <c r="L303">
        <f t="shared" si="21"/>
        <v>0</v>
      </c>
      <c r="M303">
        <f t="shared" si="22"/>
        <v>1</v>
      </c>
      <c r="N303">
        <f t="shared" si="23"/>
        <v>0</v>
      </c>
      <c r="O303">
        <f t="shared" si="24"/>
        <v>0</v>
      </c>
    </row>
    <row r="304" spans="1:15" x14ac:dyDescent="0.2">
      <c r="A304" s="1" t="s">
        <v>916</v>
      </c>
      <c r="B304" s="1" t="s">
        <v>917</v>
      </c>
      <c r="C304" s="1" t="s">
        <v>918</v>
      </c>
      <c r="D304" s="1">
        <v>1153.5868096772499</v>
      </c>
      <c r="E304" s="2">
        <v>0.68332016036931698</v>
      </c>
      <c r="F304" s="1">
        <v>0.68740537487556996</v>
      </c>
      <c r="G304" s="1">
        <v>0.10234832853875001</v>
      </c>
      <c r="H304" s="1">
        <v>6.6764173887862599</v>
      </c>
      <c r="I304" s="3">
        <v>2.44853983476529E-11</v>
      </c>
      <c r="J304" s="4">
        <v>9.9513397994219104E-10</v>
      </c>
      <c r="K304">
        <f t="shared" si="20"/>
        <v>0</v>
      </c>
      <c r="L304">
        <f t="shared" si="21"/>
        <v>0</v>
      </c>
      <c r="M304">
        <f t="shared" si="22"/>
        <v>1</v>
      </c>
      <c r="N304">
        <f t="shared" si="23"/>
        <v>0</v>
      </c>
      <c r="O304">
        <f t="shared" si="24"/>
        <v>0</v>
      </c>
    </row>
    <row r="305" spans="1:15" x14ac:dyDescent="0.2">
      <c r="A305" s="1" t="s">
        <v>919</v>
      </c>
      <c r="B305" s="1" t="s">
        <v>920</v>
      </c>
      <c r="C305" s="1" t="s">
        <v>921</v>
      </c>
      <c r="D305" s="1">
        <v>681.57684978433099</v>
      </c>
      <c r="E305" s="2">
        <v>0.70548631484675395</v>
      </c>
      <c r="F305" s="1">
        <v>0.70997632062693605</v>
      </c>
      <c r="G305" s="1">
        <v>0.105880250166267</v>
      </c>
      <c r="H305" s="1">
        <v>6.6630586321708698</v>
      </c>
      <c r="I305" s="3">
        <v>2.6818660458491699E-11</v>
      </c>
      <c r="J305" s="4">
        <v>1.08645756629112E-9</v>
      </c>
      <c r="K305">
        <f t="shared" si="20"/>
        <v>0</v>
      </c>
      <c r="L305">
        <f t="shared" si="21"/>
        <v>0</v>
      </c>
      <c r="M305">
        <f t="shared" si="22"/>
        <v>1</v>
      </c>
      <c r="N305">
        <f t="shared" si="23"/>
        <v>0</v>
      </c>
      <c r="O305">
        <f t="shared" si="24"/>
        <v>0</v>
      </c>
    </row>
    <row r="306" spans="1:15" x14ac:dyDescent="0.2">
      <c r="A306" s="1" t="s">
        <v>922</v>
      </c>
      <c r="B306" s="1" t="s">
        <v>923</v>
      </c>
      <c r="C306" s="1" t="s">
        <v>924</v>
      </c>
      <c r="D306" s="1">
        <v>294.63331020835398</v>
      </c>
      <c r="E306" s="2">
        <v>0.84900160820320303</v>
      </c>
      <c r="F306" s="1">
        <v>0.85727466393950902</v>
      </c>
      <c r="G306" s="1">
        <v>0.12749183153139801</v>
      </c>
      <c r="H306" s="1">
        <v>6.6592627778989497</v>
      </c>
      <c r="I306" s="3">
        <v>2.7520450534372499E-11</v>
      </c>
      <c r="J306" s="4">
        <v>1.11131460346974E-9</v>
      </c>
      <c r="K306">
        <f t="shared" si="20"/>
        <v>0</v>
      </c>
      <c r="L306">
        <f t="shared" si="21"/>
        <v>0</v>
      </c>
      <c r="M306">
        <f t="shared" si="22"/>
        <v>1</v>
      </c>
      <c r="N306">
        <f t="shared" si="23"/>
        <v>0</v>
      </c>
      <c r="O306">
        <f t="shared" si="24"/>
        <v>0</v>
      </c>
    </row>
    <row r="307" spans="1:15" x14ac:dyDescent="0.2">
      <c r="A307" s="1" t="s">
        <v>925</v>
      </c>
      <c r="B307" s="1" t="s">
        <v>926</v>
      </c>
      <c r="C307" s="1" t="s">
        <v>927</v>
      </c>
      <c r="D307" s="1">
        <v>1603.0307029073499</v>
      </c>
      <c r="E307" s="2">
        <v>0.47710778720681002</v>
      </c>
      <c r="F307" s="1">
        <v>0.47852063450070498</v>
      </c>
      <c r="G307" s="1">
        <v>7.1883425618163604E-2</v>
      </c>
      <c r="H307" s="1">
        <v>6.63724332979276</v>
      </c>
      <c r="I307" s="3">
        <v>3.1960381244631401E-11</v>
      </c>
      <c r="J307" s="4">
        <v>1.28648192747959E-9</v>
      </c>
      <c r="K307">
        <f t="shared" si="20"/>
        <v>0</v>
      </c>
      <c r="L307">
        <f t="shared" si="21"/>
        <v>0</v>
      </c>
      <c r="M307">
        <f t="shared" si="22"/>
        <v>1</v>
      </c>
      <c r="N307">
        <f t="shared" si="23"/>
        <v>0</v>
      </c>
      <c r="O307">
        <f t="shared" si="24"/>
        <v>0</v>
      </c>
    </row>
    <row r="308" spans="1:15" x14ac:dyDescent="0.2">
      <c r="A308" s="1" t="s">
        <v>928</v>
      </c>
      <c r="B308" s="1" t="s">
        <v>929</v>
      </c>
      <c r="C308" s="1" t="s">
        <v>930</v>
      </c>
      <c r="D308" s="1">
        <v>5569.9499377332904</v>
      </c>
      <c r="E308" s="2">
        <v>0.50531450811026801</v>
      </c>
      <c r="F308" s="1">
        <v>0.50690719330239498</v>
      </c>
      <c r="G308" s="1">
        <v>7.61590804109845E-2</v>
      </c>
      <c r="H308" s="1">
        <v>6.63498699542314</v>
      </c>
      <c r="I308" s="3">
        <v>3.2453114618143803E-11</v>
      </c>
      <c r="J308" s="4">
        <v>1.30215538558597E-9</v>
      </c>
      <c r="K308">
        <f t="shared" si="20"/>
        <v>0</v>
      </c>
      <c r="L308">
        <f t="shared" si="21"/>
        <v>0</v>
      </c>
      <c r="M308">
        <f t="shared" si="22"/>
        <v>1</v>
      </c>
      <c r="N308">
        <f t="shared" si="23"/>
        <v>0</v>
      </c>
      <c r="O308">
        <f t="shared" si="24"/>
        <v>0</v>
      </c>
    </row>
    <row r="309" spans="1:15" x14ac:dyDescent="0.2">
      <c r="A309" s="1" t="s">
        <v>931</v>
      </c>
      <c r="B309" s="1" t="s">
        <v>932</v>
      </c>
      <c r="C309" s="1" t="s">
        <v>933</v>
      </c>
      <c r="D309" s="1">
        <v>589.20258465236395</v>
      </c>
      <c r="E309" s="2">
        <v>0.77176439744276404</v>
      </c>
      <c r="F309" s="1">
        <v>0.77869840638684396</v>
      </c>
      <c r="G309" s="1">
        <v>0.11633038257586401</v>
      </c>
      <c r="H309" s="1">
        <v>6.6342461904950802</v>
      </c>
      <c r="I309" s="3">
        <v>3.2616505296997297E-11</v>
      </c>
      <c r="J309" s="4">
        <v>1.30455666741863E-9</v>
      </c>
      <c r="K309">
        <f t="shared" si="20"/>
        <v>0</v>
      </c>
      <c r="L309">
        <f t="shared" si="21"/>
        <v>0</v>
      </c>
      <c r="M309">
        <f t="shared" si="22"/>
        <v>1</v>
      </c>
      <c r="N309">
        <f t="shared" si="23"/>
        <v>0</v>
      </c>
      <c r="O309">
        <f t="shared" si="24"/>
        <v>0</v>
      </c>
    </row>
    <row r="310" spans="1:15" x14ac:dyDescent="0.2">
      <c r="A310" s="1" t="s">
        <v>934</v>
      </c>
      <c r="B310" s="1" t="s">
        <v>935</v>
      </c>
      <c r="C310" s="1" t="s">
        <v>936</v>
      </c>
      <c r="D310" s="1">
        <v>590.32795330328099</v>
      </c>
      <c r="E310" s="2">
        <v>0.94182449907489896</v>
      </c>
      <c r="F310" s="1">
        <v>0.95338863709739996</v>
      </c>
      <c r="G310" s="1">
        <v>0.14200199064969801</v>
      </c>
      <c r="H310" s="1">
        <v>6.6324739164978697</v>
      </c>
      <c r="I310" s="3">
        <v>3.3010668899365901E-11</v>
      </c>
      <c r="J310" s="4">
        <v>1.3161437261490901E-9</v>
      </c>
      <c r="K310">
        <f t="shared" si="20"/>
        <v>0</v>
      </c>
      <c r="L310">
        <f t="shared" si="21"/>
        <v>0</v>
      </c>
      <c r="M310">
        <f t="shared" si="22"/>
        <v>1</v>
      </c>
      <c r="N310">
        <f t="shared" si="23"/>
        <v>0</v>
      </c>
      <c r="O310">
        <f t="shared" si="24"/>
        <v>0</v>
      </c>
    </row>
    <row r="311" spans="1:15" x14ac:dyDescent="0.2">
      <c r="A311" s="1" t="s">
        <v>937</v>
      </c>
      <c r="B311" s="1" t="s">
        <v>938</v>
      </c>
      <c r="C311" s="1" t="s">
        <v>939</v>
      </c>
      <c r="D311" s="1">
        <v>1840.43494582585</v>
      </c>
      <c r="E311" s="2">
        <v>0.55775130382434102</v>
      </c>
      <c r="F311" s="1">
        <v>0.55993445811946196</v>
      </c>
      <c r="G311" s="1">
        <v>8.4160662768666503E-2</v>
      </c>
      <c r="H311" s="1">
        <v>6.6272209067250198</v>
      </c>
      <c r="I311" s="3">
        <v>3.4206554169673199E-11</v>
      </c>
      <c r="J311" s="4">
        <v>1.3595216908003499E-9</v>
      </c>
      <c r="K311">
        <f t="shared" si="20"/>
        <v>0</v>
      </c>
      <c r="L311">
        <f t="shared" si="21"/>
        <v>0</v>
      </c>
      <c r="M311">
        <f t="shared" si="22"/>
        <v>1</v>
      </c>
      <c r="N311">
        <f t="shared" si="23"/>
        <v>0</v>
      </c>
      <c r="O311">
        <f t="shared" si="24"/>
        <v>0</v>
      </c>
    </row>
    <row r="312" spans="1:15" x14ac:dyDescent="0.2">
      <c r="A312" s="1" t="s">
        <v>940</v>
      </c>
      <c r="B312" s="1" t="s">
        <v>941</v>
      </c>
      <c r="C312" s="1" t="s">
        <v>942</v>
      </c>
      <c r="D312" s="1">
        <v>2763.43729278003</v>
      </c>
      <c r="E312" s="2">
        <v>0.48550706281814199</v>
      </c>
      <c r="F312" s="1">
        <v>0.486968257224487</v>
      </c>
      <c r="G312" s="1">
        <v>7.3539194799282601E-2</v>
      </c>
      <c r="H312" s="1">
        <v>6.6020176606948402</v>
      </c>
      <c r="I312" s="3">
        <v>4.05599179100519E-11</v>
      </c>
      <c r="J312" s="4">
        <v>1.60696354009039E-9</v>
      </c>
      <c r="K312">
        <f t="shared" si="20"/>
        <v>0</v>
      </c>
      <c r="L312">
        <f t="shared" si="21"/>
        <v>0</v>
      </c>
      <c r="M312">
        <f t="shared" si="22"/>
        <v>1</v>
      </c>
      <c r="N312">
        <f t="shared" si="23"/>
        <v>0</v>
      </c>
      <c r="O312">
        <f t="shared" si="24"/>
        <v>0</v>
      </c>
    </row>
    <row r="313" spans="1:15" x14ac:dyDescent="0.2">
      <c r="A313" s="1" t="s">
        <v>943</v>
      </c>
      <c r="B313" s="1" t="s">
        <v>944</v>
      </c>
      <c r="C313" s="1" t="s">
        <v>945</v>
      </c>
      <c r="D313" s="1">
        <v>592.31954401375003</v>
      </c>
      <c r="E313" s="2">
        <v>0.612355590251078</v>
      </c>
      <c r="F313" s="1">
        <v>0.615547473571883</v>
      </c>
      <c r="G313" s="1">
        <v>9.2930426151294598E-2</v>
      </c>
      <c r="H313" s="1">
        <v>6.5893982801083597</v>
      </c>
      <c r="I313" s="3">
        <v>4.41612667392648E-11</v>
      </c>
      <c r="J313" s="4">
        <v>1.7441623813416801E-9</v>
      </c>
      <c r="K313">
        <f t="shared" si="20"/>
        <v>0</v>
      </c>
      <c r="L313">
        <f t="shared" si="21"/>
        <v>0</v>
      </c>
      <c r="M313">
        <f t="shared" si="22"/>
        <v>1</v>
      </c>
      <c r="N313">
        <f t="shared" si="23"/>
        <v>0</v>
      </c>
      <c r="O313">
        <f t="shared" si="24"/>
        <v>0</v>
      </c>
    </row>
    <row r="314" spans="1:15" x14ac:dyDescent="0.2">
      <c r="A314" s="1" t="s">
        <v>946</v>
      </c>
      <c r="B314" s="1" t="s">
        <v>947</v>
      </c>
      <c r="C314" s="1" t="s">
        <v>948</v>
      </c>
      <c r="D314" s="1">
        <v>3027.9675929169198</v>
      </c>
      <c r="E314" s="2">
        <v>0.36271932285803399</v>
      </c>
      <c r="F314" s="1">
        <v>0.36334180174276298</v>
      </c>
      <c r="G314" s="1">
        <v>5.5081282335715E-2</v>
      </c>
      <c r="H314" s="1">
        <v>6.5851648232750897</v>
      </c>
      <c r="I314" s="3">
        <v>4.5438103703191503E-11</v>
      </c>
      <c r="J314" s="4">
        <v>1.7889833392390899E-9</v>
      </c>
      <c r="K314">
        <f t="shared" si="20"/>
        <v>0</v>
      </c>
      <c r="L314">
        <f t="shared" si="21"/>
        <v>0</v>
      </c>
      <c r="M314">
        <f t="shared" si="22"/>
        <v>1</v>
      </c>
      <c r="N314">
        <f t="shared" si="23"/>
        <v>0</v>
      </c>
      <c r="O314">
        <f t="shared" si="24"/>
        <v>0</v>
      </c>
    </row>
    <row r="315" spans="1:15" x14ac:dyDescent="0.2">
      <c r="A315" s="1" t="s">
        <v>949</v>
      </c>
      <c r="B315" s="1" t="s">
        <v>950</v>
      </c>
      <c r="C315" s="1" t="s">
        <v>951</v>
      </c>
      <c r="D315" s="1">
        <v>8703.6001697866195</v>
      </c>
      <c r="E315" s="2">
        <v>0.54627203598146501</v>
      </c>
      <c r="F315" s="1">
        <v>0.54832306126716901</v>
      </c>
      <c r="G315" s="1">
        <v>8.2971327622529997E-2</v>
      </c>
      <c r="H315" s="1">
        <v>6.5838651933674797</v>
      </c>
      <c r="I315" s="3">
        <v>4.5837276075430501E-11</v>
      </c>
      <c r="J315" s="4">
        <v>1.7990773871475E-9</v>
      </c>
      <c r="K315">
        <f t="shared" si="20"/>
        <v>0</v>
      </c>
      <c r="L315">
        <f t="shared" si="21"/>
        <v>0</v>
      </c>
      <c r="M315">
        <f t="shared" si="22"/>
        <v>1</v>
      </c>
      <c r="N315">
        <f t="shared" si="23"/>
        <v>0</v>
      </c>
      <c r="O315">
        <f t="shared" si="24"/>
        <v>0</v>
      </c>
    </row>
    <row r="316" spans="1:15" x14ac:dyDescent="0.2">
      <c r="A316" s="1" t="s">
        <v>952</v>
      </c>
      <c r="B316" s="1" t="s">
        <v>953</v>
      </c>
      <c r="C316" s="1" t="s">
        <v>954</v>
      </c>
      <c r="D316" s="1">
        <v>1206.9849370971001</v>
      </c>
      <c r="E316" s="2">
        <v>0.49691878346492702</v>
      </c>
      <c r="F316" s="1">
        <v>0.49849940326479297</v>
      </c>
      <c r="G316" s="1">
        <v>7.5508007668554797E-2</v>
      </c>
      <c r="H316" s="1">
        <v>6.5810077474983899</v>
      </c>
      <c r="I316" s="3">
        <v>4.6727023289407397E-11</v>
      </c>
      <c r="J316" s="4">
        <v>1.82830362243243E-9</v>
      </c>
      <c r="K316">
        <f t="shared" si="20"/>
        <v>0</v>
      </c>
      <c r="L316">
        <f t="shared" si="21"/>
        <v>0</v>
      </c>
      <c r="M316">
        <f t="shared" si="22"/>
        <v>1</v>
      </c>
      <c r="N316">
        <f t="shared" si="23"/>
        <v>0</v>
      </c>
      <c r="O316">
        <f t="shared" si="24"/>
        <v>0</v>
      </c>
    </row>
    <row r="317" spans="1:15" x14ac:dyDescent="0.2">
      <c r="A317" s="1" t="s">
        <v>955</v>
      </c>
      <c r="B317" s="1" t="s">
        <v>956</v>
      </c>
      <c r="C317" s="1" t="s">
        <v>957</v>
      </c>
      <c r="D317" s="1">
        <v>1419.17944304606</v>
      </c>
      <c r="E317" s="2">
        <v>0.546366352346079</v>
      </c>
      <c r="F317" s="1">
        <v>0.54850789011030199</v>
      </c>
      <c r="G317" s="1">
        <v>8.3123143920031006E-2</v>
      </c>
      <c r="H317" s="1">
        <v>6.5729750654247701</v>
      </c>
      <c r="I317" s="3">
        <v>4.9319720135496001E-11</v>
      </c>
      <c r="J317" s="4">
        <v>1.9237744705483398E-9</v>
      </c>
      <c r="K317">
        <f t="shared" si="20"/>
        <v>0</v>
      </c>
      <c r="L317">
        <f t="shared" si="21"/>
        <v>0</v>
      </c>
      <c r="M317">
        <f t="shared" si="22"/>
        <v>1</v>
      </c>
      <c r="N317">
        <f t="shared" si="23"/>
        <v>0</v>
      </c>
      <c r="O317">
        <f t="shared" si="24"/>
        <v>0</v>
      </c>
    </row>
    <row r="318" spans="1:15" x14ac:dyDescent="0.2">
      <c r="A318" s="1" t="s">
        <v>958</v>
      </c>
      <c r="B318" s="1" t="s">
        <v>959</v>
      </c>
      <c r="C318" s="1" t="s">
        <v>960</v>
      </c>
      <c r="D318" s="1">
        <v>35526.811807412501</v>
      </c>
      <c r="E318" s="2">
        <v>0.74608902649715703</v>
      </c>
      <c r="F318" s="1">
        <v>0.75138713116895095</v>
      </c>
      <c r="G318" s="1">
        <v>0.113529059115744</v>
      </c>
      <c r="H318" s="1">
        <v>6.5717890406940596</v>
      </c>
      <c r="I318" s="3">
        <v>4.9714266422141301E-11</v>
      </c>
      <c r="J318" s="4">
        <v>1.93317914398938E-9</v>
      </c>
      <c r="K318">
        <f t="shared" si="20"/>
        <v>0</v>
      </c>
      <c r="L318">
        <f t="shared" si="21"/>
        <v>0</v>
      </c>
      <c r="M318">
        <f t="shared" si="22"/>
        <v>1</v>
      </c>
      <c r="N318">
        <f t="shared" si="23"/>
        <v>0</v>
      </c>
      <c r="O318">
        <f t="shared" si="24"/>
        <v>0</v>
      </c>
    </row>
    <row r="319" spans="1:15" x14ac:dyDescent="0.2">
      <c r="A319" s="1" t="s">
        <v>961</v>
      </c>
      <c r="B319" s="1" t="s">
        <v>962</v>
      </c>
      <c r="C319" s="1" t="s">
        <v>963</v>
      </c>
      <c r="D319" s="1">
        <v>477.33986608708898</v>
      </c>
      <c r="E319" s="2">
        <v>0.80262268218228805</v>
      </c>
      <c r="F319" s="1">
        <v>0.80999230999382399</v>
      </c>
      <c r="G319" s="1">
        <v>0.122206462440085</v>
      </c>
      <c r="H319" s="1">
        <v>6.5677597252747404</v>
      </c>
      <c r="I319" s="3">
        <v>5.1077871212518802E-11</v>
      </c>
      <c r="J319" s="4">
        <v>1.9800926135585399E-9</v>
      </c>
      <c r="K319">
        <f t="shared" si="20"/>
        <v>0</v>
      </c>
      <c r="L319">
        <f t="shared" si="21"/>
        <v>0</v>
      </c>
      <c r="M319">
        <f t="shared" si="22"/>
        <v>1</v>
      </c>
      <c r="N319">
        <f t="shared" si="23"/>
        <v>0</v>
      </c>
      <c r="O319">
        <f t="shared" si="24"/>
        <v>0</v>
      </c>
    </row>
    <row r="320" spans="1:15" x14ac:dyDescent="0.2">
      <c r="A320" s="1" t="s">
        <v>964</v>
      </c>
      <c r="B320" s="1" t="s">
        <v>965</v>
      </c>
      <c r="C320" s="1" t="s">
        <v>966</v>
      </c>
      <c r="D320" s="1">
        <v>11673.2197826103</v>
      </c>
      <c r="E320" s="2">
        <v>0.42106792698354101</v>
      </c>
      <c r="F320" s="1">
        <v>0.42201748529210698</v>
      </c>
      <c r="G320" s="1">
        <v>6.4254640593461504E-2</v>
      </c>
      <c r="H320" s="1">
        <v>6.5531130996068301</v>
      </c>
      <c r="I320" s="3">
        <v>5.6349805001551702E-11</v>
      </c>
      <c r="J320" s="4">
        <v>2.1711045664053501E-9</v>
      </c>
      <c r="K320">
        <f t="shared" si="20"/>
        <v>0</v>
      </c>
      <c r="L320">
        <f t="shared" si="21"/>
        <v>0</v>
      </c>
      <c r="M320">
        <f t="shared" si="22"/>
        <v>1</v>
      </c>
      <c r="N320">
        <f t="shared" si="23"/>
        <v>0</v>
      </c>
      <c r="O320">
        <f t="shared" si="24"/>
        <v>0</v>
      </c>
    </row>
    <row r="321" spans="1:15" x14ac:dyDescent="0.2">
      <c r="A321" s="1" t="s">
        <v>967</v>
      </c>
      <c r="B321" s="1" t="s">
        <v>968</v>
      </c>
      <c r="C321" s="1" t="s">
        <v>969</v>
      </c>
      <c r="D321" s="1">
        <v>1043.03799077132</v>
      </c>
      <c r="E321" s="2">
        <v>0.57326415509564799</v>
      </c>
      <c r="F321" s="1">
        <v>0.57575940058056696</v>
      </c>
      <c r="G321" s="1">
        <v>8.7727593887536801E-2</v>
      </c>
      <c r="H321" s="1">
        <v>6.5345933895160702</v>
      </c>
      <c r="I321" s="3">
        <v>6.3782585431708597E-11</v>
      </c>
      <c r="J321" s="4">
        <v>2.4425434463650301E-9</v>
      </c>
      <c r="K321">
        <f t="shared" si="20"/>
        <v>0</v>
      </c>
      <c r="L321">
        <f t="shared" si="21"/>
        <v>0</v>
      </c>
      <c r="M321">
        <f t="shared" si="22"/>
        <v>1</v>
      </c>
      <c r="N321">
        <f t="shared" si="23"/>
        <v>0</v>
      </c>
      <c r="O321">
        <f t="shared" si="24"/>
        <v>0</v>
      </c>
    </row>
    <row r="322" spans="1:15" x14ac:dyDescent="0.2">
      <c r="A322" s="1" t="s">
        <v>970</v>
      </c>
      <c r="B322" s="1" t="s">
        <v>971</v>
      </c>
      <c r="C322" s="1" t="s">
        <v>972</v>
      </c>
      <c r="D322" s="1">
        <v>682.54252519694001</v>
      </c>
      <c r="E322" s="2">
        <v>0.61103777028096595</v>
      </c>
      <c r="F322" s="1">
        <v>0.61412989495530301</v>
      </c>
      <c r="G322" s="1">
        <v>9.3635867713542403E-2</v>
      </c>
      <c r="H322" s="1">
        <v>6.5256806521011397</v>
      </c>
      <c r="I322" s="3">
        <v>6.7693412900252306E-11</v>
      </c>
      <c r="J322" s="4">
        <v>2.5844524519099398E-9</v>
      </c>
      <c r="K322">
        <f t="shared" ref="K322:K385" si="25">IF(E322&lt;$K$1,1,0)</f>
        <v>0</v>
      </c>
      <c r="L322">
        <f t="shared" ref="L322:L385" si="26">IF(F322&gt;$L$1,1,0)</f>
        <v>0</v>
      </c>
      <c r="M322">
        <f t="shared" ref="M322:M385" si="27">IF(J322&lt;$M$1,1,0)</f>
        <v>1</v>
      </c>
      <c r="N322">
        <f t="shared" ref="N322:N385" si="28">K322*M322</f>
        <v>0</v>
      </c>
      <c r="O322">
        <f t="shared" ref="O322:O385" si="29">L322*M322</f>
        <v>0</v>
      </c>
    </row>
    <row r="323" spans="1:15" x14ac:dyDescent="0.2">
      <c r="A323" s="1" t="s">
        <v>973</v>
      </c>
      <c r="B323" s="1" t="s">
        <v>974</v>
      </c>
      <c r="C323" s="1" t="s">
        <v>975</v>
      </c>
      <c r="D323" s="1">
        <v>151.29120825513399</v>
      </c>
      <c r="E323" s="2">
        <v>1.0452318667149101</v>
      </c>
      <c r="F323" s="1">
        <v>1.0614593682045099</v>
      </c>
      <c r="G323" s="1">
        <v>0.16039559884905399</v>
      </c>
      <c r="H323" s="1">
        <v>6.5165869526044</v>
      </c>
      <c r="I323" s="3">
        <v>7.1925123621423997E-11</v>
      </c>
      <c r="J323" s="4">
        <v>2.7377179229798199E-9</v>
      </c>
      <c r="K323">
        <f t="shared" si="25"/>
        <v>0</v>
      </c>
      <c r="L323">
        <f t="shared" si="26"/>
        <v>1</v>
      </c>
      <c r="M323">
        <f t="shared" si="27"/>
        <v>1</v>
      </c>
      <c r="N323">
        <f t="shared" si="28"/>
        <v>0</v>
      </c>
      <c r="O323">
        <f t="shared" si="29"/>
        <v>1</v>
      </c>
    </row>
    <row r="324" spans="1:15" x14ac:dyDescent="0.2">
      <c r="A324" s="1" t="s">
        <v>976</v>
      </c>
      <c r="B324" s="1" t="s">
        <v>977</v>
      </c>
      <c r="C324" s="1" t="s">
        <v>978</v>
      </c>
      <c r="D324" s="1">
        <v>382.95763605906302</v>
      </c>
      <c r="E324" s="2">
        <v>0.91794219639060304</v>
      </c>
      <c r="F324" s="1">
        <v>0.92849295134029697</v>
      </c>
      <c r="G324" s="1">
        <v>0.14100218235133999</v>
      </c>
      <c r="H324" s="1">
        <v>6.5101275815954098</v>
      </c>
      <c r="I324" s="3">
        <v>7.5087004290791995E-11</v>
      </c>
      <c r="J324" s="4">
        <v>2.8491481655464899E-9</v>
      </c>
      <c r="K324">
        <f t="shared" si="25"/>
        <v>0</v>
      </c>
      <c r="L324">
        <f t="shared" si="26"/>
        <v>0</v>
      </c>
      <c r="M324">
        <f t="shared" si="27"/>
        <v>1</v>
      </c>
      <c r="N324">
        <f t="shared" si="28"/>
        <v>0</v>
      </c>
      <c r="O324">
        <f t="shared" si="29"/>
        <v>0</v>
      </c>
    </row>
    <row r="325" spans="1:15" x14ac:dyDescent="0.2">
      <c r="A325" s="1" t="s">
        <v>979</v>
      </c>
      <c r="B325" s="1" t="s">
        <v>980</v>
      </c>
      <c r="C325" s="1" t="s">
        <v>981</v>
      </c>
      <c r="D325" s="1">
        <v>22176.070056915301</v>
      </c>
      <c r="E325" s="2">
        <v>0.40770515930894302</v>
      </c>
      <c r="F325" s="1">
        <v>0.40857991965687801</v>
      </c>
      <c r="G325" s="1">
        <v>6.26304808127119E-2</v>
      </c>
      <c r="H325" s="1">
        <v>6.5096923098535804</v>
      </c>
      <c r="I325" s="3">
        <v>7.5304892382489305E-11</v>
      </c>
      <c r="J325" s="4">
        <v>2.8491481655464899E-9</v>
      </c>
      <c r="K325">
        <f t="shared" si="25"/>
        <v>0</v>
      </c>
      <c r="L325">
        <f t="shared" si="26"/>
        <v>0</v>
      </c>
      <c r="M325">
        <f t="shared" si="27"/>
        <v>1</v>
      </c>
      <c r="N325">
        <f t="shared" si="28"/>
        <v>0</v>
      </c>
      <c r="O325">
        <f t="shared" si="29"/>
        <v>0</v>
      </c>
    </row>
    <row r="326" spans="1:15" x14ac:dyDescent="0.2">
      <c r="A326" s="1" t="s">
        <v>982</v>
      </c>
      <c r="B326" s="1" t="s">
        <v>983</v>
      </c>
      <c r="C326" s="1" t="s">
        <v>984</v>
      </c>
      <c r="D326" s="1">
        <v>167.79867450761299</v>
      </c>
      <c r="E326" s="2">
        <v>0.97435080170671495</v>
      </c>
      <c r="F326" s="1">
        <v>0.987476867158258</v>
      </c>
      <c r="G326" s="1">
        <v>0.149965307859276</v>
      </c>
      <c r="H326" s="1">
        <v>6.4971746840344</v>
      </c>
      <c r="I326" s="3">
        <v>8.1842414180891304E-11</v>
      </c>
      <c r="J326" s="4">
        <v>3.08722328223069E-9</v>
      </c>
      <c r="K326">
        <f t="shared" si="25"/>
        <v>0</v>
      </c>
      <c r="L326">
        <f t="shared" si="26"/>
        <v>0</v>
      </c>
      <c r="M326">
        <f t="shared" si="27"/>
        <v>1</v>
      </c>
      <c r="N326">
        <f t="shared" si="28"/>
        <v>0</v>
      </c>
      <c r="O326">
        <f t="shared" si="29"/>
        <v>0</v>
      </c>
    </row>
    <row r="327" spans="1:15" x14ac:dyDescent="0.2">
      <c r="A327" s="1" t="s">
        <v>985</v>
      </c>
      <c r="B327" s="1" t="s">
        <v>986</v>
      </c>
      <c r="C327" s="1" t="s">
        <v>987</v>
      </c>
      <c r="D327" s="1">
        <v>606.138934053105</v>
      </c>
      <c r="E327" s="2">
        <v>0.87259443131910597</v>
      </c>
      <c r="F327" s="1">
        <v>0.88145441166212102</v>
      </c>
      <c r="G327" s="1">
        <v>0.13433066944493199</v>
      </c>
      <c r="H327" s="1">
        <v>6.4958689994232701</v>
      </c>
      <c r="I327" s="3">
        <v>8.2555471764539995E-11</v>
      </c>
      <c r="J327" s="4">
        <v>3.1035443776424098E-9</v>
      </c>
      <c r="K327">
        <f t="shared" si="25"/>
        <v>0</v>
      </c>
      <c r="L327">
        <f t="shared" si="26"/>
        <v>0</v>
      </c>
      <c r="M327">
        <f t="shared" si="27"/>
        <v>1</v>
      </c>
      <c r="N327">
        <f t="shared" si="28"/>
        <v>0</v>
      </c>
      <c r="O327">
        <f t="shared" si="29"/>
        <v>0</v>
      </c>
    </row>
    <row r="328" spans="1:15" x14ac:dyDescent="0.2">
      <c r="A328" s="1" t="s">
        <v>988</v>
      </c>
      <c r="B328" s="1" t="s">
        <v>989</v>
      </c>
      <c r="C328" s="1" t="s">
        <v>990</v>
      </c>
      <c r="D328" s="1">
        <v>729.11289310339305</v>
      </c>
      <c r="E328" s="2">
        <v>0.75108678352836</v>
      </c>
      <c r="F328" s="1">
        <v>0.75680276021632098</v>
      </c>
      <c r="G328" s="1">
        <v>0.115632178623641</v>
      </c>
      <c r="H328" s="1">
        <v>6.4954824207973401</v>
      </c>
      <c r="I328" s="3">
        <v>8.2767752273025705E-11</v>
      </c>
      <c r="J328" s="4">
        <v>3.1035443776424098E-9</v>
      </c>
      <c r="K328">
        <f t="shared" si="25"/>
        <v>0</v>
      </c>
      <c r="L328">
        <f t="shared" si="26"/>
        <v>0</v>
      </c>
      <c r="M328">
        <f t="shared" si="27"/>
        <v>1</v>
      </c>
      <c r="N328">
        <f t="shared" si="28"/>
        <v>0</v>
      </c>
      <c r="O328">
        <f t="shared" si="29"/>
        <v>0</v>
      </c>
    </row>
    <row r="329" spans="1:15" x14ac:dyDescent="0.2">
      <c r="A329" s="1" t="s">
        <v>991</v>
      </c>
      <c r="B329" s="1" t="s">
        <v>992</v>
      </c>
      <c r="C329" s="1" t="s">
        <v>993</v>
      </c>
      <c r="D329" s="1">
        <v>1709.16042588493</v>
      </c>
      <c r="E329" s="2">
        <v>0.46869535162827197</v>
      </c>
      <c r="F329" s="1">
        <v>0.47005660571609797</v>
      </c>
      <c r="G329" s="1">
        <v>7.2196046031206301E-2</v>
      </c>
      <c r="H329" s="1">
        <v>6.4919808963732102</v>
      </c>
      <c r="I329" s="3">
        <v>8.4715003035124903E-11</v>
      </c>
      <c r="J329" s="4">
        <v>3.1671344903250402E-9</v>
      </c>
      <c r="K329">
        <f t="shared" si="25"/>
        <v>0</v>
      </c>
      <c r="L329">
        <f t="shared" si="26"/>
        <v>0</v>
      </c>
      <c r="M329">
        <f t="shared" si="27"/>
        <v>1</v>
      </c>
      <c r="N329">
        <f t="shared" si="28"/>
        <v>0</v>
      </c>
      <c r="O329">
        <f t="shared" si="29"/>
        <v>0</v>
      </c>
    </row>
    <row r="330" spans="1:15" x14ac:dyDescent="0.2">
      <c r="A330" s="1" t="s">
        <v>994</v>
      </c>
      <c r="B330" s="1" t="s">
        <v>995</v>
      </c>
      <c r="C330" s="1" t="s">
        <v>996</v>
      </c>
      <c r="D330" s="1">
        <v>459.41145029110402</v>
      </c>
      <c r="E330" s="2">
        <v>1.0020376731901299</v>
      </c>
      <c r="F330" s="1">
        <v>1.01608344363631</v>
      </c>
      <c r="G330" s="1">
        <v>0.15475457741368601</v>
      </c>
      <c r="H330" s="1">
        <v>6.4750115307511198</v>
      </c>
      <c r="I330" s="3">
        <v>9.4804701087197197E-11</v>
      </c>
      <c r="J330" s="4">
        <v>3.52343489379822E-9</v>
      </c>
      <c r="K330">
        <f t="shared" si="25"/>
        <v>0</v>
      </c>
      <c r="L330">
        <f t="shared" si="26"/>
        <v>1</v>
      </c>
      <c r="M330">
        <f t="shared" si="27"/>
        <v>1</v>
      </c>
      <c r="N330">
        <f t="shared" si="28"/>
        <v>0</v>
      </c>
      <c r="O330">
        <f t="shared" si="29"/>
        <v>1</v>
      </c>
    </row>
    <row r="331" spans="1:15" x14ac:dyDescent="0.2">
      <c r="A331" s="1" t="s">
        <v>997</v>
      </c>
      <c r="B331" s="1" t="s">
        <v>998</v>
      </c>
      <c r="C331" s="1" t="s">
        <v>999</v>
      </c>
      <c r="D331" s="1">
        <v>611.69797527063395</v>
      </c>
      <c r="E331" s="2">
        <v>0.53022564723674803</v>
      </c>
      <c r="F331" s="1">
        <v>0.53229338658731296</v>
      </c>
      <c r="G331" s="1">
        <v>8.1886087438564598E-2</v>
      </c>
      <c r="H331" s="1">
        <v>6.47516157899903</v>
      </c>
      <c r="I331" s="3">
        <v>9.4710535154151098E-11</v>
      </c>
      <c r="J331" s="4">
        <v>3.52343489379822E-9</v>
      </c>
      <c r="K331">
        <f t="shared" si="25"/>
        <v>0</v>
      </c>
      <c r="L331">
        <f t="shared" si="26"/>
        <v>0</v>
      </c>
      <c r="M331">
        <f t="shared" si="27"/>
        <v>1</v>
      </c>
      <c r="N331">
        <f t="shared" si="28"/>
        <v>0</v>
      </c>
      <c r="O331">
        <f t="shared" si="29"/>
        <v>0</v>
      </c>
    </row>
    <row r="332" spans="1:15" x14ac:dyDescent="0.2">
      <c r="A332" s="1" t="s">
        <v>1000</v>
      </c>
      <c r="B332" s="1" t="s">
        <v>1001</v>
      </c>
      <c r="C332" s="1" t="s">
        <v>1002</v>
      </c>
      <c r="D332" s="1">
        <v>553.39358231105405</v>
      </c>
      <c r="E332" s="2">
        <v>0.58124990066374305</v>
      </c>
      <c r="F332" s="1">
        <v>0.58404117337970296</v>
      </c>
      <c r="G332" s="1">
        <v>8.9963512468964904E-2</v>
      </c>
      <c r="H332" s="1">
        <v>6.4609516092900297</v>
      </c>
      <c r="I332" s="3">
        <v>1.04046590147573E-10</v>
      </c>
      <c r="J332" s="4">
        <v>3.8442316400858398E-9</v>
      </c>
      <c r="K332">
        <f t="shared" si="25"/>
        <v>0</v>
      </c>
      <c r="L332">
        <f t="shared" si="26"/>
        <v>0</v>
      </c>
      <c r="M332">
        <f t="shared" si="27"/>
        <v>1</v>
      </c>
      <c r="N332">
        <f t="shared" si="28"/>
        <v>0</v>
      </c>
      <c r="O332">
        <f t="shared" si="29"/>
        <v>0</v>
      </c>
    </row>
    <row r="333" spans="1:15" x14ac:dyDescent="0.2">
      <c r="A333" s="1" t="s">
        <v>1003</v>
      </c>
      <c r="B333" s="1" t="s">
        <v>1004</v>
      </c>
      <c r="C333" s="1" t="s">
        <v>1005</v>
      </c>
      <c r="D333" s="1">
        <v>983.34027581462101</v>
      </c>
      <c r="E333" s="2">
        <v>0.561384398225095</v>
      </c>
      <c r="F333" s="1">
        <v>0.56377448854470302</v>
      </c>
      <c r="G333" s="1">
        <v>8.7239317263919494E-2</v>
      </c>
      <c r="H333" s="1">
        <v>6.4349930264444204</v>
      </c>
      <c r="I333" s="3">
        <v>1.23478999212308E-10</v>
      </c>
      <c r="J333" s="4">
        <v>4.5488652370639598E-9</v>
      </c>
      <c r="K333">
        <f t="shared" si="25"/>
        <v>0</v>
      </c>
      <c r="L333">
        <f t="shared" si="26"/>
        <v>0</v>
      </c>
      <c r="M333">
        <f t="shared" si="27"/>
        <v>1</v>
      </c>
      <c r="N333">
        <f t="shared" si="28"/>
        <v>0</v>
      </c>
      <c r="O333">
        <f t="shared" si="29"/>
        <v>0</v>
      </c>
    </row>
    <row r="334" spans="1:15" x14ac:dyDescent="0.2">
      <c r="A334" s="1" t="s">
        <v>1006</v>
      </c>
      <c r="B334" s="1" t="s">
        <v>1007</v>
      </c>
      <c r="C334" s="1" t="s">
        <v>1008</v>
      </c>
      <c r="D334" s="1">
        <v>371.84085906257502</v>
      </c>
      <c r="E334" s="2">
        <v>0.77166894523867302</v>
      </c>
      <c r="F334" s="1">
        <v>0.77831216107684797</v>
      </c>
      <c r="G334" s="1">
        <v>0.12000680096623501</v>
      </c>
      <c r="H334" s="1">
        <v>6.4302101133067202</v>
      </c>
      <c r="I334" s="3">
        <v>1.2742767902031E-10</v>
      </c>
      <c r="J334" s="4">
        <v>4.6806452710696303E-9</v>
      </c>
      <c r="K334">
        <f t="shared" si="25"/>
        <v>0</v>
      </c>
      <c r="L334">
        <f t="shared" si="26"/>
        <v>0</v>
      </c>
      <c r="M334">
        <f t="shared" si="27"/>
        <v>1</v>
      </c>
      <c r="N334">
        <f t="shared" si="28"/>
        <v>0</v>
      </c>
      <c r="O334">
        <f t="shared" si="29"/>
        <v>0</v>
      </c>
    </row>
    <row r="335" spans="1:15" x14ac:dyDescent="0.2">
      <c r="A335" s="1" t="s">
        <v>1009</v>
      </c>
      <c r="B335" s="1" t="s">
        <v>1010</v>
      </c>
      <c r="C335" s="1" t="s">
        <v>1011</v>
      </c>
      <c r="D335" s="1">
        <v>1561.1840227819</v>
      </c>
      <c r="E335" s="2">
        <v>0.39370979616032098</v>
      </c>
      <c r="F335" s="1">
        <v>0.39450198523811802</v>
      </c>
      <c r="G335" s="1">
        <v>6.1374921230888502E-2</v>
      </c>
      <c r="H335" s="1">
        <v>6.4148317955343801</v>
      </c>
      <c r="I335" s="3">
        <v>1.4097842946855499E-10</v>
      </c>
      <c r="J335" s="4">
        <v>5.1633349792858098E-9</v>
      </c>
      <c r="K335">
        <f t="shared" si="25"/>
        <v>0</v>
      </c>
      <c r="L335">
        <f t="shared" si="26"/>
        <v>0</v>
      </c>
      <c r="M335">
        <f t="shared" si="27"/>
        <v>1</v>
      </c>
      <c r="N335">
        <f t="shared" si="28"/>
        <v>0</v>
      </c>
      <c r="O335">
        <f t="shared" si="29"/>
        <v>0</v>
      </c>
    </row>
    <row r="336" spans="1:15" x14ac:dyDescent="0.2">
      <c r="A336" s="1" t="s">
        <v>1012</v>
      </c>
      <c r="B336" s="1" t="s">
        <v>1013</v>
      </c>
      <c r="C336" s="1" t="s">
        <v>1014</v>
      </c>
      <c r="D336" s="1">
        <v>612.99251934379504</v>
      </c>
      <c r="E336" s="2">
        <v>0.66820778138066395</v>
      </c>
      <c r="F336" s="1">
        <v>0.67234053464009502</v>
      </c>
      <c r="G336" s="1">
        <v>0.104302878629941</v>
      </c>
      <c r="H336" s="1">
        <v>6.4064174465540802</v>
      </c>
      <c r="I336" s="3">
        <v>1.4897871482983101E-10</v>
      </c>
      <c r="J336" s="4">
        <v>5.4405299366406803E-9</v>
      </c>
      <c r="K336">
        <f t="shared" si="25"/>
        <v>0</v>
      </c>
      <c r="L336">
        <f t="shared" si="26"/>
        <v>0</v>
      </c>
      <c r="M336">
        <f t="shared" si="27"/>
        <v>1</v>
      </c>
      <c r="N336">
        <f t="shared" si="28"/>
        <v>0</v>
      </c>
      <c r="O336">
        <f t="shared" si="29"/>
        <v>0</v>
      </c>
    </row>
    <row r="337" spans="1:15" x14ac:dyDescent="0.2">
      <c r="A337" s="1" t="s">
        <v>1015</v>
      </c>
      <c r="B337" s="1" t="s">
        <v>1016</v>
      </c>
      <c r="C337" s="1" t="s">
        <v>1017</v>
      </c>
      <c r="D337" s="1">
        <v>10282.907544267</v>
      </c>
      <c r="E337" s="2">
        <v>0.391603486099045</v>
      </c>
      <c r="F337" s="1">
        <v>0.39240582838507798</v>
      </c>
      <c r="G337" s="1">
        <v>6.1194432897390703E-2</v>
      </c>
      <c r="H337" s="1">
        <v>6.3993318927503697</v>
      </c>
      <c r="I337" s="3">
        <v>1.5605829189410599E-10</v>
      </c>
      <c r="J337" s="4">
        <v>5.6662202293194399E-9</v>
      </c>
      <c r="K337">
        <f t="shared" si="25"/>
        <v>0</v>
      </c>
      <c r="L337">
        <f t="shared" si="26"/>
        <v>0</v>
      </c>
      <c r="M337">
        <f t="shared" si="27"/>
        <v>1</v>
      </c>
      <c r="N337">
        <f t="shared" si="28"/>
        <v>0</v>
      </c>
      <c r="O337">
        <f t="shared" si="29"/>
        <v>0</v>
      </c>
    </row>
    <row r="338" spans="1:15" x14ac:dyDescent="0.2">
      <c r="A338" s="1" t="s">
        <v>1018</v>
      </c>
      <c r="B338" s="1" t="s">
        <v>1019</v>
      </c>
      <c r="C338" s="1" t="s">
        <v>1020</v>
      </c>
      <c r="D338" s="1">
        <v>316.18250089376801</v>
      </c>
      <c r="E338" s="2">
        <v>0.79980548676763596</v>
      </c>
      <c r="F338" s="1">
        <v>0.80684043393768901</v>
      </c>
      <c r="G338" s="1">
        <v>0.12513210954824799</v>
      </c>
      <c r="H338" s="1">
        <v>6.3916886693199002</v>
      </c>
      <c r="I338" s="3">
        <v>1.6406368266787999E-10</v>
      </c>
      <c r="J338" s="4">
        <v>5.9058238226646298E-9</v>
      </c>
      <c r="K338">
        <f t="shared" si="25"/>
        <v>0</v>
      </c>
      <c r="L338">
        <f t="shared" si="26"/>
        <v>0</v>
      </c>
      <c r="M338">
        <f t="shared" si="27"/>
        <v>1</v>
      </c>
      <c r="N338">
        <f t="shared" si="28"/>
        <v>0</v>
      </c>
      <c r="O338">
        <f t="shared" si="29"/>
        <v>0</v>
      </c>
    </row>
    <row r="339" spans="1:15" x14ac:dyDescent="0.2">
      <c r="A339" s="1" t="s">
        <v>1021</v>
      </c>
      <c r="B339" s="1" t="s">
        <v>1022</v>
      </c>
      <c r="C339" s="1" t="s">
        <v>1023</v>
      </c>
      <c r="D339" s="1">
        <v>4559.8483557888903</v>
      </c>
      <c r="E339" s="2">
        <v>0.45960457661418203</v>
      </c>
      <c r="F339" s="1">
        <v>0.46091146687631002</v>
      </c>
      <c r="G339" s="1">
        <v>7.1905057172260894E-2</v>
      </c>
      <c r="H339" s="1">
        <v>6.3918254805516703</v>
      </c>
      <c r="I339" s="3">
        <v>1.6391692284856399E-10</v>
      </c>
      <c r="J339" s="4">
        <v>5.9058238226646298E-9</v>
      </c>
      <c r="K339">
        <f t="shared" si="25"/>
        <v>0</v>
      </c>
      <c r="L339">
        <f t="shared" si="26"/>
        <v>0</v>
      </c>
      <c r="M339">
        <f t="shared" si="27"/>
        <v>1</v>
      </c>
      <c r="N339">
        <f t="shared" si="28"/>
        <v>0</v>
      </c>
      <c r="O339">
        <f t="shared" si="29"/>
        <v>0</v>
      </c>
    </row>
    <row r="340" spans="1:15" x14ac:dyDescent="0.2">
      <c r="A340" s="1" t="s">
        <v>1024</v>
      </c>
      <c r="B340" s="1" t="s">
        <v>1025</v>
      </c>
      <c r="C340" s="1" t="s">
        <v>1026</v>
      </c>
      <c r="D340" s="1">
        <v>681.27358105830797</v>
      </c>
      <c r="E340" s="2">
        <v>0.56600947125740297</v>
      </c>
      <c r="F340" s="1">
        <v>0.56876667388866997</v>
      </c>
      <c r="G340" s="1">
        <v>8.8670477029725095E-2</v>
      </c>
      <c r="H340" s="1">
        <v>6.3832911496310096</v>
      </c>
      <c r="I340" s="3">
        <v>1.7332192427538099E-10</v>
      </c>
      <c r="J340" s="4">
        <v>6.2213188716396898E-9</v>
      </c>
      <c r="K340">
        <f t="shared" si="25"/>
        <v>0</v>
      </c>
      <c r="L340">
        <f t="shared" si="26"/>
        <v>0</v>
      </c>
      <c r="M340">
        <f t="shared" si="27"/>
        <v>1</v>
      </c>
      <c r="N340">
        <f t="shared" si="28"/>
        <v>0</v>
      </c>
      <c r="O340">
        <f t="shared" si="29"/>
        <v>0</v>
      </c>
    </row>
    <row r="341" spans="1:15" x14ac:dyDescent="0.2">
      <c r="A341" s="1" t="s">
        <v>1027</v>
      </c>
      <c r="B341" s="1" t="s">
        <v>1028</v>
      </c>
      <c r="C341" s="1" t="s">
        <v>1029</v>
      </c>
      <c r="D341" s="1">
        <v>1280.75364839996</v>
      </c>
      <c r="E341" s="2">
        <v>0.64387283089186098</v>
      </c>
      <c r="F341" s="1">
        <v>0.64754362578185898</v>
      </c>
      <c r="G341" s="1">
        <v>0.101056121601031</v>
      </c>
      <c r="H341" s="1">
        <v>6.3714381740659602</v>
      </c>
      <c r="I341" s="3">
        <v>1.87263781456163E-10</v>
      </c>
      <c r="J341" s="4">
        <v>6.7026601777448799E-9</v>
      </c>
      <c r="K341">
        <f t="shared" si="25"/>
        <v>0</v>
      </c>
      <c r="L341">
        <f t="shared" si="26"/>
        <v>0</v>
      </c>
      <c r="M341">
        <f t="shared" si="27"/>
        <v>1</v>
      </c>
      <c r="N341">
        <f t="shared" si="28"/>
        <v>0</v>
      </c>
      <c r="O341">
        <f t="shared" si="29"/>
        <v>0</v>
      </c>
    </row>
    <row r="342" spans="1:15" x14ac:dyDescent="0.2">
      <c r="A342" s="1" t="s">
        <v>1030</v>
      </c>
      <c r="B342" s="1" t="s">
        <v>1031</v>
      </c>
      <c r="C342" s="1" t="s">
        <v>1032</v>
      </c>
      <c r="D342" s="1">
        <v>482.82069246765099</v>
      </c>
      <c r="E342" s="2">
        <v>0.63067204310314795</v>
      </c>
      <c r="F342" s="1">
        <v>0.63427128077434503</v>
      </c>
      <c r="G342" s="1">
        <v>9.9390372751927802E-2</v>
      </c>
      <c r="H342" s="1">
        <v>6.3454037412382602</v>
      </c>
      <c r="I342" s="3">
        <v>2.21842872831067E-10</v>
      </c>
      <c r="J342" s="4">
        <v>7.9178423648685901E-9</v>
      </c>
      <c r="K342">
        <f t="shared" si="25"/>
        <v>0</v>
      </c>
      <c r="L342">
        <f t="shared" si="26"/>
        <v>0</v>
      </c>
      <c r="M342">
        <f t="shared" si="27"/>
        <v>1</v>
      </c>
      <c r="N342">
        <f t="shared" si="28"/>
        <v>0</v>
      </c>
      <c r="O342">
        <f t="shared" si="29"/>
        <v>0</v>
      </c>
    </row>
    <row r="343" spans="1:15" x14ac:dyDescent="0.2">
      <c r="A343" s="1" t="s">
        <v>1033</v>
      </c>
      <c r="B343" s="1" t="s">
        <v>1034</v>
      </c>
      <c r="C343" s="1" t="s">
        <v>1035</v>
      </c>
      <c r="D343" s="1">
        <v>414.92135377537301</v>
      </c>
      <c r="E343" s="2">
        <v>0.74319190091794296</v>
      </c>
      <c r="F343" s="1">
        <v>0.74919654861384999</v>
      </c>
      <c r="G343" s="1">
        <v>0.11727180784420101</v>
      </c>
      <c r="H343" s="1">
        <v>6.3373449644887501</v>
      </c>
      <c r="I343" s="3">
        <v>2.3375822929490701E-10</v>
      </c>
      <c r="J343" s="4">
        <v>8.3195478273630792E-9</v>
      </c>
      <c r="K343">
        <f t="shared" si="25"/>
        <v>0</v>
      </c>
      <c r="L343">
        <f t="shared" si="26"/>
        <v>0</v>
      </c>
      <c r="M343">
        <f t="shared" si="27"/>
        <v>1</v>
      </c>
      <c r="N343">
        <f t="shared" si="28"/>
        <v>0</v>
      </c>
      <c r="O343">
        <f t="shared" si="29"/>
        <v>0</v>
      </c>
    </row>
    <row r="344" spans="1:15" x14ac:dyDescent="0.2">
      <c r="A344" s="1" t="s">
        <v>1036</v>
      </c>
      <c r="B344" s="1" t="s">
        <v>1037</v>
      </c>
      <c r="C344" s="1" t="s">
        <v>1038</v>
      </c>
      <c r="D344" s="1">
        <v>3952.21893634139</v>
      </c>
      <c r="E344" s="2">
        <v>0.32635210992584601</v>
      </c>
      <c r="F344" s="1">
        <v>0.326823274924461</v>
      </c>
      <c r="G344" s="1">
        <v>5.1509988661826898E-2</v>
      </c>
      <c r="H344" s="1">
        <v>6.33570533413259</v>
      </c>
      <c r="I344" s="3">
        <v>2.36257938006759E-10</v>
      </c>
      <c r="J344" s="4">
        <v>8.3848274956257993E-9</v>
      </c>
      <c r="K344">
        <f t="shared" si="25"/>
        <v>0</v>
      </c>
      <c r="L344">
        <f t="shared" si="26"/>
        <v>0</v>
      </c>
      <c r="M344">
        <f t="shared" si="27"/>
        <v>1</v>
      </c>
      <c r="N344">
        <f t="shared" si="28"/>
        <v>0</v>
      </c>
      <c r="O344">
        <f t="shared" si="29"/>
        <v>0</v>
      </c>
    </row>
    <row r="345" spans="1:15" x14ac:dyDescent="0.2">
      <c r="A345" s="1" t="s">
        <v>1039</v>
      </c>
      <c r="B345" s="1" t="s">
        <v>1040</v>
      </c>
      <c r="C345" s="1" t="s">
        <v>1041</v>
      </c>
      <c r="D345" s="1">
        <v>270.52014524379598</v>
      </c>
      <c r="E345" s="2">
        <v>0.94358385138074896</v>
      </c>
      <c r="F345" s="1">
        <v>0.95680265660049502</v>
      </c>
      <c r="G345" s="1">
        <v>0.14951131474057699</v>
      </c>
      <c r="H345" s="1">
        <v>6.3111200180267302</v>
      </c>
      <c r="I345" s="3">
        <v>2.7702325031945198E-10</v>
      </c>
      <c r="J345" s="4">
        <v>9.8039773336369992E-9</v>
      </c>
      <c r="K345">
        <f t="shared" si="25"/>
        <v>0</v>
      </c>
      <c r="L345">
        <f t="shared" si="26"/>
        <v>0</v>
      </c>
      <c r="M345">
        <f t="shared" si="27"/>
        <v>1</v>
      </c>
      <c r="N345">
        <f t="shared" si="28"/>
        <v>0</v>
      </c>
      <c r="O345">
        <f t="shared" si="29"/>
        <v>0</v>
      </c>
    </row>
    <row r="346" spans="1:15" x14ac:dyDescent="0.2">
      <c r="A346" s="1" t="s">
        <v>1042</v>
      </c>
      <c r="B346" s="1" t="s">
        <v>1043</v>
      </c>
      <c r="C346" s="1" t="s">
        <v>1044</v>
      </c>
      <c r="D346" s="1">
        <v>275.680219562584</v>
      </c>
      <c r="E346" s="2">
        <v>0.89034400612420395</v>
      </c>
      <c r="F346" s="1">
        <v>0.90208330109714097</v>
      </c>
      <c r="G346" s="1">
        <v>0.14182037626114699</v>
      </c>
      <c r="H346" s="1">
        <v>6.27796956683241</v>
      </c>
      <c r="I346" s="3">
        <v>3.4302303456643199E-10</v>
      </c>
      <c r="J346" s="4">
        <v>1.21057344888025E-8</v>
      </c>
      <c r="K346">
        <f t="shared" si="25"/>
        <v>0</v>
      </c>
      <c r="L346">
        <f t="shared" si="26"/>
        <v>0</v>
      </c>
      <c r="M346">
        <f t="shared" si="27"/>
        <v>1</v>
      </c>
      <c r="N346">
        <f t="shared" si="28"/>
        <v>0</v>
      </c>
      <c r="O346">
        <f t="shared" si="29"/>
        <v>0</v>
      </c>
    </row>
    <row r="347" spans="1:15" x14ac:dyDescent="0.2">
      <c r="A347" s="1" t="s">
        <v>1045</v>
      </c>
      <c r="B347" s="1" t="s">
        <v>1046</v>
      </c>
      <c r="C347" s="1" t="s">
        <v>1047</v>
      </c>
      <c r="D347" s="1">
        <v>474.17431076727399</v>
      </c>
      <c r="E347" s="2">
        <v>1.05898248995941</v>
      </c>
      <c r="F347" s="1">
        <v>1.07611450019822</v>
      </c>
      <c r="G347" s="1">
        <v>0.169031834637103</v>
      </c>
      <c r="H347" s="1">
        <v>6.2649884397987003</v>
      </c>
      <c r="I347" s="3">
        <v>3.7285306721866603E-10</v>
      </c>
      <c r="J347" s="4">
        <v>1.31217200946591E-8</v>
      </c>
      <c r="K347">
        <f t="shared" si="25"/>
        <v>0</v>
      </c>
      <c r="L347">
        <f t="shared" si="26"/>
        <v>1</v>
      </c>
      <c r="M347">
        <f t="shared" si="27"/>
        <v>1</v>
      </c>
      <c r="N347">
        <f t="shared" si="28"/>
        <v>0</v>
      </c>
      <c r="O347">
        <f t="shared" si="29"/>
        <v>1</v>
      </c>
    </row>
    <row r="348" spans="1:15" x14ac:dyDescent="0.2">
      <c r="A348" s="1" t="s">
        <v>1048</v>
      </c>
      <c r="B348" s="1" t="s">
        <v>1049</v>
      </c>
      <c r="C348" s="1" t="s">
        <v>1050</v>
      </c>
      <c r="D348" s="1">
        <v>1569.7263359139599</v>
      </c>
      <c r="E348" s="2">
        <v>0.52598906719756799</v>
      </c>
      <c r="F348" s="1">
        <v>0.52814406703200001</v>
      </c>
      <c r="G348" s="1">
        <v>8.4040132183276897E-2</v>
      </c>
      <c r="H348" s="1">
        <v>6.2587843870887401</v>
      </c>
      <c r="I348" s="3">
        <v>3.8798985078070498E-10</v>
      </c>
      <c r="J348" s="4">
        <v>1.36163903342231E-8</v>
      </c>
      <c r="K348">
        <f t="shared" si="25"/>
        <v>0</v>
      </c>
      <c r="L348">
        <f t="shared" si="26"/>
        <v>0</v>
      </c>
      <c r="M348">
        <f t="shared" si="27"/>
        <v>1</v>
      </c>
      <c r="N348">
        <f t="shared" si="28"/>
        <v>0</v>
      </c>
      <c r="O348">
        <f t="shared" si="29"/>
        <v>0</v>
      </c>
    </row>
    <row r="349" spans="1:15" x14ac:dyDescent="0.2">
      <c r="A349" s="1" t="s">
        <v>1051</v>
      </c>
      <c r="B349" s="1" t="s">
        <v>1052</v>
      </c>
      <c r="C349" s="1" t="s">
        <v>1053</v>
      </c>
      <c r="D349" s="1">
        <v>636.81964143418202</v>
      </c>
      <c r="E349" s="2">
        <v>0.59576644843803395</v>
      </c>
      <c r="F349" s="1">
        <v>0.59883949547169901</v>
      </c>
      <c r="G349" s="1">
        <v>9.5330759031466095E-2</v>
      </c>
      <c r="H349" s="1">
        <v>6.2494671655912004</v>
      </c>
      <c r="I349" s="3">
        <v>4.1185530996636198E-10</v>
      </c>
      <c r="J349" s="4">
        <v>1.4413791806295001E-8</v>
      </c>
      <c r="K349">
        <f t="shared" si="25"/>
        <v>0</v>
      </c>
      <c r="L349">
        <f t="shared" si="26"/>
        <v>0</v>
      </c>
      <c r="M349">
        <f t="shared" si="27"/>
        <v>1</v>
      </c>
      <c r="N349">
        <f t="shared" si="28"/>
        <v>0</v>
      </c>
      <c r="O349">
        <f t="shared" si="29"/>
        <v>0</v>
      </c>
    </row>
    <row r="350" spans="1:15" x14ac:dyDescent="0.2">
      <c r="A350" s="1" t="s">
        <v>1054</v>
      </c>
      <c r="B350" s="1" t="s">
        <v>1055</v>
      </c>
      <c r="C350" s="1" t="s">
        <v>1056</v>
      </c>
      <c r="D350" s="1">
        <v>166.59745353060401</v>
      </c>
      <c r="E350" s="2">
        <v>1.0842082331209399</v>
      </c>
      <c r="F350" s="1">
        <v>1.1061961098508899</v>
      </c>
      <c r="G350" s="1">
        <v>0.17366744470418999</v>
      </c>
      <c r="H350" s="1">
        <v>6.2430136803572003</v>
      </c>
      <c r="I350" s="3">
        <v>4.2921934426111701E-10</v>
      </c>
      <c r="J350" s="4">
        <v>1.49798740120382E-8</v>
      </c>
      <c r="K350">
        <f t="shared" si="25"/>
        <v>0</v>
      </c>
      <c r="L350">
        <f t="shared" si="26"/>
        <v>1</v>
      </c>
      <c r="M350">
        <f t="shared" si="27"/>
        <v>1</v>
      </c>
      <c r="N350">
        <f t="shared" si="28"/>
        <v>0</v>
      </c>
      <c r="O350">
        <f t="shared" si="29"/>
        <v>1</v>
      </c>
    </row>
    <row r="351" spans="1:15" x14ac:dyDescent="0.2">
      <c r="A351" s="1" t="s">
        <v>1057</v>
      </c>
      <c r="B351" s="1" t="s">
        <v>1058</v>
      </c>
      <c r="C351" s="1" t="s">
        <v>1059</v>
      </c>
      <c r="D351" s="1">
        <v>146.85801687813799</v>
      </c>
      <c r="E351" s="2">
        <v>1.08171482714489</v>
      </c>
      <c r="F351" s="1">
        <v>1.1034459495171201</v>
      </c>
      <c r="G351" s="1">
        <v>0.17362766525895701</v>
      </c>
      <c r="H351" s="1">
        <v>6.23008335412195</v>
      </c>
      <c r="I351" s="3">
        <v>4.6618706707804497E-10</v>
      </c>
      <c r="J351" s="4">
        <v>1.62251128677246E-8</v>
      </c>
      <c r="K351">
        <f t="shared" si="25"/>
        <v>0</v>
      </c>
      <c r="L351">
        <f t="shared" si="26"/>
        <v>1</v>
      </c>
      <c r="M351">
        <f t="shared" si="27"/>
        <v>1</v>
      </c>
      <c r="N351">
        <f t="shared" si="28"/>
        <v>0</v>
      </c>
      <c r="O351">
        <f t="shared" si="29"/>
        <v>1</v>
      </c>
    </row>
    <row r="352" spans="1:15" x14ac:dyDescent="0.2">
      <c r="A352" s="1" t="s">
        <v>1060</v>
      </c>
      <c r="B352" s="1" t="s">
        <v>1061</v>
      </c>
      <c r="C352" s="1" t="s">
        <v>1062</v>
      </c>
      <c r="D352" s="1">
        <v>1022.77059948356</v>
      </c>
      <c r="E352" s="2">
        <v>0.51258526630841095</v>
      </c>
      <c r="F352" s="1">
        <v>0.51458061639102004</v>
      </c>
      <c r="G352" s="1">
        <v>8.2314827228364695E-2</v>
      </c>
      <c r="H352" s="1">
        <v>6.2271316549854898</v>
      </c>
      <c r="I352" s="3">
        <v>4.7505191216758798E-10</v>
      </c>
      <c r="J352" s="4">
        <v>1.6488096532780802E-8</v>
      </c>
      <c r="K352">
        <f t="shared" si="25"/>
        <v>0</v>
      </c>
      <c r="L352">
        <f t="shared" si="26"/>
        <v>0</v>
      </c>
      <c r="M352">
        <f t="shared" si="27"/>
        <v>1</v>
      </c>
      <c r="N352">
        <f t="shared" si="28"/>
        <v>0</v>
      </c>
      <c r="O352">
        <f t="shared" si="29"/>
        <v>0</v>
      </c>
    </row>
    <row r="353" spans="1:15" x14ac:dyDescent="0.2">
      <c r="A353" s="1" t="s">
        <v>1063</v>
      </c>
      <c r="B353" s="1" t="s">
        <v>1064</v>
      </c>
      <c r="C353" s="1" t="s">
        <v>1065</v>
      </c>
      <c r="D353" s="1">
        <v>768.25008510859197</v>
      </c>
      <c r="E353" s="2">
        <v>0.70340108465904405</v>
      </c>
      <c r="F353" s="1">
        <v>0.70846109977516003</v>
      </c>
      <c r="G353" s="1">
        <v>0.11305534376399801</v>
      </c>
      <c r="H353" s="1">
        <v>6.2217411511956904</v>
      </c>
      <c r="I353" s="3">
        <v>4.9166772398527802E-10</v>
      </c>
      <c r="J353" s="4">
        <v>1.7017916633215699E-8</v>
      </c>
      <c r="K353">
        <f t="shared" si="25"/>
        <v>0</v>
      </c>
      <c r="L353">
        <f t="shared" si="26"/>
        <v>0</v>
      </c>
      <c r="M353">
        <f t="shared" si="27"/>
        <v>1</v>
      </c>
      <c r="N353">
        <f t="shared" si="28"/>
        <v>0</v>
      </c>
      <c r="O353">
        <f t="shared" si="29"/>
        <v>0</v>
      </c>
    </row>
    <row r="354" spans="1:15" x14ac:dyDescent="0.2">
      <c r="A354" s="1" t="s">
        <v>1066</v>
      </c>
      <c r="B354" s="1" t="s">
        <v>1067</v>
      </c>
      <c r="C354" s="1" t="s">
        <v>1068</v>
      </c>
      <c r="D354" s="1">
        <v>309.08688981619798</v>
      </c>
      <c r="E354" s="2">
        <v>0.78658875854694899</v>
      </c>
      <c r="F354" s="1">
        <v>0.79414545830787397</v>
      </c>
      <c r="G354" s="1">
        <v>0.12650332028754699</v>
      </c>
      <c r="H354" s="1">
        <v>6.2179297488714198</v>
      </c>
      <c r="I354" s="3">
        <v>5.0375699018374003E-10</v>
      </c>
      <c r="J354" s="4">
        <v>1.7388587176232701E-8</v>
      </c>
      <c r="K354">
        <f t="shared" si="25"/>
        <v>0</v>
      </c>
      <c r="L354">
        <f t="shared" si="26"/>
        <v>0</v>
      </c>
      <c r="M354">
        <f t="shared" si="27"/>
        <v>1</v>
      </c>
      <c r="N354">
        <f t="shared" si="28"/>
        <v>0</v>
      </c>
      <c r="O354">
        <f t="shared" si="29"/>
        <v>0</v>
      </c>
    </row>
    <row r="355" spans="1:15" x14ac:dyDescent="0.2">
      <c r="A355" s="1" t="s">
        <v>1069</v>
      </c>
      <c r="B355" s="1" t="s">
        <v>1070</v>
      </c>
      <c r="C355" s="1" t="s">
        <v>1071</v>
      </c>
      <c r="D355" s="1">
        <v>558.51411676192595</v>
      </c>
      <c r="E355" s="2">
        <v>0.62513789024080302</v>
      </c>
      <c r="F355" s="1">
        <v>0.62916990402735196</v>
      </c>
      <c r="G355" s="1">
        <v>0.10082970171695201</v>
      </c>
      <c r="H355" s="1">
        <v>6.19993791110958</v>
      </c>
      <c r="I355" s="3">
        <v>5.6485439839257696E-10</v>
      </c>
      <c r="J355" s="4">
        <v>1.94442638397489E-8</v>
      </c>
      <c r="K355">
        <f t="shared" si="25"/>
        <v>0</v>
      </c>
      <c r="L355">
        <f t="shared" si="26"/>
        <v>0</v>
      </c>
      <c r="M355">
        <f t="shared" si="27"/>
        <v>1</v>
      </c>
      <c r="N355">
        <f t="shared" si="28"/>
        <v>0</v>
      </c>
      <c r="O355">
        <f t="shared" si="29"/>
        <v>0</v>
      </c>
    </row>
    <row r="356" spans="1:15" x14ac:dyDescent="0.2">
      <c r="A356" s="1" t="s">
        <v>1072</v>
      </c>
      <c r="B356" s="1" t="s">
        <v>1073</v>
      </c>
      <c r="C356" s="1" t="s">
        <v>1074</v>
      </c>
      <c r="D356" s="1">
        <v>960.96894082526501</v>
      </c>
      <c r="E356" s="2">
        <v>0.52659360476642303</v>
      </c>
      <c r="F356" s="1">
        <v>0.52886169021909502</v>
      </c>
      <c r="G356" s="1">
        <v>8.49647538429215E-2</v>
      </c>
      <c r="H356" s="1">
        <v>6.1977888588950902</v>
      </c>
      <c r="I356" s="3">
        <v>5.7261884330215395E-10</v>
      </c>
      <c r="J356" s="4">
        <v>1.96578332609369E-8</v>
      </c>
      <c r="K356">
        <f t="shared" si="25"/>
        <v>0</v>
      </c>
      <c r="L356">
        <f t="shared" si="26"/>
        <v>0</v>
      </c>
      <c r="M356">
        <f t="shared" si="27"/>
        <v>1</v>
      </c>
      <c r="N356">
        <f t="shared" si="28"/>
        <v>0</v>
      </c>
      <c r="O356">
        <f t="shared" si="29"/>
        <v>0</v>
      </c>
    </row>
    <row r="357" spans="1:15" x14ac:dyDescent="0.2">
      <c r="A357" s="1" t="s">
        <v>1075</v>
      </c>
      <c r="B357" s="1" t="s">
        <v>1076</v>
      </c>
      <c r="C357" s="1" t="s">
        <v>1077</v>
      </c>
      <c r="D357" s="1">
        <v>1661.43276775799</v>
      </c>
      <c r="E357" s="2">
        <v>0.40318670967207298</v>
      </c>
      <c r="F357" s="1">
        <v>0.404116743644929</v>
      </c>
      <c r="G357" s="1">
        <v>6.5091363399719104E-2</v>
      </c>
      <c r="H357" s="1">
        <v>6.1941659939759699</v>
      </c>
      <c r="I357" s="3">
        <v>5.8594450896413596E-10</v>
      </c>
      <c r="J357" s="4">
        <v>2.0060638229454202E-8</v>
      </c>
      <c r="K357">
        <f t="shared" si="25"/>
        <v>0</v>
      </c>
      <c r="L357">
        <f t="shared" si="26"/>
        <v>0</v>
      </c>
      <c r="M357">
        <f t="shared" si="27"/>
        <v>1</v>
      </c>
      <c r="N357">
        <f t="shared" si="28"/>
        <v>0</v>
      </c>
      <c r="O357">
        <f t="shared" si="29"/>
        <v>0</v>
      </c>
    </row>
    <row r="358" spans="1:15" x14ac:dyDescent="0.2">
      <c r="A358" s="1" t="s">
        <v>1078</v>
      </c>
      <c r="B358" s="1" t="s">
        <v>1079</v>
      </c>
      <c r="C358" s="1" t="s">
        <v>1080</v>
      </c>
      <c r="D358" s="1">
        <v>896.57811806374298</v>
      </c>
      <c r="E358" s="2">
        <v>0.47036007424834803</v>
      </c>
      <c r="F358" s="1">
        <v>0.471995821898753</v>
      </c>
      <c r="G358" s="1">
        <v>7.5949349290696397E-2</v>
      </c>
      <c r="H358" s="1">
        <v>6.1930757622167798</v>
      </c>
      <c r="I358" s="3">
        <v>5.9001350722075497E-10</v>
      </c>
      <c r="J358" s="4">
        <v>2.0145203732992701E-8</v>
      </c>
      <c r="K358">
        <f t="shared" si="25"/>
        <v>0</v>
      </c>
      <c r="L358">
        <f t="shared" si="26"/>
        <v>0</v>
      </c>
      <c r="M358">
        <f t="shared" si="27"/>
        <v>1</v>
      </c>
      <c r="N358">
        <f t="shared" si="28"/>
        <v>0</v>
      </c>
      <c r="O358">
        <f t="shared" si="29"/>
        <v>0</v>
      </c>
    </row>
    <row r="359" spans="1:15" x14ac:dyDescent="0.2">
      <c r="A359" s="1" t="s">
        <v>1081</v>
      </c>
      <c r="B359" s="1" t="s">
        <v>1082</v>
      </c>
      <c r="C359" s="1" t="s">
        <v>1083</v>
      </c>
      <c r="D359" s="1">
        <v>1619.1168939776001</v>
      </c>
      <c r="E359" s="2">
        <v>0.46306893149727701</v>
      </c>
      <c r="F359" s="1">
        <v>0.46450550793173501</v>
      </c>
      <c r="G359" s="1">
        <v>7.4907481331609002E-2</v>
      </c>
      <c r="H359" s="1">
        <v>6.1818782752461097</v>
      </c>
      <c r="I359" s="3">
        <v>6.3343361776919796E-10</v>
      </c>
      <c r="J359" s="4">
        <v>2.1569270676416599E-8</v>
      </c>
      <c r="K359">
        <f t="shared" si="25"/>
        <v>0</v>
      </c>
      <c r="L359">
        <f t="shared" si="26"/>
        <v>0</v>
      </c>
      <c r="M359">
        <f t="shared" si="27"/>
        <v>1</v>
      </c>
      <c r="N359">
        <f t="shared" si="28"/>
        <v>0</v>
      </c>
      <c r="O359">
        <f t="shared" si="29"/>
        <v>0</v>
      </c>
    </row>
    <row r="360" spans="1:15" x14ac:dyDescent="0.2">
      <c r="A360" s="1" t="s">
        <v>1084</v>
      </c>
      <c r="B360" s="1" t="s">
        <v>1085</v>
      </c>
      <c r="C360" s="1" t="s">
        <v>1086</v>
      </c>
      <c r="D360" s="1">
        <v>3891.0039721545199</v>
      </c>
      <c r="E360" s="2">
        <v>0.51045641263454899</v>
      </c>
      <c r="F360" s="1">
        <v>0.51237732361589305</v>
      </c>
      <c r="G360" s="1">
        <v>8.2894165212307205E-2</v>
      </c>
      <c r="H360" s="1">
        <v>6.15792934674203</v>
      </c>
      <c r="I360" s="3">
        <v>7.3702220999789599E-10</v>
      </c>
      <c r="J360" s="4">
        <v>2.50289563982843E-8</v>
      </c>
      <c r="K360">
        <f t="shared" si="25"/>
        <v>0</v>
      </c>
      <c r="L360">
        <f t="shared" si="26"/>
        <v>0</v>
      </c>
      <c r="M360">
        <f t="shared" si="27"/>
        <v>1</v>
      </c>
      <c r="N360">
        <f t="shared" si="28"/>
        <v>0</v>
      </c>
      <c r="O360">
        <f t="shared" si="29"/>
        <v>0</v>
      </c>
    </row>
    <row r="361" spans="1:15" x14ac:dyDescent="0.2">
      <c r="A361" s="1" t="s">
        <v>1087</v>
      </c>
      <c r="B361" s="1" t="s">
        <v>1088</v>
      </c>
      <c r="C361" s="1" t="s">
        <v>1089</v>
      </c>
      <c r="D361" s="1">
        <v>1254.78939717044</v>
      </c>
      <c r="E361" s="2">
        <v>0.45745031933131503</v>
      </c>
      <c r="F361" s="1">
        <v>0.458914399545436</v>
      </c>
      <c r="G361" s="1">
        <v>7.4428119230533593E-2</v>
      </c>
      <c r="H361" s="1">
        <v>6.1462028607011998</v>
      </c>
      <c r="I361" s="3">
        <v>7.9359776339361205E-10</v>
      </c>
      <c r="J361" s="4">
        <v>2.68777909166562E-8</v>
      </c>
      <c r="K361">
        <f t="shared" si="25"/>
        <v>0</v>
      </c>
      <c r="L361">
        <f t="shared" si="26"/>
        <v>0</v>
      </c>
      <c r="M361">
        <f t="shared" si="27"/>
        <v>1</v>
      </c>
      <c r="N361">
        <f t="shared" si="28"/>
        <v>0</v>
      </c>
      <c r="O361">
        <f t="shared" si="29"/>
        <v>0</v>
      </c>
    </row>
    <row r="362" spans="1:15" x14ac:dyDescent="0.2">
      <c r="A362" s="1" t="s">
        <v>1090</v>
      </c>
      <c r="B362" s="1" t="s">
        <v>1091</v>
      </c>
      <c r="C362" s="1" t="s">
        <v>1092</v>
      </c>
      <c r="D362" s="1">
        <v>2705.0845072124998</v>
      </c>
      <c r="E362" s="2">
        <v>0.48868913689451798</v>
      </c>
      <c r="F362" s="1">
        <v>0.49037332802003097</v>
      </c>
      <c r="G362" s="1">
        <v>7.9538638881527901E-2</v>
      </c>
      <c r="H362" s="1">
        <v>6.1440470162233503</v>
      </c>
      <c r="I362" s="3">
        <v>8.0445013746712804E-10</v>
      </c>
      <c r="J362" s="4">
        <v>2.7172298343025099E-8</v>
      </c>
      <c r="K362">
        <f t="shared" si="25"/>
        <v>0</v>
      </c>
      <c r="L362">
        <f t="shared" si="26"/>
        <v>0</v>
      </c>
      <c r="M362">
        <f t="shared" si="27"/>
        <v>1</v>
      </c>
      <c r="N362">
        <f t="shared" si="28"/>
        <v>0</v>
      </c>
      <c r="O362">
        <f t="shared" si="29"/>
        <v>0</v>
      </c>
    </row>
    <row r="363" spans="1:15" x14ac:dyDescent="0.2">
      <c r="A363" s="1" t="s">
        <v>1093</v>
      </c>
      <c r="B363" s="1" t="s">
        <v>1094</v>
      </c>
      <c r="C363" s="1" t="s">
        <v>1095</v>
      </c>
      <c r="D363" s="1">
        <v>368.70322730985703</v>
      </c>
      <c r="E363" s="2">
        <v>0.80040595704274997</v>
      </c>
      <c r="F363" s="1">
        <v>0.80871973943577302</v>
      </c>
      <c r="G363" s="1">
        <v>0.130296548696193</v>
      </c>
      <c r="H363" s="1">
        <v>6.1429559343818498</v>
      </c>
      <c r="I363" s="3">
        <v>8.0999760119572603E-10</v>
      </c>
      <c r="J363" s="4">
        <v>2.7286523469157601E-8</v>
      </c>
      <c r="K363">
        <f t="shared" si="25"/>
        <v>0</v>
      </c>
      <c r="L363">
        <f t="shared" si="26"/>
        <v>0</v>
      </c>
      <c r="M363">
        <f t="shared" si="27"/>
        <v>1</v>
      </c>
      <c r="N363">
        <f t="shared" si="28"/>
        <v>0</v>
      </c>
      <c r="O363">
        <f t="shared" si="29"/>
        <v>0</v>
      </c>
    </row>
    <row r="364" spans="1:15" x14ac:dyDescent="0.2">
      <c r="A364" s="1" t="s">
        <v>1096</v>
      </c>
      <c r="B364" s="1" t="s">
        <v>1097</v>
      </c>
      <c r="C364" s="1" t="s">
        <v>1098</v>
      </c>
      <c r="D364" s="1">
        <v>487.46091695444397</v>
      </c>
      <c r="E364" s="2">
        <v>0.59911847162717502</v>
      </c>
      <c r="F364" s="1">
        <v>0.60250436149754005</v>
      </c>
      <c r="G364" s="1">
        <v>9.7775820329216903E-2</v>
      </c>
      <c r="H364" s="1">
        <v>6.1274706733209499</v>
      </c>
      <c r="I364" s="3">
        <v>8.9287049849919699E-10</v>
      </c>
      <c r="J364" s="4">
        <v>2.9998067761576997E-8</v>
      </c>
      <c r="K364">
        <f t="shared" si="25"/>
        <v>0</v>
      </c>
      <c r="L364">
        <f t="shared" si="26"/>
        <v>0</v>
      </c>
      <c r="M364">
        <f t="shared" si="27"/>
        <v>1</v>
      </c>
      <c r="N364">
        <f t="shared" si="28"/>
        <v>0</v>
      </c>
      <c r="O364">
        <f t="shared" si="29"/>
        <v>0</v>
      </c>
    </row>
    <row r="365" spans="1:15" x14ac:dyDescent="0.2">
      <c r="A365" s="1" t="s">
        <v>1099</v>
      </c>
      <c r="B365" s="1" t="s">
        <v>1100</v>
      </c>
      <c r="C365" s="1" t="s">
        <v>1101</v>
      </c>
      <c r="D365" s="1">
        <v>1624.45847415002</v>
      </c>
      <c r="E365" s="2">
        <v>0.45689267672705902</v>
      </c>
      <c r="F365" s="1">
        <v>0.45832214543320698</v>
      </c>
      <c r="G365" s="1">
        <v>7.4673879938859905E-2</v>
      </c>
      <c r="H365" s="1">
        <v>6.1185072625280199</v>
      </c>
      <c r="I365" s="3">
        <v>9.4455978374063206E-10</v>
      </c>
      <c r="J365" s="4">
        <v>3.1650289136564401E-8</v>
      </c>
      <c r="K365">
        <f t="shared" si="25"/>
        <v>0</v>
      </c>
      <c r="L365">
        <f t="shared" si="26"/>
        <v>0</v>
      </c>
      <c r="M365">
        <f t="shared" si="27"/>
        <v>1</v>
      </c>
      <c r="N365">
        <f t="shared" si="28"/>
        <v>0</v>
      </c>
      <c r="O365">
        <f t="shared" si="29"/>
        <v>0</v>
      </c>
    </row>
    <row r="366" spans="1:15" x14ac:dyDescent="0.2">
      <c r="A366" s="1" t="s">
        <v>1102</v>
      </c>
      <c r="B366" s="1" t="s">
        <v>1103</v>
      </c>
      <c r="C366" s="1" t="s">
        <v>1104</v>
      </c>
      <c r="D366" s="1">
        <v>303.12982727197101</v>
      </c>
      <c r="E366" s="2">
        <v>0.96171553710614899</v>
      </c>
      <c r="F366" s="1">
        <v>0.97684654948425598</v>
      </c>
      <c r="G366" s="1">
        <v>0.15734736103086</v>
      </c>
      <c r="H366" s="1">
        <v>6.1120538076106001</v>
      </c>
      <c r="I366" s="3">
        <v>9.8357006621305905E-10</v>
      </c>
      <c r="J366" s="4">
        <v>3.2870024573523398E-8</v>
      </c>
      <c r="K366">
        <f t="shared" si="25"/>
        <v>0</v>
      </c>
      <c r="L366">
        <f t="shared" si="26"/>
        <v>0</v>
      </c>
      <c r="M366">
        <f t="shared" si="27"/>
        <v>1</v>
      </c>
      <c r="N366">
        <f t="shared" si="28"/>
        <v>0</v>
      </c>
      <c r="O366">
        <f t="shared" si="29"/>
        <v>0</v>
      </c>
    </row>
    <row r="367" spans="1:15" x14ac:dyDescent="0.2">
      <c r="A367" s="1" t="s">
        <v>1105</v>
      </c>
      <c r="B367" s="1" t="s">
        <v>1106</v>
      </c>
      <c r="C367" s="1" t="s">
        <v>1107</v>
      </c>
      <c r="D367" s="1">
        <v>986.48072755772705</v>
      </c>
      <c r="E367" s="2">
        <v>0.60374591237432296</v>
      </c>
      <c r="F367" s="1">
        <v>0.60704447552228202</v>
      </c>
      <c r="G367" s="1">
        <v>9.8828871768347301E-2</v>
      </c>
      <c r="H367" s="1">
        <v>6.1090033870819598</v>
      </c>
      <c r="I367" s="3">
        <v>1.0025520092913001E-9</v>
      </c>
      <c r="J367" s="4">
        <v>3.3415748055717197E-8</v>
      </c>
      <c r="K367">
        <f t="shared" si="25"/>
        <v>0</v>
      </c>
      <c r="L367">
        <f t="shared" si="26"/>
        <v>0</v>
      </c>
      <c r="M367">
        <f t="shared" si="27"/>
        <v>1</v>
      </c>
      <c r="N367">
        <f t="shared" si="28"/>
        <v>0</v>
      </c>
      <c r="O367">
        <f t="shared" si="29"/>
        <v>0</v>
      </c>
    </row>
    <row r="368" spans="1:15" x14ac:dyDescent="0.2">
      <c r="A368" s="1" t="s">
        <v>1108</v>
      </c>
      <c r="B368" s="1" t="s">
        <v>1109</v>
      </c>
      <c r="C368" s="1" t="s">
        <v>1110</v>
      </c>
      <c r="D368" s="1">
        <v>1900.80601060509</v>
      </c>
      <c r="E368" s="2">
        <v>0.38591087216664099</v>
      </c>
      <c r="F368" s="1">
        <v>0.38678280937556098</v>
      </c>
      <c r="G368" s="1">
        <v>6.3241936523365905E-2</v>
      </c>
      <c r="H368" s="1">
        <v>6.1021355983313201</v>
      </c>
      <c r="I368" s="3">
        <v>1.0466052336820799E-9</v>
      </c>
      <c r="J368" s="4">
        <v>3.4792029918629397E-8</v>
      </c>
      <c r="K368">
        <f t="shared" si="25"/>
        <v>0</v>
      </c>
      <c r="L368">
        <f t="shared" si="26"/>
        <v>0</v>
      </c>
      <c r="M368">
        <f t="shared" si="27"/>
        <v>1</v>
      </c>
      <c r="N368">
        <f t="shared" si="28"/>
        <v>0</v>
      </c>
      <c r="O368">
        <f t="shared" si="29"/>
        <v>0</v>
      </c>
    </row>
    <row r="369" spans="1:15" x14ac:dyDescent="0.2">
      <c r="A369" s="1" t="s">
        <v>1111</v>
      </c>
      <c r="B369" s="1" t="s">
        <v>1112</v>
      </c>
      <c r="C369" s="1" t="s">
        <v>1113</v>
      </c>
      <c r="D369" s="1">
        <v>2208.9279522421202</v>
      </c>
      <c r="E369" s="2">
        <v>0.39131832456187499</v>
      </c>
      <c r="F369" s="1">
        <v>0.39222255425184499</v>
      </c>
      <c r="G369" s="1">
        <v>6.4442465618264499E-2</v>
      </c>
      <c r="H369" s="1">
        <v>6.0723673560213101</v>
      </c>
      <c r="I369" s="3">
        <v>1.26038196687071E-9</v>
      </c>
      <c r="J369" s="4">
        <v>4.1788295791063202E-8</v>
      </c>
      <c r="K369">
        <f t="shared" si="25"/>
        <v>0</v>
      </c>
      <c r="L369">
        <f t="shared" si="26"/>
        <v>0</v>
      </c>
      <c r="M369">
        <f t="shared" si="27"/>
        <v>1</v>
      </c>
      <c r="N369">
        <f t="shared" si="28"/>
        <v>0</v>
      </c>
      <c r="O369">
        <f t="shared" si="29"/>
        <v>0</v>
      </c>
    </row>
    <row r="370" spans="1:15" x14ac:dyDescent="0.2">
      <c r="A370" s="1" t="s">
        <v>1114</v>
      </c>
      <c r="B370" s="1" t="s">
        <v>1115</v>
      </c>
      <c r="C370" s="1" t="s">
        <v>1116</v>
      </c>
      <c r="D370" s="1">
        <v>2037.0380136122601</v>
      </c>
      <c r="E370" s="2">
        <v>0.51105651771807903</v>
      </c>
      <c r="F370" s="1">
        <v>0.51308929397180902</v>
      </c>
      <c r="G370" s="1">
        <v>8.4213626826055599E-2</v>
      </c>
      <c r="H370" s="1">
        <v>6.0685727117972696</v>
      </c>
      <c r="I370" s="3">
        <v>1.29051986443494E-9</v>
      </c>
      <c r="J370" s="4">
        <v>4.2675222498728997E-8</v>
      </c>
      <c r="K370">
        <f t="shared" si="25"/>
        <v>0</v>
      </c>
      <c r="L370">
        <f t="shared" si="26"/>
        <v>0</v>
      </c>
      <c r="M370">
        <f t="shared" si="27"/>
        <v>1</v>
      </c>
      <c r="N370">
        <f t="shared" si="28"/>
        <v>0</v>
      </c>
      <c r="O370">
        <f t="shared" si="29"/>
        <v>0</v>
      </c>
    </row>
    <row r="371" spans="1:15" x14ac:dyDescent="0.2">
      <c r="A371" s="1" t="s">
        <v>1117</v>
      </c>
      <c r="B371" s="1" t="s">
        <v>1118</v>
      </c>
      <c r="C371" s="1" t="s">
        <v>1119</v>
      </c>
      <c r="D371" s="1">
        <v>1500.9350408099699</v>
      </c>
      <c r="E371" s="2">
        <v>0.44765600626862001</v>
      </c>
      <c r="F371" s="1">
        <v>0.44899394467413201</v>
      </c>
      <c r="G371" s="1">
        <v>7.3834745308784894E-2</v>
      </c>
      <c r="H371" s="1">
        <v>6.0629450863069199</v>
      </c>
      <c r="I371" s="3">
        <v>1.3365130754407501E-9</v>
      </c>
      <c r="J371" s="4">
        <v>4.4080440412246101E-8</v>
      </c>
      <c r="K371">
        <f t="shared" si="25"/>
        <v>0</v>
      </c>
      <c r="L371">
        <f t="shared" si="26"/>
        <v>0</v>
      </c>
      <c r="M371">
        <f t="shared" si="27"/>
        <v>1</v>
      </c>
      <c r="N371">
        <f t="shared" si="28"/>
        <v>0</v>
      </c>
      <c r="O371">
        <f t="shared" si="29"/>
        <v>0</v>
      </c>
    </row>
    <row r="372" spans="1:15" x14ac:dyDescent="0.2">
      <c r="A372" s="1" t="s">
        <v>1120</v>
      </c>
      <c r="B372" s="1" t="s">
        <v>1121</v>
      </c>
      <c r="C372" s="1" t="s">
        <v>1122</v>
      </c>
      <c r="D372" s="1">
        <v>747.52804616637195</v>
      </c>
      <c r="E372" s="2">
        <v>0.54806581874549498</v>
      </c>
      <c r="F372" s="1">
        <v>0.55061895141724504</v>
      </c>
      <c r="G372" s="1">
        <v>9.0482943306865099E-2</v>
      </c>
      <c r="H372" s="1">
        <v>6.0571174932581098</v>
      </c>
      <c r="I372" s="3">
        <v>1.3858236955952701E-9</v>
      </c>
      <c r="J372" s="4">
        <v>4.5587448409411999E-8</v>
      </c>
      <c r="K372">
        <f t="shared" si="25"/>
        <v>0</v>
      </c>
      <c r="L372">
        <f t="shared" si="26"/>
        <v>0</v>
      </c>
      <c r="M372">
        <f t="shared" si="27"/>
        <v>1</v>
      </c>
      <c r="N372">
        <f t="shared" si="28"/>
        <v>0</v>
      </c>
      <c r="O372">
        <f t="shared" si="29"/>
        <v>0</v>
      </c>
    </row>
    <row r="373" spans="1:15" x14ac:dyDescent="0.2">
      <c r="A373" s="1" t="s">
        <v>1123</v>
      </c>
      <c r="B373" s="1" t="s">
        <v>1124</v>
      </c>
      <c r="C373" s="1" t="s">
        <v>1125</v>
      </c>
      <c r="D373" s="1">
        <v>658.802317310425</v>
      </c>
      <c r="E373" s="2">
        <v>0.63600281738187603</v>
      </c>
      <c r="F373" s="1">
        <v>0.64005117661956501</v>
      </c>
      <c r="G373" s="1">
        <v>0.105057627053427</v>
      </c>
      <c r="H373" s="1">
        <v>6.0538471619812597</v>
      </c>
      <c r="I373" s="3">
        <v>1.4142680174377301E-9</v>
      </c>
      <c r="J373" s="4">
        <v>4.6401986332546898E-8</v>
      </c>
      <c r="K373">
        <f t="shared" si="25"/>
        <v>0</v>
      </c>
      <c r="L373">
        <f t="shared" si="26"/>
        <v>0</v>
      </c>
      <c r="M373">
        <f t="shared" si="27"/>
        <v>1</v>
      </c>
      <c r="N373">
        <f t="shared" si="28"/>
        <v>0</v>
      </c>
      <c r="O373">
        <f t="shared" si="29"/>
        <v>0</v>
      </c>
    </row>
    <row r="374" spans="1:15" x14ac:dyDescent="0.2">
      <c r="A374" s="1" t="s">
        <v>1126</v>
      </c>
      <c r="B374" s="1" t="s">
        <v>1127</v>
      </c>
      <c r="C374" s="1" t="s">
        <v>1128</v>
      </c>
      <c r="D374" s="1">
        <v>476.53486455875401</v>
      </c>
      <c r="E374" s="2">
        <v>0.64812688896808801</v>
      </c>
      <c r="F374" s="1">
        <v>0.65225082701160497</v>
      </c>
      <c r="G374" s="1">
        <v>0.107359780496063</v>
      </c>
      <c r="H374" s="1">
        <v>6.0369617558211504</v>
      </c>
      <c r="I374" s="3">
        <v>1.57042923312983E-9</v>
      </c>
      <c r="J374" s="4">
        <v>5.1391786774552701E-8</v>
      </c>
      <c r="K374">
        <f t="shared" si="25"/>
        <v>0</v>
      </c>
      <c r="L374">
        <f t="shared" si="26"/>
        <v>0</v>
      </c>
      <c r="M374">
        <f t="shared" si="27"/>
        <v>1</v>
      </c>
      <c r="N374">
        <f t="shared" si="28"/>
        <v>0</v>
      </c>
      <c r="O374">
        <f t="shared" si="29"/>
        <v>0</v>
      </c>
    </row>
    <row r="375" spans="1:15" x14ac:dyDescent="0.2">
      <c r="A375" s="1" t="s">
        <v>1129</v>
      </c>
      <c r="B375" s="1" t="s">
        <v>1130</v>
      </c>
      <c r="C375" s="1" t="s">
        <v>1131</v>
      </c>
      <c r="D375" s="1">
        <v>2335.8956445717199</v>
      </c>
      <c r="E375" s="2">
        <v>0.50851730160168995</v>
      </c>
      <c r="F375" s="1">
        <v>0.51051187993149305</v>
      </c>
      <c r="G375" s="1">
        <v>8.4242333791796395E-2</v>
      </c>
      <c r="H375" s="1">
        <v>6.0363629390715001</v>
      </c>
      <c r="I375" s="3">
        <v>1.5762651373025E-9</v>
      </c>
      <c r="J375" s="4">
        <v>5.1449130738016202E-8</v>
      </c>
      <c r="K375">
        <f t="shared" si="25"/>
        <v>0</v>
      </c>
      <c r="L375">
        <f t="shared" si="26"/>
        <v>0</v>
      </c>
      <c r="M375">
        <f t="shared" si="27"/>
        <v>1</v>
      </c>
      <c r="N375">
        <f t="shared" si="28"/>
        <v>0</v>
      </c>
      <c r="O375">
        <f t="shared" si="29"/>
        <v>0</v>
      </c>
    </row>
    <row r="376" spans="1:15" x14ac:dyDescent="0.2">
      <c r="A376" s="1" t="s">
        <v>1132</v>
      </c>
      <c r="B376" s="1" t="s">
        <v>1133</v>
      </c>
      <c r="C376" s="1" t="s">
        <v>1134</v>
      </c>
      <c r="D376" s="1">
        <v>1213.91323285619</v>
      </c>
      <c r="E376" s="2">
        <v>0.47932468951014301</v>
      </c>
      <c r="F376" s="1">
        <v>0.48116506068734499</v>
      </c>
      <c r="G376" s="1">
        <v>7.96522755987875E-2</v>
      </c>
      <c r="H376" s="1">
        <v>6.0177149479636496</v>
      </c>
      <c r="I376" s="3">
        <v>1.76896338429118E-9</v>
      </c>
      <c r="J376" s="4">
        <v>5.7589585733035102E-8</v>
      </c>
      <c r="K376">
        <f t="shared" si="25"/>
        <v>0</v>
      </c>
      <c r="L376">
        <f t="shared" si="26"/>
        <v>0</v>
      </c>
      <c r="M376">
        <f t="shared" si="27"/>
        <v>1</v>
      </c>
      <c r="N376">
        <f t="shared" si="28"/>
        <v>0</v>
      </c>
      <c r="O376">
        <f t="shared" si="29"/>
        <v>0</v>
      </c>
    </row>
    <row r="377" spans="1:15" x14ac:dyDescent="0.2">
      <c r="A377" s="1" t="s">
        <v>1135</v>
      </c>
      <c r="B377" s="1" t="s">
        <v>1136</v>
      </c>
      <c r="C377" s="1" t="s">
        <v>1137</v>
      </c>
      <c r="D377" s="1">
        <v>4551.2201509735296</v>
      </c>
      <c r="E377" s="2">
        <v>0.46546745539234602</v>
      </c>
      <c r="F377" s="1">
        <v>0.46701210516330399</v>
      </c>
      <c r="G377" s="1">
        <v>7.7369453058762805E-2</v>
      </c>
      <c r="H377" s="1">
        <v>6.0161657733164997</v>
      </c>
      <c r="I377" s="3">
        <v>1.78596680694247E-9</v>
      </c>
      <c r="J377" s="4">
        <v>5.7993288146052198E-8</v>
      </c>
      <c r="K377">
        <f t="shared" si="25"/>
        <v>0</v>
      </c>
      <c r="L377">
        <f t="shared" si="26"/>
        <v>0</v>
      </c>
      <c r="M377">
        <f t="shared" si="27"/>
        <v>1</v>
      </c>
      <c r="N377">
        <f t="shared" si="28"/>
        <v>0</v>
      </c>
      <c r="O377">
        <f t="shared" si="29"/>
        <v>0</v>
      </c>
    </row>
    <row r="378" spans="1:15" x14ac:dyDescent="0.2">
      <c r="A378" s="1" t="s">
        <v>1138</v>
      </c>
      <c r="B378" s="1" t="s">
        <v>1139</v>
      </c>
      <c r="C378" s="1" t="s">
        <v>1140</v>
      </c>
      <c r="D378" s="1">
        <v>252.91941225398699</v>
      </c>
      <c r="E378" s="2">
        <v>1.0384851019921499</v>
      </c>
      <c r="F378" s="1">
        <v>1.05711718773505</v>
      </c>
      <c r="G378" s="1">
        <v>0.17277395134626999</v>
      </c>
      <c r="H378" s="1">
        <v>6.0106578213913604</v>
      </c>
      <c r="I378" s="3">
        <v>1.8477203320170399E-9</v>
      </c>
      <c r="J378" s="4">
        <v>5.9844289108181598E-8</v>
      </c>
      <c r="K378">
        <f t="shared" si="25"/>
        <v>0</v>
      </c>
      <c r="L378">
        <f t="shared" si="26"/>
        <v>1</v>
      </c>
      <c r="M378">
        <f t="shared" si="27"/>
        <v>1</v>
      </c>
      <c r="N378">
        <f t="shared" si="28"/>
        <v>0</v>
      </c>
      <c r="O378">
        <f t="shared" si="29"/>
        <v>1</v>
      </c>
    </row>
    <row r="379" spans="1:15" x14ac:dyDescent="0.2">
      <c r="A379" s="1" t="s">
        <v>1141</v>
      </c>
      <c r="B379" s="1" t="s">
        <v>1142</v>
      </c>
      <c r="C379" s="1" t="s">
        <v>1143</v>
      </c>
      <c r="D379" s="1">
        <v>1628.87918481929</v>
      </c>
      <c r="E379" s="2">
        <v>0.50739689442582903</v>
      </c>
      <c r="F379" s="1">
        <v>0.50942770003919202</v>
      </c>
      <c r="G379" s="1">
        <v>8.4429622380708003E-2</v>
      </c>
      <c r="H379" s="1">
        <v>6.0097022836118699</v>
      </c>
      <c r="I379" s="3">
        <v>1.8586432452206701E-9</v>
      </c>
      <c r="J379" s="4">
        <v>6.0043708324449199E-8</v>
      </c>
      <c r="K379">
        <f t="shared" si="25"/>
        <v>0</v>
      </c>
      <c r="L379">
        <f t="shared" si="26"/>
        <v>0</v>
      </c>
      <c r="M379">
        <f t="shared" si="27"/>
        <v>1</v>
      </c>
      <c r="N379">
        <f t="shared" si="28"/>
        <v>0</v>
      </c>
      <c r="O379">
        <f t="shared" si="29"/>
        <v>0</v>
      </c>
    </row>
    <row r="380" spans="1:15" x14ac:dyDescent="0.2">
      <c r="A380" s="1" t="s">
        <v>1144</v>
      </c>
      <c r="B380" s="1" t="s">
        <v>1145</v>
      </c>
      <c r="C380" s="1" t="s">
        <v>1146</v>
      </c>
      <c r="D380" s="1">
        <v>835.94746069522796</v>
      </c>
      <c r="E380" s="2">
        <v>0.74201870220119803</v>
      </c>
      <c r="F380" s="1">
        <v>0.74835719247939503</v>
      </c>
      <c r="G380" s="1">
        <v>0.123479966803517</v>
      </c>
      <c r="H380" s="1">
        <v>6.0092233696653699</v>
      </c>
      <c r="I380" s="3">
        <v>1.86414143406726E-9</v>
      </c>
      <c r="J380" s="4">
        <v>6.0067309278295097E-8</v>
      </c>
      <c r="K380">
        <f t="shared" si="25"/>
        <v>0</v>
      </c>
      <c r="L380">
        <f t="shared" si="26"/>
        <v>0</v>
      </c>
      <c r="M380">
        <f t="shared" si="27"/>
        <v>1</v>
      </c>
      <c r="N380">
        <f t="shared" si="28"/>
        <v>0</v>
      </c>
      <c r="O380">
        <f t="shared" si="29"/>
        <v>0</v>
      </c>
    </row>
    <row r="381" spans="1:15" x14ac:dyDescent="0.2">
      <c r="A381" s="1" t="s">
        <v>1147</v>
      </c>
      <c r="B381" s="1" t="s">
        <v>1148</v>
      </c>
      <c r="C381" s="1" t="s">
        <v>1149</v>
      </c>
      <c r="D381" s="1">
        <v>3749.2315652308798</v>
      </c>
      <c r="E381" s="2">
        <v>0.32845766088899297</v>
      </c>
      <c r="F381" s="1">
        <v>0.32899792543476503</v>
      </c>
      <c r="G381" s="1">
        <v>5.4671715928602801E-2</v>
      </c>
      <c r="H381" s="1">
        <v>6.0078169362368996</v>
      </c>
      <c r="I381" s="3">
        <v>1.8803798076305E-9</v>
      </c>
      <c r="J381" s="4">
        <v>6.0435982643716003E-8</v>
      </c>
      <c r="K381">
        <f t="shared" si="25"/>
        <v>0</v>
      </c>
      <c r="L381">
        <f t="shared" si="26"/>
        <v>0</v>
      </c>
      <c r="M381">
        <f t="shared" si="27"/>
        <v>1</v>
      </c>
      <c r="N381">
        <f t="shared" si="28"/>
        <v>0</v>
      </c>
      <c r="O381">
        <f t="shared" si="29"/>
        <v>0</v>
      </c>
    </row>
    <row r="382" spans="1:15" x14ac:dyDescent="0.2">
      <c r="A382" s="1" t="s">
        <v>1150</v>
      </c>
      <c r="B382" s="1" t="s">
        <v>1151</v>
      </c>
      <c r="C382" s="1" t="s">
        <v>1152</v>
      </c>
      <c r="D382" s="1">
        <v>2369.13772592634</v>
      </c>
      <c r="E382" s="2">
        <v>0.47742150315331899</v>
      </c>
      <c r="F382" s="1">
        <v>0.479080368985773</v>
      </c>
      <c r="G382" s="1">
        <v>7.9516735852443204E-2</v>
      </c>
      <c r="H382" s="1">
        <v>6.0040379932000096</v>
      </c>
      <c r="I382" s="3">
        <v>1.9246963199890799E-9</v>
      </c>
      <c r="J382" s="4">
        <v>6.1702923500107898E-8</v>
      </c>
      <c r="K382">
        <f t="shared" si="25"/>
        <v>0</v>
      </c>
      <c r="L382">
        <f t="shared" si="26"/>
        <v>0</v>
      </c>
      <c r="M382">
        <f t="shared" si="27"/>
        <v>1</v>
      </c>
      <c r="N382">
        <f t="shared" si="28"/>
        <v>0</v>
      </c>
      <c r="O382">
        <f t="shared" si="29"/>
        <v>0</v>
      </c>
    </row>
    <row r="383" spans="1:15" x14ac:dyDescent="0.2">
      <c r="A383" s="1" t="s">
        <v>1153</v>
      </c>
      <c r="B383" s="1" t="s">
        <v>1154</v>
      </c>
      <c r="C383" s="1" t="s">
        <v>1155</v>
      </c>
      <c r="D383" s="1">
        <v>462.57743936627702</v>
      </c>
      <c r="E383" s="2">
        <v>0.60436402427857405</v>
      </c>
      <c r="F383" s="1">
        <v>0.60802340787974596</v>
      </c>
      <c r="G383" s="1">
        <v>0.10071358195435</v>
      </c>
      <c r="H383" s="1">
        <v>6.0008194778784496</v>
      </c>
      <c r="I383" s="3">
        <v>1.9632416292721E-9</v>
      </c>
      <c r="J383" s="4">
        <v>6.2778886515733896E-8</v>
      </c>
      <c r="K383">
        <f t="shared" si="25"/>
        <v>0</v>
      </c>
      <c r="L383">
        <f t="shared" si="26"/>
        <v>0</v>
      </c>
      <c r="M383">
        <f t="shared" si="27"/>
        <v>1</v>
      </c>
      <c r="N383">
        <f t="shared" si="28"/>
        <v>0</v>
      </c>
      <c r="O383">
        <f t="shared" si="29"/>
        <v>0</v>
      </c>
    </row>
    <row r="384" spans="1:15" x14ac:dyDescent="0.2">
      <c r="A384" s="1" t="s">
        <v>1156</v>
      </c>
      <c r="B384" s="1" t="s">
        <v>1157</v>
      </c>
      <c r="C384" s="1" t="s">
        <v>1158</v>
      </c>
      <c r="D384" s="1">
        <v>1142.71631275199</v>
      </c>
      <c r="E384" s="2">
        <v>0.65113669633976801</v>
      </c>
      <c r="F384" s="1">
        <v>0.65537282006623598</v>
      </c>
      <c r="G384" s="1">
        <v>0.10897040637158099</v>
      </c>
      <c r="H384" s="1">
        <v>5.9753534745886796</v>
      </c>
      <c r="I384" s="3">
        <v>2.29591818241891E-9</v>
      </c>
      <c r="J384" s="4">
        <v>7.3231071342521101E-8</v>
      </c>
      <c r="K384">
        <f t="shared" si="25"/>
        <v>0</v>
      </c>
      <c r="L384">
        <f t="shared" si="26"/>
        <v>0</v>
      </c>
      <c r="M384">
        <f t="shared" si="27"/>
        <v>1</v>
      </c>
      <c r="N384">
        <f t="shared" si="28"/>
        <v>0</v>
      </c>
      <c r="O384">
        <f t="shared" si="29"/>
        <v>0</v>
      </c>
    </row>
    <row r="385" spans="1:15" x14ac:dyDescent="0.2">
      <c r="A385" s="1" t="s">
        <v>1159</v>
      </c>
      <c r="B385" s="1" t="s">
        <v>1160</v>
      </c>
      <c r="C385" s="1" t="s">
        <v>1161</v>
      </c>
      <c r="D385" s="1">
        <v>1611.70595193699</v>
      </c>
      <c r="E385" s="2">
        <v>0.61370574822201995</v>
      </c>
      <c r="F385" s="1">
        <v>0.61727593067716302</v>
      </c>
      <c r="G385" s="1">
        <v>0.10274033508596001</v>
      </c>
      <c r="H385" s="1">
        <v>5.9733672048913604</v>
      </c>
      <c r="I385" s="3">
        <v>2.3240597514586001E-9</v>
      </c>
      <c r="J385" s="4">
        <v>7.3941486890472003E-8</v>
      </c>
      <c r="K385">
        <f t="shared" si="25"/>
        <v>0</v>
      </c>
      <c r="L385">
        <f t="shared" si="26"/>
        <v>0</v>
      </c>
      <c r="M385">
        <f t="shared" si="27"/>
        <v>1</v>
      </c>
      <c r="N385">
        <f t="shared" si="28"/>
        <v>0</v>
      </c>
      <c r="O385">
        <f t="shared" si="29"/>
        <v>0</v>
      </c>
    </row>
    <row r="386" spans="1:15" x14ac:dyDescent="0.2">
      <c r="A386" s="1" t="s">
        <v>1162</v>
      </c>
      <c r="B386" s="1" t="s">
        <v>1163</v>
      </c>
      <c r="C386" s="1" t="s">
        <v>1164</v>
      </c>
      <c r="D386" s="1">
        <v>624.02743507152695</v>
      </c>
      <c r="E386" s="2">
        <v>0.53633643232241601</v>
      </c>
      <c r="F386" s="1">
        <v>0.53897588566766996</v>
      </c>
      <c r="G386" s="1">
        <v>9.0031257861832803E-2</v>
      </c>
      <c r="H386" s="1">
        <v>5.9572246912900901</v>
      </c>
      <c r="I386" s="3">
        <v>2.56557399966624E-9</v>
      </c>
      <c r="J386" s="4">
        <v>8.1419815672027603E-8</v>
      </c>
      <c r="K386">
        <f t="shared" ref="K386:K449" si="30">IF(E386&lt;$K$1,1,0)</f>
        <v>0</v>
      </c>
      <c r="L386">
        <f t="shared" ref="L386:L449" si="31">IF(F386&gt;$L$1,1,0)</f>
        <v>0</v>
      </c>
      <c r="M386">
        <f t="shared" ref="M386:M449" si="32">IF(J386&lt;$M$1,1,0)</f>
        <v>1</v>
      </c>
      <c r="N386">
        <f t="shared" ref="N386:N449" si="33">K386*M386</f>
        <v>0</v>
      </c>
      <c r="O386">
        <f t="shared" ref="O386:O449" si="34">L386*M386</f>
        <v>0</v>
      </c>
    </row>
    <row r="387" spans="1:15" x14ac:dyDescent="0.2">
      <c r="A387" s="1" t="s">
        <v>1165</v>
      </c>
      <c r="B387" s="1" t="s">
        <v>1166</v>
      </c>
      <c r="C387" s="1" t="s">
        <v>1167</v>
      </c>
      <c r="D387" s="1">
        <v>573.07308650658001</v>
      </c>
      <c r="E387" s="2">
        <v>0.81349748469054795</v>
      </c>
      <c r="F387" s="1">
        <v>0.82226084426374602</v>
      </c>
      <c r="G387" s="1">
        <v>0.13688706022348801</v>
      </c>
      <c r="H387" s="1">
        <v>5.9428369881155501</v>
      </c>
      <c r="I387" s="3">
        <v>2.8013097782971399E-9</v>
      </c>
      <c r="J387" s="4">
        <v>8.8677642956697701E-8</v>
      </c>
      <c r="K387">
        <f t="shared" si="30"/>
        <v>0</v>
      </c>
      <c r="L387">
        <f t="shared" si="31"/>
        <v>0</v>
      </c>
      <c r="M387">
        <f t="shared" si="32"/>
        <v>1</v>
      </c>
      <c r="N387">
        <f t="shared" si="33"/>
        <v>0</v>
      </c>
      <c r="O387">
        <f t="shared" si="34"/>
        <v>0</v>
      </c>
    </row>
    <row r="388" spans="1:15" x14ac:dyDescent="0.2">
      <c r="A388" s="1" t="s">
        <v>1168</v>
      </c>
      <c r="B388" s="1" t="s">
        <v>1169</v>
      </c>
      <c r="C388" s="1" t="s">
        <v>1170</v>
      </c>
      <c r="D388" s="1">
        <v>935.76827833128698</v>
      </c>
      <c r="E388" s="2">
        <v>0.448165495583285</v>
      </c>
      <c r="F388" s="1">
        <v>0.44965854196652499</v>
      </c>
      <c r="G388" s="1">
        <v>7.5456664481385299E-2</v>
      </c>
      <c r="H388" s="1">
        <v>5.9393759141559404</v>
      </c>
      <c r="I388" s="3">
        <v>2.8610913593665099E-9</v>
      </c>
      <c r="J388" s="4">
        <v>9.0343082798643302E-8</v>
      </c>
      <c r="K388">
        <f t="shared" si="30"/>
        <v>0</v>
      </c>
      <c r="L388">
        <f t="shared" si="31"/>
        <v>0</v>
      </c>
      <c r="M388">
        <f t="shared" si="32"/>
        <v>1</v>
      </c>
      <c r="N388">
        <f t="shared" si="33"/>
        <v>0</v>
      </c>
      <c r="O388">
        <f t="shared" si="34"/>
        <v>0</v>
      </c>
    </row>
    <row r="389" spans="1:15" x14ac:dyDescent="0.2">
      <c r="A389" s="1" t="s">
        <v>1171</v>
      </c>
      <c r="B389" s="1" t="s">
        <v>1172</v>
      </c>
      <c r="C389" s="1" t="s">
        <v>1173</v>
      </c>
      <c r="D389" s="1">
        <v>381.53690428478802</v>
      </c>
      <c r="E389" s="2">
        <v>0.80150316480462303</v>
      </c>
      <c r="F389" s="1">
        <v>0.81036454630061305</v>
      </c>
      <c r="G389" s="1">
        <v>0.13517722798543799</v>
      </c>
      <c r="H389" s="1">
        <v>5.9292765264498701</v>
      </c>
      <c r="I389" s="3">
        <v>3.0427230300997601E-9</v>
      </c>
      <c r="J389" s="4">
        <v>9.5838168640567199E-8</v>
      </c>
      <c r="K389">
        <f t="shared" si="30"/>
        <v>0</v>
      </c>
      <c r="L389">
        <f t="shared" si="31"/>
        <v>0</v>
      </c>
      <c r="M389">
        <f t="shared" si="32"/>
        <v>1</v>
      </c>
      <c r="N389">
        <f t="shared" si="33"/>
        <v>0</v>
      </c>
      <c r="O389">
        <f t="shared" si="34"/>
        <v>0</v>
      </c>
    </row>
    <row r="390" spans="1:15" x14ac:dyDescent="0.2">
      <c r="A390" s="1" t="s">
        <v>1174</v>
      </c>
      <c r="B390" s="1" t="s">
        <v>1175</v>
      </c>
      <c r="C390" s="1" t="s">
        <v>1176</v>
      </c>
      <c r="D390" s="1">
        <v>231.256788562336</v>
      </c>
      <c r="E390" s="2">
        <v>0.862611495559373</v>
      </c>
      <c r="F390" s="1">
        <v>0.87370802656990498</v>
      </c>
      <c r="G390" s="1">
        <v>0.14580445697358699</v>
      </c>
      <c r="H390" s="1">
        <v>5.9162217223280003</v>
      </c>
      <c r="I390" s="3">
        <v>3.29421072800899E-9</v>
      </c>
      <c r="J390" s="4">
        <v>1.03243186473098E-7</v>
      </c>
      <c r="K390">
        <f t="shared" si="30"/>
        <v>0</v>
      </c>
      <c r="L390">
        <f t="shared" si="31"/>
        <v>0</v>
      </c>
      <c r="M390">
        <f t="shared" si="32"/>
        <v>1</v>
      </c>
      <c r="N390">
        <f t="shared" si="33"/>
        <v>0</v>
      </c>
      <c r="O390">
        <f t="shared" si="34"/>
        <v>0</v>
      </c>
    </row>
    <row r="391" spans="1:15" x14ac:dyDescent="0.2">
      <c r="A391" s="1" t="s">
        <v>1177</v>
      </c>
      <c r="B391" s="1" t="s">
        <v>1178</v>
      </c>
      <c r="C391" s="1" t="s">
        <v>1179</v>
      </c>
      <c r="D391" s="1">
        <v>679.86147156602306</v>
      </c>
      <c r="E391" s="2">
        <v>0.57557503241324703</v>
      </c>
      <c r="F391" s="1">
        <v>0.57865856092985002</v>
      </c>
      <c r="G391" s="1">
        <v>9.7338642233558398E-2</v>
      </c>
      <c r="H391" s="1">
        <v>5.9131195916231096</v>
      </c>
      <c r="I391" s="3">
        <v>3.3568826053502299E-9</v>
      </c>
      <c r="J391" s="4">
        <v>1.04946312518133E-7</v>
      </c>
      <c r="K391">
        <f t="shared" si="30"/>
        <v>0</v>
      </c>
      <c r="L391">
        <f t="shared" si="31"/>
        <v>0</v>
      </c>
      <c r="M391">
        <f t="shared" si="32"/>
        <v>1</v>
      </c>
      <c r="N391">
        <f t="shared" si="33"/>
        <v>0</v>
      </c>
      <c r="O391">
        <f t="shared" si="34"/>
        <v>0</v>
      </c>
    </row>
    <row r="392" spans="1:15" x14ac:dyDescent="0.2">
      <c r="A392" s="1" t="s">
        <v>1180</v>
      </c>
      <c r="B392" s="1" t="s">
        <v>1181</v>
      </c>
      <c r="C392" s="1" t="s">
        <v>1182</v>
      </c>
      <c r="D392" s="1">
        <v>1271.4671178007</v>
      </c>
      <c r="E392" s="2">
        <v>0.49838318828955203</v>
      </c>
      <c r="F392" s="1">
        <v>0.50034157971072601</v>
      </c>
      <c r="G392" s="1">
        <v>8.4339426641796E-2</v>
      </c>
      <c r="H392" s="1">
        <v>5.9092551151227397</v>
      </c>
      <c r="I392" s="3">
        <v>3.4365813526719801E-9</v>
      </c>
      <c r="J392" s="4">
        <v>1.07172001144342E-7</v>
      </c>
      <c r="K392">
        <f t="shared" si="30"/>
        <v>0</v>
      </c>
      <c r="L392">
        <f t="shared" si="31"/>
        <v>0</v>
      </c>
      <c r="M392">
        <f t="shared" si="32"/>
        <v>1</v>
      </c>
      <c r="N392">
        <f t="shared" si="33"/>
        <v>0</v>
      </c>
      <c r="O392">
        <f t="shared" si="34"/>
        <v>0</v>
      </c>
    </row>
    <row r="393" spans="1:15" x14ac:dyDescent="0.2">
      <c r="A393" s="1" t="s">
        <v>1183</v>
      </c>
      <c r="B393" s="1" t="s">
        <v>1184</v>
      </c>
      <c r="C393" s="1" t="s">
        <v>1185</v>
      </c>
      <c r="D393" s="1">
        <v>2996.5367186396302</v>
      </c>
      <c r="E393" s="2">
        <v>0.40566005138559202</v>
      </c>
      <c r="F393" s="1">
        <v>0.40672012244149203</v>
      </c>
      <c r="G393" s="1">
        <v>6.8797315225174696E-2</v>
      </c>
      <c r="H393" s="1">
        <v>5.8964517737045403</v>
      </c>
      <c r="I393" s="3">
        <v>3.7140123999103398E-9</v>
      </c>
      <c r="J393" s="4">
        <v>1.15537882040668E-7</v>
      </c>
      <c r="K393">
        <f t="shared" si="30"/>
        <v>0</v>
      </c>
      <c r="L393">
        <f t="shared" si="31"/>
        <v>0</v>
      </c>
      <c r="M393">
        <f t="shared" si="32"/>
        <v>1</v>
      </c>
      <c r="N393">
        <f t="shared" si="33"/>
        <v>0</v>
      </c>
      <c r="O393">
        <f t="shared" si="34"/>
        <v>0</v>
      </c>
    </row>
    <row r="394" spans="1:15" x14ac:dyDescent="0.2">
      <c r="A394" s="1" t="s">
        <v>1186</v>
      </c>
      <c r="B394" s="1" t="s">
        <v>1187</v>
      </c>
      <c r="C394" s="1" t="s">
        <v>1188</v>
      </c>
      <c r="D394" s="1">
        <v>596.47126503657296</v>
      </c>
      <c r="E394" s="2">
        <v>0.66508077406917199</v>
      </c>
      <c r="F394" s="1">
        <v>0.66987041819590398</v>
      </c>
      <c r="G394" s="1">
        <v>0.11283305186853899</v>
      </c>
      <c r="H394" s="1">
        <v>5.8943790233029603</v>
      </c>
      <c r="I394" s="3">
        <v>3.7609301273730697E-9</v>
      </c>
      <c r="J394" s="4">
        <v>1.16709257819639E-7</v>
      </c>
      <c r="K394">
        <f t="shared" si="30"/>
        <v>0</v>
      </c>
      <c r="L394">
        <f t="shared" si="31"/>
        <v>0</v>
      </c>
      <c r="M394">
        <f t="shared" si="32"/>
        <v>1</v>
      </c>
      <c r="N394">
        <f t="shared" si="33"/>
        <v>0</v>
      </c>
      <c r="O394">
        <f t="shared" si="34"/>
        <v>0</v>
      </c>
    </row>
    <row r="395" spans="1:15" x14ac:dyDescent="0.2">
      <c r="A395" s="1" t="s">
        <v>1189</v>
      </c>
      <c r="B395" s="1" t="s">
        <v>1190</v>
      </c>
      <c r="C395" s="1" t="s">
        <v>1191</v>
      </c>
      <c r="D395" s="1">
        <v>47867.440553686298</v>
      </c>
      <c r="E395" s="2">
        <v>0.32923397438684399</v>
      </c>
      <c r="F395" s="1">
        <v>0.32979065258349999</v>
      </c>
      <c r="G395" s="1">
        <v>5.5917741876000002E-2</v>
      </c>
      <c r="H395" s="1">
        <v>5.8878267136919602</v>
      </c>
      <c r="I395" s="3">
        <v>3.91307084608241E-9</v>
      </c>
      <c r="J395" s="4">
        <v>1.21132136584256E-7</v>
      </c>
      <c r="K395">
        <f t="shared" si="30"/>
        <v>0</v>
      </c>
      <c r="L395">
        <f t="shared" si="31"/>
        <v>0</v>
      </c>
      <c r="M395">
        <f t="shared" si="32"/>
        <v>1</v>
      </c>
      <c r="N395">
        <f t="shared" si="33"/>
        <v>0</v>
      </c>
      <c r="O395">
        <f t="shared" si="34"/>
        <v>0</v>
      </c>
    </row>
    <row r="396" spans="1:15" x14ac:dyDescent="0.2">
      <c r="A396" s="1" t="s">
        <v>1192</v>
      </c>
      <c r="B396" s="1" t="s">
        <v>1193</v>
      </c>
      <c r="C396" s="1" t="s">
        <v>1194</v>
      </c>
      <c r="D396" s="1">
        <v>2414.9040035439202</v>
      </c>
      <c r="E396" s="2">
        <v>0.44923396840604402</v>
      </c>
      <c r="F396" s="1">
        <v>0.450689089509477</v>
      </c>
      <c r="G396" s="1">
        <v>7.6378119815307996E-2</v>
      </c>
      <c r="H396" s="1">
        <v>5.8817102265982601</v>
      </c>
      <c r="I396" s="3">
        <v>4.0604877805494298E-9</v>
      </c>
      <c r="J396" s="4">
        <v>1.25387464576329E-7</v>
      </c>
      <c r="K396">
        <f t="shared" si="30"/>
        <v>0</v>
      </c>
      <c r="L396">
        <f t="shared" si="31"/>
        <v>0</v>
      </c>
      <c r="M396">
        <f t="shared" si="32"/>
        <v>1</v>
      </c>
      <c r="N396">
        <f t="shared" si="33"/>
        <v>0</v>
      </c>
      <c r="O396">
        <f t="shared" si="34"/>
        <v>0</v>
      </c>
    </row>
    <row r="397" spans="1:15" x14ac:dyDescent="0.2">
      <c r="A397" s="1" t="s">
        <v>1195</v>
      </c>
      <c r="B397" s="1" t="s">
        <v>1196</v>
      </c>
      <c r="C397" s="1" t="s">
        <v>1197</v>
      </c>
      <c r="D397" s="1">
        <v>913.95523322637598</v>
      </c>
      <c r="E397" s="2">
        <v>0.62724221838358496</v>
      </c>
      <c r="F397" s="1">
        <v>0.63134856707850995</v>
      </c>
      <c r="G397" s="1">
        <v>0.10730448192645101</v>
      </c>
      <c r="H397" s="1">
        <v>5.8454428661564402</v>
      </c>
      <c r="I397" s="3">
        <v>5.0522232302138203E-9</v>
      </c>
      <c r="J397" s="4">
        <v>1.5563071021384801E-7</v>
      </c>
      <c r="K397">
        <f t="shared" si="30"/>
        <v>0</v>
      </c>
      <c r="L397">
        <f t="shared" si="31"/>
        <v>0</v>
      </c>
      <c r="M397">
        <f t="shared" si="32"/>
        <v>1</v>
      </c>
      <c r="N397">
        <f t="shared" si="33"/>
        <v>0</v>
      </c>
      <c r="O397">
        <f t="shared" si="34"/>
        <v>0</v>
      </c>
    </row>
    <row r="398" spans="1:15" x14ac:dyDescent="0.2">
      <c r="A398" s="1" t="s">
        <v>1198</v>
      </c>
      <c r="B398" s="1" t="s">
        <v>1199</v>
      </c>
      <c r="C398" s="1" t="s">
        <v>1200</v>
      </c>
      <c r="D398" s="1">
        <v>1520.7130275711399</v>
      </c>
      <c r="E398" s="2">
        <v>0.53329302906254505</v>
      </c>
      <c r="F398" s="1">
        <v>0.53580135610428103</v>
      </c>
      <c r="G398" s="1">
        <v>9.13676741955676E-2</v>
      </c>
      <c r="H398" s="1">
        <v>5.8367801715195204</v>
      </c>
      <c r="I398" s="3">
        <v>5.3219237024463504E-9</v>
      </c>
      <c r="J398" s="4">
        <v>1.63140916611001E-7</v>
      </c>
      <c r="K398">
        <f t="shared" si="30"/>
        <v>0</v>
      </c>
      <c r="L398">
        <f t="shared" si="31"/>
        <v>0</v>
      </c>
      <c r="M398">
        <f t="shared" si="32"/>
        <v>1</v>
      </c>
      <c r="N398">
        <f t="shared" si="33"/>
        <v>0</v>
      </c>
      <c r="O398">
        <f t="shared" si="34"/>
        <v>0</v>
      </c>
    </row>
    <row r="399" spans="1:15" x14ac:dyDescent="0.2">
      <c r="A399" s="1" t="s">
        <v>1201</v>
      </c>
      <c r="B399" s="1" t="s">
        <v>1202</v>
      </c>
      <c r="C399" s="1" t="s">
        <v>1203</v>
      </c>
      <c r="D399" s="1">
        <v>1218.50800481889</v>
      </c>
      <c r="E399" s="2">
        <v>0.44220841386059201</v>
      </c>
      <c r="F399" s="1">
        <v>0.44369983629042598</v>
      </c>
      <c r="G399" s="1">
        <v>7.5877210569455997E-2</v>
      </c>
      <c r="H399" s="1">
        <v>5.8279476873468603</v>
      </c>
      <c r="I399" s="3">
        <v>5.6113161185603899E-9</v>
      </c>
      <c r="J399" s="4">
        <v>1.7159459169354901E-7</v>
      </c>
      <c r="K399">
        <f t="shared" si="30"/>
        <v>0</v>
      </c>
      <c r="L399">
        <f t="shared" si="31"/>
        <v>0</v>
      </c>
      <c r="M399">
        <f t="shared" si="32"/>
        <v>1</v>
      </c>
      <c r="N399">
        <f t="shared" si="33"/>
        <v>0</v>
      </c>
      <c r="O399">
        <f t="shared" si="34"/>
        <v>0</v>
      </c>
    </row>
    <row r="400" spans="1:15" x14ac:dyDescent="0.2">
      <c r="A400" s="1" t="s">
        <v>1204</v>
      </c>
      <c r="B400" s="1" t="s">
        <v>1205</v>
      </c>
      <c r="C400" s="1" t="s">
        <v>1206</v>
      </c>
      <c r="D400" s="1">
        <v>163.97798059451301</v>
      </c>
      <c r="E400" s="2">
        <v>0.90961175327722998</v>
      </c>
      <c r="F400" s="1">
        <v>0.92317061225588204</v>
      </c>
      <c r="G400" s="1">
        <v>0.15681226767864301</v>
      </c>
      <c r="H400" s="1">
        <v>5.8006415361667196</v>
      </c>
      <c r="I400" s="3">
        <v>6.6061686592077996E-9</v>
      </c>
      <c r="J400" s="4">
        <v>2.01041350090239E-7</v>
      </c>
      <c r="K400">
        <f t="shared" si="30"/>
        <v>0</v>
      </c>
      <c r="L400">
        <f t="shared" si="31"/>
        <v>0</v>
      </c>
      <c r="M400">
        <f t="shared" si="32"/>
        <v>1</v>
      </c>
      <c r="N400">
        <f t="shared" si="33"/>
        <v>0</v>
      </c>
      <c r="O400">
        <f t="shared" si="34"/>
        <v>0</v>
      </c>
    </row>
    <row r="401" spans="1:15" x14ac:dyDescent="0.2">
      <c r="A401" s="1" t="s">
        <v>1207</v>
      </c>
      <c r="B401" s="1" t="s">
        <v>1208</v>
      </c>
      <c r="C401" s="1" t="s">
        <v>1209</v>
      </c>
      <c r="D401" s="1">
        <v>794.64312165787203</v>
      </c>
      <c r="E401" s="2">
        <v>0.57594106723735194</v>
      </c>
      <c r="F401" s="1">
        <v>0.57909361567460804</v>
      </c>
      <c r="G401" s="1">
        <v>9.9364985398962796E-2</v>
      </c>
      <c r="H401" s="1">
        <v>5.7962174998051497</v>
      </c>
      <c r="I401" s="3">
        <v>6.7827287247479004E-9</v>
      </c>
      <c r="J401" s="4">
        <v>2.05917106513491E-7</v>
      </c>
      <c r="K401">
        <f t="shared" si="30"/>
        <v>0</v>
      </c>
      <c r="L401">
        <f t="shared" si="31"/>
        <v>0</v>
      </c>
      <c r="M401">
        <f t="shared" si="32"/>
        <v>1</v>
      </c>
      <c r="N401">
        <f t="shared" si="33"/>
        <v>0</v>
      </c>
      <c r="O401">
        <f t="shared" si="34"/>
        <v>0</v>
      </c>
    </row>
    <row r="402" spans="1:15" x14ac:dyDescent="0.2">
      <c r="A402" s="1" t="s">
        <v>1210</v>
      </c>
      <c r="B402" s="1" t="s">
        <v>1211</v>
      </c>
      <c r="C402" s="1" t="s">
        <v>1212</v>
      </c>
      <c r="D402" s="1">
        <v>920.09043274896305</v>
      </c>
      <c r="E402" s="2">
        <v>0.64181390742255995</v>
      </c>
      <c r="F402" s="1">
        <v>0.64623456555125103</v>
      </c>
      <c r="G402" s="1">
        <v>0.11090822984832301</v>
      </c>
      <c r="H402" s="1">
        <v>5.7868916337435099</v>
      </c>
      <c r="I402" s="3">
        <v>7.1700800484340203E-9</v>
      </c>
      <c r="J402" s="4">
        <v>2.1691740196743901E-7</v>
      </c>
      <c r="K402">
        <f t="shared" si="30"/>
        <v>0</v>
      </c>
      <c r="L402">
        <f t="shared" si="31"/>
        <v>0</v>
      </c>
      <c r="M402">
        <f t="shared" si="32"/>
        <v>1</v>
      </c>
      <c r="N402">
        <f t="shared" si="33"/>
        <v>0</v>
      </c>
      <c r="O402">
        <f t="shared" si="34"/>
        <v>0</v>
      </c>
    </row>
    <row r="403" spans="1:15" x14ac:dyDescent="0.2">
      <c r="A403" s="1" t="s">
        <v>1213</v>
      </c>
      <c r="B403" s="1" t="s">
        <v>1214</v>
      </c>
      <c r="C403" s="1" t="s">
        <v>1215</v>
      </c>
      <c r="D403" s="1">
        <v>9662.4594865356903</v>
      </c>
      <c r="E403" s="2">
        <v>0.43067270676198499</v>
      </c>
      <c r="F403" s="1">
        <v>0.43198291409902201</v>
      </c>
      <c r="G403" s="1">
        <v>7.4424952131712699E-2</v>
      </c>
      <c r="H403" s="1">
        <v>5.7866709272423398</v>
      </c>
      <c r="I403" s="3">
        <v>7.1795028669277102E-9</v>
      </c>
      <c r="J403" s="4">
        <v>2.1691740196743901E-7</v>
      </c>
      <c r="K403">
        <f t="shared" si="30"/>
        <v>0</v>
      </c>
      <c r="L403">
        <f t="shared" si="31"/>
        <v>0</v>
      </c>
      <c r="M403">
        <f t="shared" si="32"/>
        <v>1</v>
      </c>
      <c r="N403">
        <f t="shared" si="33"/>
        <v>0</v>
      </c>
      <c r="O403">
        <f t="shared" si="34"/>
        <v>0</v>
      </c>
    </row>
    <row r="404" spans="1:15" x14ac:dyDescent="0.2">
      <c r="A404" s="1" t="s">
        <v>1216</v>
      </c>
      <c r="B404" s="1" t="s">
        <v>1217</v>
      </c>
      <c r="C404" s="1" t="s">
        <v>1218</v>
      </c>
      <c r="D404" s="1">
        <v>741.57098642134099</v>
      </c>
      <c r="E404" s="2">
        <v>0.50000905112633398</v>
      </c>
      <c r="F404" s="1">
        <v>0.502232457042873</v>
      </c>
      <c r="G404" s="1">
        <v>8.6443303424048198E-2</v>
      </c>
      <c r="H404" s="1">
        <v>5.7842427501126004</v>
      </c>
      <c r="I404" s="3">
        <v>7.2839695155884299E-9</v>
      </c>
      <c r="J404" s="4">
        <v>2.19547205566743E-7</v>
      </c>
      <c r="K404">
        <f t="shared" si="30"/>
        <v>0</v>
      </c>
      <c r="L404">
        <f t="shared" si="31"/>
        <v>0</v>
      </c>
      <c r="M404">
        <f t="shared" si="32"/>
        <v>1</v>
      </c>
      <c r="N404">
        <f t="shared" si="33"/>
        <v>0</v>
      </c>
      <c r="O404">
        <f t="shared" si="34"/>
        <v>0</v>
      </c>
    </row>
    <row r="405" spans="1:15" x14ac:dyDescent="0.2">
      <c r="A405" s="1" t="s">
        <v>1219</v>
      </c>
      <c r="B405" s="1" t="s">
        <v>1220</v>
      </c>
      <c r="C405" s="1" t="s">
        <v>1221</v>
      </c>
      <c r="D405" s="1">
        <v>209.10401624370201</v>
      </c>
      <c r="E405" s="2">
        <v>0.84586062089154301</v>
      </c>
      <c r="F405" s="1">
        <v>0.85744373885425695</v>
      </c>
      <c r="G405" s="1">
        <v>0.146272182052194</v>
      </c>
      <c r="H405" s="1">
        <v>5.7827852775841997</v>
      </c>
      <c r="I405" s="3">
        <v>7.3473822039168199E-9</v>
      </c>
      <c r="J405" s="4">
        <v>2.20929996150711E-7</v>
      </c>
      <c r="K405">
        <f t="shared" si="30"/>
        <v>0</v>
      </c>
      <c r="L405">
        <f t="shared" si="31"/>
        <v>0</v>
      </c>
      <c r="M405">
        <f t="shared" si="32"/>
        <v>1</v>
      </c>
      <c r="N405">
        <f t="shared" si="33"/>
        <v>0</v>
      </c>
      <c r="O405">
        <f t="shared" si="34"/>
        <v>0</v>
      </c>
    </row>
    <row r="406" spans="1:15" x14ac:dyDescent="0.2">
      <c r="A406" s="1" t="s">
        <v>1222</v>
      </c>
      <c r="B406" s="1" t="s">
        <v>1223</v>
      </c>
      <c r="C406" s="1" t="s">
        <v>1224</v>
      </c>
      <c r="D406" s="1">
        <v>527.47349047653597</v>
      </c>
      <c r="E406" s="2">
        <v>0.622927016492687</v>
      </c>
      <c r="F406" s="1">
        <v>0.62726608434474596</v>
      </c>
      <c r="G406" s="1">
        <v>0.107850340932154</v>
      </c>
      <c r="H406" s="1">
        <v>5.7758465212878001</v>
      </c>
      <c r="I406" s="3">
        <v>7.6567144407998899E-9</v>
      </c>
      <c r="J406" s="4">
        <v>2.2968320295151901E-7</v>
      </c>
      <c r="K406">
        <f t="shared" si="30"/>
        <v>0</v>
      </c>
      <c r="L406">
        <f t="shared" si="31"/>
        <v>0</v>
      </c>
      <c r="M406">
        <f t="shared" si="32"/>
        <v>1</v>
      </c>
      <c r="N406">
        <f t="shared" si="33"/>
        <v>0</v>
      </c>
      <c r="O406">
        <f t="shared" si="34"/>
        <v>0</v>
      </c>
    </row>
    <row r="407" spans="1:15" x14ac:dyDescent="0.2">
      <c r="A407" s="1" t="s">
        <v>1225</v>
      </c>
      <c r="B407" s="1" t="s">
        <v>1226</v>
      </c>
      <c r="C407" s="1" t="s">
        <v>1227</v>
      </c>
      <c r="D407" s="1">
        <v>139.397210033227</v>
      </c>
      <c r="E407" s="2">
        <v>0.94900539506097104</v>
      </c>
      <c r="F407" s="1">
        <v>0.96447828386333001</v>
      </c>
      <c r="G407" s="1">
        <v>0.16461211768713299</v>
      </c>
      <c r="H407" s="1">
        <v>5.7651004579424701</v>
      </c>
      <c r="I407" s="3">
        <v>8.1609216054365297E-9</v>
      </c>
      <c r="J407" s="4">
        <v>2.4383740201398101E-7</v>
      </c>
      <c r="K407">
        <f t="shared" si="30"/>
        <v>0</v>
      </c>
      <c r="L407">
        <f t="shared" si="31"/>
        <v>0</v>
      </c>
      <c r="M407">
        <f t="shared" si="32"/>
        <v>1</v>
      </c>
      <c r="N407">
        <f t="shared" si="33"/>
        <v>0</v>
      </c>
      <c r="O407">
        <f t="shared" si="34"/>
        <v>0</v>
      </c>
    </row>
    <row r="408" spans="1:15" x14ac:dyDescent="0.2">
      <c r="A408" s="1" t="s">
        <v>1228</v>
      </c>
      <c r="B408" s="1" t="s">
        <v>1229</v>
      </c>
      <c r="C408" s="1" t="s">
        <v>1230</v>
      </c>
      <c r="D408" s="1">
        <v>732.234817174348</v>
      </c>
      <c r="E408" s="2">
        <v>0.64276613135861305</v>
      </c>
      <c r="F408" s="1">
        <v>0.64743602581391602</v>
      </c>
      <c r="G408" s="1">
        <v>0.111502871640682</v>
      </c>
      <c r="H408" s="1">
        <v>5.76457020254984</v>
      </c>
      <c r="I408" s="3">
        <v>8.1866196564738508E-9</v>
      </c>
      <c r="J408" s="4">
        <v>2.4383740201398101E-7</v>
      </c>
      <c r="K408">
        <f t="shared" si="30"/>
        <v>0</v>
      </c>
      <c r="L408">
        <f t="shared" si="31"/>
        <v>0</v>
      </c>
      <c r="M408">
        <f t="shared" si="32"/>
        <v>1</v>
      </c>
      <c r="N408">
        <f t="shared" si="33"/>
        <v>0</v>
      </c>
      <c r="O408">
        <f t="shared" si="34"/>
        <v>0</v>
      </c>
    </row>
    <row r="409" spans="1:15" x14ac:dyDescent="0.2">
      <c r="A409" s="1" t="s">
        <v>1231</v>
      </c>
      <c r="B409" s="1" t="s">
        <v>1232</v>
      </c>
      <c r="C409" s="1" t="s">
        <v>1233</v>
      </c>
      <c r="D409" s="1">
        <v>2035.6279313315199</v>
      </c>
      <c r="E409" s="2">
        <v>0.40487169417378699</v>
      </c>
      <c r="F409" s="1">
        <v>0.40599874374982697</v>
      </c>
      <c r="G409" s="1">
        <v>7.0232629914747602E-2</v>
      </c>
      <c r="H409" s="1">
        <v>5.7647235290098697</v>
      </c>
      <c r="I409" s="3">
        <v>8.1791808392030006E-9</v>
      </c>
      <c r="J409" s="4">
        <v>2.4383740201398101E-7</v>
      </c>
      <c r="K409">
        <f t="shared" si="30"/>
        <v>0</v>
      </c>
      <c r="L409">
        <f t="shared" si="31"/>
        <v>0</v>
      </c>
      <c r="M409">
        <f t="shared" si="32"/>
        <v>1</v>
      </c>
      <c r="N409">
        <f t="shared" si="33"/>
        <v>0</v>
      </c>
      <c r="O409">
        <f t="shared" si="34"/>
        <v>0</v>
      </c>
    </row>
    <row r="410" spans="1:15" x14ac:dyDescent="0.2">
      <c r="A410" s="1" t="s">
        <v>1234</v>
      </c>
      <c r="B410" s="1" t="s">
        <v>1235</v>
      </c>
      <c r="C410" s="1" t="s">
        <v>1236</v>
      </c>
      <c r="D410" s="1">
        <v>369.33654795464503</v>
      </c>
      <c r="E410" s="2">
        <v>0.67466262924020703</v>
      </c>
      <c r="F410" s="1">
        <v>0.68033411416729705</v>
      </c>
      <c r="G410" s="1">
        <v>0.117086362679701</v>
      </c>
      <c r="H410" s="1">
        <v>5.7620940116296904</v>
      </c>
      <c r="I410" s="3">
        <v>8.3076698989721798E-9</v>
      </c>
      <c r="J410" s="4">
        <v>2.46859276078185E-7</v>
      </c>
      <c r="K410">
        <f t="shared" si="30"/>
        <v>0</v>
      </c>
      <c r="L410">
        <f t="shared" si="31"/>
        <v>0</v>
      </c>
      <c r="M410">
        <f t="shared" si="32"/>
        <v>1</v>
      </c>
      <c r="N410">
        <f t="shared" si="33"/>
        <v>0</v>
      </c>
      <c r="O410">
        <f t="shared" si="34"/>
        <v>0</v>
      </c>
    </row>
    <row r="411" spans="1:15" x14ac:dyDescent="0.2">
      <c r="A411" s="1" t="s">
        <v>1237</v>
      </c>
      <c r="B411" s="1" t="s">
        <v>1238</v>
      </c>
      <c r="C411" s="1" t="s">
        <v>1239</v>
      </c>
      <c r="D411" s="1">
        <v>1465.4171383889</v>
      </c>
      <c r="E411" s="2">
        <v>0.47874643274737899</v>
      </c>
      <c r="F411" s="1">
        <v>0.48056842513918302</v>
      </c>
      <c r="G411" s="1">
        <v>8.3221798758530502E-2</v>
      </c>
      <c r="H411" s="1">
        <v>5.7526566343088801</v>
      </c>
      <c r="I411" s="3">
        <v>8.7851806097096299E-9</v>
      </c>
      <c r="J411" s="4">
        <v>2.6043409529819201E-7</v>
      </c>
      <c r="K411">
        <f t="shared" si="30"/>
        <v>0</v>
      </c>
      <c r="L411">
        <f t="shared" si="31"/>
        <v>0</v>
      </c>
      <c r="M411">
        <f t="shared" si="32"/>
        <v>1</v>
      </c>
      <c r="N411">
        <f t="shared" si="33"/>
        <v>0</v>
      </c>
      <c r="O411">
        <f t="shared" si="34"/>
        <v>0</v>
      </c>
    </row>
    <row r="412" spans="1:15" x14ac:dyDescent="0.2">
      <c r="A412" s="1" t="s">
        <v>1240</v>
      </c>
      <c r="B412" s="1" t="s">
        <v>1241</v>
      </c>
      <c r="C412" s="1" t="s">
        <v>1242</v>
      </c>
      <c r="D412" s="1">
        <v>1327.41198092334</v>
      </c>
      <c r="E412" s="2">
        <v>0.37600278537357801</v>
      </c>
      <c r="F412" s="1">
        <v>0.37691484207376402</v>
      </c>
      <c r="G412" s="1">
        <v>6.5458961056721304E-2</v>
      </c>
      <c r="H412" s="1">
        <v>5.7440994984287297</v>
      </c>
      <c r="I412" s="3">
        <v>9.2411440321502599E-9</v>
      </c>
      <c r="J412" s="4">
        <v>2.7330791939216199E-7</v>
      </c>
      <c r="K412">
        <f t="shared" si="30"/>
        <v>0</v>
      </c>
      <c r="L412">
        <f t="shared" si="31"/>
        <v>0</v>
      </c>
      <c r="M412">
        <f t="shared" si="32"/>
        <v>1</v>
      </c>
      <c r="N412">
        <f t="shared" si="33"/>
        <v>0</v>
      </c>
      <c r="O412">
        <f t="shared" si="34"/>
        <v>0</v>
      </c>
    </row>
    <row r="413" spans="1:15" x14ac:dyDescent="0.2">
      <c r="A413" s="1" t="s">
        <v>1243</v>
      </c>
      <c r="B413" s="1" t="s">
        <v>1244</v>
      </c>
      <c r="C413" s="1" t="s">
        <v>1245</v>
      </c>
      <c r="D413" s="1">
        <v>638.79328137442405</v>
      </c>
      <c r="E413" s="2">
        <v>0.58332563217523803</v>
      </c>
      <c r="F413" s="1">
        <v>0.58687363364392098</v>
      </c>
      <c r="G413" s="1">
        <v>0.101834342683745</v>
      </c>
      <c r="H413" s="1">
        <v>5.7281818373081101</v>
      </c>
      <c r="I413" s="3">
        <v>1.01512723881002E-8</v>
      </c>
      <c r="J413" s="4">
        <v>2.9952196912804303E-7</v>
      </c>
      <c r="K413">
        <f t="shared" si="30"/>
        <v>0</v>
      </c>
      <c r="L413">
        <f t="shared" si="31"/>
        <v>0</v>
      </c>
      <c r="M413">
        <f t="shared" si="32"/>
        <v>1</v>
      </c>
      <c r="N413">
        <f t="shared" si="33"/>
        <v>0</v>
      </c>
      <c r="O413">
        <f t="shared" si="34"/>
        <v>0</v>
      </c>
    </row>
    <row r="414" spans="1:15" x14ac:dyDescent="0.2">
      <c r="A414" s="1" t="s">
        <v>1246</v>
      </c>
      <c r="B414" s="1" t="s">
        <v>1247</v>
      </c>
      <c r="C414" s="1" t="s">
        <v>1248</v>
      </c>
      <c r="D414" s="1">
        <v>309.989442717928</v>
      </c>
      <c r="E414" s="2">
        <v>0.86567196735670104</v>
      </c>
      <c r="F414" s="1">
        <v>0.87697068134974099</v>
      </c>
      <c r="G414" s="1">
        <v>0.151212666651447</v>
      </c>
      <c r="H414" s="1">
        <v>5.7248641038261603</v>
      </c>
      <c r="I414" s="3">
        <v>1.0351656936657399E-8</v>
      </c>
      <c r="J414" s="4">
        <v>3.0472085454426797E-7</v>
      </c>
      <c r="K414">
        <f t="shared" si="30"/>
        <v>0</v>
      </c>
      <c r="L414">
        <f t="shared" si="31"/>
        <v>0</v>
      </c>
      <c r="M414">
        <f t="shared" si="32"/>
        <v>1</v>
      </c>
      <c r="N414">
        <f t="shared" si="33"/>
        <v>0</v>
      </c>
      <c r="O414">
        <f t="shared" si="34"/>
        <v>0</v>
      </c>
    </row>
    <row r="415" spans="1:15" x14ac:dyDescent="0.2">
      <c r="A415" s="1" t="s">
        <v>1249</v>
      </c>
      <c r="B415" s="1" t="s">
        <v>1250</v>
      </c>
      <c r="C415" s="1" t="s">
        <v>1251</v>
      </c>
      <c r="D415" s="1">
        <v>546.28665756966097</v>
      </c>
      <c r="E415" s="2">
        <v>0.70695679961418101</v>
      </c>
      <c r="F415" s="1">
        <v>0.71334876932757396</v>
      </c>
      <c r="G415" s="1">
        <v>0.12359354135179999</v>
      </c>
      <c r="H415" s="1">
        <v>5.72001410334122</v>
      </c>
      <c r="I415" s="3">
        <v>1.06515211519772E-8</v>
      </c>
      <c r="J415" s="4">
        <v>3.12817051267508E-7</v>
      </c>
      <c r="K415">
        <f t="shared" si="30"/>
        <v>0</v>
      </c>
      <c r="L415">
        <f t="shared" si="31"/>
        <v>0</v>
      </c>
      <c r="M415">
        <f t="shared" si="32"/>
        <v>1</v>
      </c>
      <c r="N415">
        <f t="shared" si="33"/>
        <v>0</v>
      </c>
      <c r="O415">
        <f t="shared" si="34"/>
        <v>0</v>
      </c>
    </row>
    <row r="416" spans="1:15" x14ac:dyDescent="0.2">
      <c r="A416" s="1" t="s">
        <v>1252</v>
      </c>
      <c r="B416" s="1" t="s">
        <v>1253</v>
      </c>
      <c r="C416" s="1" t="s">
        <v>1254</v>
      </c>
      <c r="D416" s="1">
        <v>570.24064510878998</v>
      </c>
      <c r="E416" s="2">
        <v>0.50450813906213399</v>
      </c>
      <c r="F416" s="1">
        <v>0.50693327548147804</v>
      </c>
      <c r="G416" s="1">
        <v>8.8207449739536398E-2</v>
      </c>
      <c r="H416" s="1">
        <v>5.7195638299471598</v>
      </c>
      <c r="I416" s="3">
        <v>1.06797849426082E-8</v>
      </c>
      <c r="J416" s="4">
        <v>3.1291769881842E-7</v>
      </c>
      <c r="K416">
        <f t="shared" si="30"/>
        <v>0</v>
      </c>
      <c r="L416">
        <f t="shared" si="31"/>
        <v>0</v>
      </c>
      <c r="M416">
        <f t="shared" si="32"/>
        <v>1</v>
      </c>
      <c r="N416">
        <f t="shared" si="33"/>
        <v>0</v>
      </c>
      <c r="O416">
        <f t="shared" si="34"/>
        <v>0</v>
      </c>
    </row>
    <row r="417" spans="1:15" x14ac:dyDescent="0.2">
      <c r="A417" s="1" t="s">
        <v>1255</v>
      </c>
      <c r="B417" s="1" t="s">
        <v>1256</v>
      </c>
      <c r="C417" s="1" t="s">
        <v>1257</v>
      </c>
      <c r="D417" s="1">
        <v>91.774152125986106</v>
      </c>
      <c r="E417" s="2">
        <v>1.1428056582231401</v>
      </c>
      <c r="F417" s="1">
        <v>1.1701906679021601</v>
      </c>
      <c r="G417" s="1">
        <v>0.20007614804353499</v>
      </c>
      <c r="H417" s="1">
        <v>5.7118535587484498</v>
      </c>
      <c r="I417" s="3">
        <v>1.11752235028922E-8</v>
      </c>
      <c r="J417" s="4">
        <v>3.26674340865286E-7</v>
      </c>
      <c r="K417">
        <f t="shared" si="30"/>
        <v>0</v>
      </c>
      <c r="L417">
        <f t="shared" si="31"/>
        <v>1</v>
      </c>
      <c r="M417">
        <f t="shared" si="32"/>
        <v>1</v>
      </c>
      <c r="N417">
        <f t="shared" si="33"/>
        <v>0</v>
      </c>
      <c r="O417">
        <f t="shared" si="34"/>
        <v>1</v>
      </c>
    </row>
    <row r="418" spans="1:15" x14ac:dyDescent="0.2">
      <c r="A418" s="1" t="s">
        <v>1258</v>
      </c>
      <c r="B418" s="1" t="s">
        <v>1259</v>
      </c>
      <c r="C418" s="1" t="s">
        <v>1260</v>
      </c>
      <c r="D418" s="1">
        <v>766.468843302555</v>
      </c>
      <c r="E418" s="2">
        <v>0.62228763011739296</v>
      </c>
      <c r="F418" s="1">
        <v>0.62651947126926499</v>
      </c>
      <c r="G418" s="1">
        <v>0.109262037354476</v>
      </c>
      <c r="H418" s="1">
        <v>5.69536908870296</v>
      </c>
      <c r="I418" s="3">
        <v>1.2310531351060699E-8</v>
      </c>
      <c r="J418" s="4">
        <v>3.5902866780558698E-7</v>
      </c>
      <c r="K418">
        <f t="shared" si="30"/>
        <v>0</v>
      </c>
      <c r="L418">
        <f t="shared" si="31"/>
        <v>0</v>
      </c>
      <c r="M418">
        <f t="shared" si="32"/>
        <v>1</v>
      </c>
      <c r="N418">
        <f t="shared" si="33"/>
        <v>0</v>
      </c>
      <c r="O418">
        <f t="shared" si="34"/>
        <v>0</v>
      </c>
    </row>
    <row r="419" spans="1:15" x14ac:dyDescent="0.2">
      <c r="A419" s="1" t="s">
        <v>1261</v>
      </c>
      <c r="B419" s="1" t="s">
        <v>1262</v>
      </c>
      <c r="C419" s="1" t="s">
        <v>1263</v>
      </c>
      <c r="D419" s="1">
        <v>512.34636367849498</v>
      </c>
      <c r="E419" s="2">
        <v>0.60613280246232204</v>
      </c>
      <c r="F419" s="1">
        <v>0.61025789636503802</v>
      </c>
      <c r="G419" s="1">
        <v>0.106563784452156</v>
      </c>
      <c r="H419" s="1">
        <v>5.6879811990391396</v>
      </c>
      <c r="I419" s="3">
        <v>1.2854997100789799E-8</v>
      </c>
      <c r="J419" s="4">
        <v>3.7404182095346498E-7</v>
      </c>
      <c r="K419">
        <f t="shared" si="30"/>
        <v>0</v>
      </c>
      <c r="L419">
        <f t="shared" si="31"/>
        <v>0</v>
      </c>
      <c r="M419">
        <f t="shared" si="32"/>
        <v>1</v>
      </c>
      <c r="N419">
        <f t="shared" si="33"/>
        <v>0</v>
      </c>
      <c r="O419">
        <f t="shared" si="34"/>
        <v>0</v>
      </c>
    </row>
    <row r="420" spans="1:15" x14ac:dyDescent="0.2">
      <c r="A420" s="1" t="s">
        <v>1264</v>
      </c>
      <c r="B420" s="1" t="s">
        <v>1265</v>
      </c>
      <c r="C420" s="1" t="s">
        <v>1266</v>
      </c>
      <c r="D420" s="1">
        <v>433.41157848409102</v>
      </c>
      <c r="E420" s="2">
        <v>0.60022906947978205</v>
      </c>
      <c r="F420" s="1">
        <v>0.60416596094153896</v>
      </c>
      <c r="G420" s="1">
        <v>0.105559974189575</v>
      </c>
      <c r="H420" s="1">
        <v>5.6861426320722099</v>
      </c>
      <c r="I420" s="3">
        <v>1.29940881472206E-8</v>
      </c>
      <c r="J420" s="4">
        <v>3.7721778010790801E-7</v>
      </c>
      <c r="K420">
        <f t="shared" si="30"/>
        <v>0</v>
      </c>
      <c r="L420">
        <f t="shared" si="31"/>
        <v>0</v>
      </c>
      <c r="M420">
        <f t="shared" si="32"/>
        <v>1</v>
      </c>
      <c r="N420">
        <f t="shared" si="33"/>
        <v>0</v>
      </c>
      <c r="O420">
        <f t="shared" si="34"/>
        <v>0</v>
      </c>
    </row>
    <row r="421" spans="1:15" x14ac:dyDescent="0.2">
      <c r="A421" s="1" t="s">
        <v>1267</v>
      </c>
      <c r="B421" s="1" t="s">
        <v>1268</v>
      </c>
      <c r="C421" s="1" t="s">
        <v>1269</v>
      </c>
      <c r="D421" s="1">
        <v>396.54536798479899</v>
      </c>
      <c r="E421" s="2">
        <v>0.63402479447622595</v>
      </c>
      <c r="F421" s="1">
        <v>0.63836225369705302</v>
      </c>
      <c r="G421" s="1">
        <v>0.11200854022456</v>
      </c>
      <c r="H421" s="1">
        <v>5.6605040401839402</v>
      </c>
      <c r="I421" s="3">
        <v>1.5092903517844799E-8</v>
      </c>
      <c r="J421" s="4">
        <v>4.3713906073868101E-7</v>
      </c>
      <c r="K421">
        <f t="shared" si="30"/>
        <v>0</v>
      </c>
      <c r="L421">
        <f t="shared" si="31"/>
        <v>0</v>
      </c>
      <c r="M421">
        <f t="shared" si="32"/>
        <v>1</v>
      </c>
      <c r="N421">
        <f t="shared" si="33"/>
        <v>0</v>
      </c>
      <c r="O421">
        <f t="shared" si="34"/>
        <v>0</v>
      </c>
    </row>
    <row r="422" spans="1:15" x14ac:dyDescent="0.2">
      <c r="A422" s="1" t="s">
        <v>1270</v>
      </c>
      <c r="B422" s="1" t="s">
        <v>1271</v>
      </c>
      <c r="C422" s="1" t="s">
        <v>1272</v>
      </c>
      <c r="D422" s="1">
        <v>656.89494516398497</v>
      </c>
      <c r="E422" s="2">
        <v>0.517689012555415</v>
      </c>
      <c r="F422" s="1">
        <v>0.52015489145719296</v>
      </c>
      <c r="G422" s="1">
        <v>9.1673487665205694E-2</v>
      </c>
      <c r="H422" s="1">
        <v>5.6470962951254799</v>
      </c>
      <c r="I422" s="3">
        <v>1.63180439734839E-8</v>
      </c>
      <c r="J422" s="4">
        <v>4.7153907344477798E-7</v>
      </c>
      <c r="K422">
        <f t="shared" si="30"/>
        <v>0</v>
      </c>
      <c r="L422">
        <f t="shared" si="31"/>
        <v>0</v>
      </c>
      <c r="M422">
        <f t="shared" si="32"/>
        <v>1</v>
      </c>
      <c r="N422">
        <f t="shared" si="33"/>
        <v>0</v>
      </c>
      <c r="O422">
        <f t="shared" si="34"/>
        <v>0</v>
      </c>
    </row>
    <row r="423" spans="1:15" x14ac:dyDescent="0.2">
      <c r="A423" s="1" t="s">
        <v>1273</v>
      </c>
      <c r="B423" s="1" t="s">
        <v>1274</v>
      </c>
      <c r="C423" s="1" t="s">
        <v>1275</v>
      </c>
      <c r="D423" s="1">
        <v>478.16031175554701</v>
      </c>
      <c r="E423" s="2">
        <v>0.719874354926198</v>
      </c>
      <c r="F423" s="1">
        <v>0.72691837905948697</v>
      </c>
      <c r="G423" s="1">
        <v>0.12769883503448901</v>
      </c>
      <c r="H423" s="1">
        <v>5.6372820843022904</v>
      </c>
      <c r="I423" s="3">
        <v>1.7275500407582502E-8</v>
      </c>
      <c r="J423" s="4">
        <v>4.9692700829938897E-7</v>
      </c>
      <c r="K423">
        <f t="shared" si="30"/>
        <v>0</v>
      </c>
      <c r="L423">
        <f t="shared" si="31"/>
        <v>0</v>
      </c>
      <c r="M423">
        <f t="shared" si="32"/>
        <v>1</v>
      </c>
      <c r="N423">
        <f t="shared" si="33"/>
        <v>0</v>
      </c>
      <c r="O423">
        <f t="shared" si="34"/>
        <v>0</v>
      </c>
    </row>
    <row r="424" spans="1:15" x14ac:dyDescent="0.2">
      <c r="A424" s="1" t="s">
        <v>1276</v>
      </c>
      <c r="B424" s="1" t="s">
        <v>1277</v>
      </c>
      <c r="C424" s="1" t="s">
        <v>1278</v>
      </c>
      <c r="D424" s="1">
        <v>445.28043342816801</v>
      </c>
      <c r="E424" s="2">
        <v>0.59130300384910595</v>
      </c>
      <c r="F424" s="1">
        <v>0.59520873187781398</v>
      </c>
      <c r="G424" s="1">
        <v>0.10489037395599</v>
      </c>
      <c r="H424" s="1">
        <v>5.6373428899891804</v>
      </c>
      <c r="I424" s="3">
        <v>1.7269403653632399E-8</v>
      </c>
      <c r="J424" s="4">
        <v>4.9692700829938897E-7</v>
      </c>
      <c r="K424">
        <f t="shared" si="30"/>
        <v>0</v>
      </c>
      <c r="L424">
        <f t="shared" si="31"/>
        <v>0</v>
      </c>
      <c r="M424">
        <f t="shared" si="32"/>
        <v>1</v>
      </c>
      <c r="N424">
        <f t="shared" si="33"/>
        <v>0</v>
      </c>
      <c r="O424">
        <f t="shared" si="34"/>
        <v>0</v>
      </c>
    </row>
    <row r="425" spans="1:15" x14ac:dyDescent="0.2">
      <c r="A425" s="1" t="s">
        <v>1279</v>
      </c>
      <c r="B425" s="1" t="s">
        <v>1280</v>
      </c>
      <c r="C425" s="1" t="s">
        <v>1281</v>
      </c>
      <c r="D425" s="1">
        <v>4475.9194523079304</v>
      </c>
      <c r="E425" s="2">
        <v>0.37894860337324898</v>
      </c>
      <c r="F425" s="1">
        <v>0.37989251617887199</v>
      </c>
      <c r="G425" s="1">
        <v>6.7355329328480706E-2</v>
      </c>
      <c r="H425" s="1">
        <v>5.6261116551769703</v>
      </c>
      <c r="I425" s="3">
        <v>1.84317065851153E-8</v>
      </c>
      <c r="J425" s="4">
        <v>5.28977383293548E-7</v>
      </c>
      <c r="K425">
        <f t="shared" si="30"/>
        <v>0</v>
      </c>
      <c r="L425">
        <f t="shared" si="31"/>
        <v>0</v>
      </c>
      <c r="M425">
        <f t="shared" si="32"/>
        <v>1</v>
      </c>
      <c r="N425">
        <f t="shared" si="33"/>
        <v>0</v>
      </c>
      <c r="O425">
        <f t="shared" si="34"/>
        <v>0</v>
      </c>
    </row>
    <row r="426" spans="1:15" x14ac:dyDescent="0.2">
      <c r="A426" s="1" t="s">
        <v>1282</v>
      </c>
      <c r="B426" s="1" t="s">
        <v>1283</v>
      </c>
      <c r="C426" s="1" t="s">
        <v>1284</v>
      </c>
      <c r="D426" s="1">
        <v>927.77867418500603</v>
      </c>
      <c r="E426" s="2">
        <v>0.53154686180308697</v>
      </c>
      <c r="F426" s="1">
        <v>0.53435137491331197</v>
      </c>
      <c r="G426" s="1">
        <v>9.4550388172412694E-2</v>
      </c>
      <c r="H426" s="1">
        <v>5.62183690704485</v>
      </c>
      <c r="I426" s="3">
        <v>1.8893759598408101E-8</v>
      </c>
      <c r="J426" s="4">
        <v>5.4100562995532598E-7</v>
      </c>
      <c r="K426">
        <f t="shared" si="30"/>
        <v>0</v>
      </c>
      <c r="L426">
        <f t="shared" si="31"/>
        <v>0</v>
      </c>
      <c r="M426">
        <f t="shared" si="32"/>
        <v>1</v>
      </c>
      <c r="N426">
        <f t="shared" si="33"/>
        <v>0</v>
      </c>
      <c r="O426">
        <f t="shared" si="34"/>
        <v>0</v>
      </c>
    </row>
    <row r="427" spans="1:15" x14ac:dyDescent="0.2">
      <c r="A427" s="1" t="s">
        <v>1285</v>
      </c>
      <c r="B427" s="1" t="s">
        <v>1286</v>
      </c>
      <c r="C427" s="1" t="s">
        <v>1287</v>
      </c>
      <c r="D427" s="1">
        <v>13094.3105775272</v>
      </c>
      <c r="E427" s="2">
        <v>0.63762487681351498</v>
      </c>
      <c r="F427" s="1">
        <v>0.64215522874792896</v>
      </c>
      <c r="G427" s="1">
        <v>0.113492948768373</v>
      </c>
      <c r="H427" s="1">
        <v>5.6181893565461998</v>
      </c>
      <c r="I427" s="3">
        <v>1.92968954010061E-8</v>
      </c>
      <c r="J427" s="4">
        <v>5.5129611146774599E-7</v>
      </c>
      <c r="K427">
        <f t="shared" si="30"/>
        <v>0</v>
      </c>
      <c r="L427">
        <f t="shared" si="31"/>
        <v>0</v>
      </c>
      <c r="M427">
        <f t="shared" si="32"/>
        <v>1</v>
      </c>
      <c r="N427">
        <f t="shared" si="33"/>
        <v>0</v>
      </c>
      <c r="O427">
        <f t="shared" si="34"/>
        <v>0</v>
      </c>
    </row>
    <row r="428" spans="1:15" x14ac:dyDescent="0.2">
      <c r="A428" s="1" t="s">
        <v>1288</v>
      </c>
      <c r="B428" s="1" t="s">
        <v>1289</v>
      </c>
      <c r="C428" s="1" t="s">
        <v>1290</v>
      </c>
      <c r="D428" s="1">
        <v>2846.53463996657</v>
      </c>
      <c r="E428" s="2">
        <v>0.49900385744008802</v>
      </c>
      <c r="F428" s="1">
        <v>0.50119101082757</v>
      </c>
      <c r="G428" s="1">
        <v>8.8947207541413997E-2</v>
      </c>
      <c r="H428" s="1">
        <v>5.6101126863117203</v>
      </c>
      <c r="I428" s="3">
        <v>2.0219491253277699E-8</v>
      </c>
      <c r="J428" s="4">
        <v>5.7634699162906298E-7</v>
      </c>
      <c r="K428">
        <f t="shared" si="30"/>
        <v>0</v>
      </c>
      <c r="L428">
        <f t="shared" si="31"/>
        <v>0</v>
      </c>
      <c r="M428">
        <f t="shared" si="32"/>
        <v>1</v>
      </c>
      <c r="N428">
        <f t="shared" si="33"/>
        <v>0</v>
      </c>
      <c r="O428">
        <f t="shared" si="34"/>
        <v>0</v>
      </c>
    </row>
    <row r="429" spans="1:15" x14ac:dyDescent="0.2">
      <c r="A429" s="1" t="s">
        <v>1291</v>
      </c>
      <c r="B429" s="1" t="s">
        <v>1292</v>
      </c>
      <c r="C429" s="1" t="s">
        <v>1293</v>
      </c>
      <c r="D429" s="1">
        <v>965.48568709309097</v>
      </c>
      <c r="E429" s="2">
        <v>0.42066976479650597</v>
      </c>
      <c r="F429" s="1">
        <v>0.422093111451251</v>
      </c>
      <c r="G429" s="1">
        <v>7.5082495948461697E-2</v>
      </c>
      <c r="H429" s="1">
        <v>5.60276745574979</v>
      </c>
      <c r="I429" s="3">
        <v>2.10956164152088E-8</v>
      </c>
      <c r="J429" s="4">
        <v>5.9996314044066602E-7</v>
      </c>
      <c r="K429">
        <f t="shared" si="30"/>
        <v>0</v>
      </c>
      <c r="L429">
        <f t="shared" si="31"/>
        <v>0</v>
      </c>
      <c r="M429">
        <f t="shared" si="32"/>
        <v>1</v>
      </c>
      <c r="N429">
        <f t="shared" si="33"/>
        <v>0</v>
      </c>
      <c r="O429">
        <f t="shared" si="34"/>
        <v>0</v>
      </c>
    </row>
    <row r="430" spans="1:15" x14ac:dyDescent="0.2">
      <c r="A430" s="1" t="s">
        <v>1294</v>
      </c>
      <c r="B430" s="1" t="s">
        <v>1295</v>
      </c>
      <c r="C430" s="1" t="s">
        <v>1296</v>
      </c>
      <c r="D430" s="1">
        <v>292.59372308565497</v>
      </c>
      <c r="E430" s="2">
        <v>0.65826508987102705</v>
      </c>
      <c r="F430" s="1">
        <v>0.66392549664185396</v>
      </c>
      <c r="G430" s="1">
        <v>0.117519147987516</v>
      </c>
      <c r="H430" s="1">
        <v>5.60134328016873</v>
      </c>
      <c r="I430" s="3">
        <v>2.1269703904674399E-8</v>
      </c>
      <c r="J430" s="4">
        <v>6.0355180066439697E-7</v>
      </c>
      <c r="K430">
        <f t="shared" si="30"/>
        <v>0</v>
      </c>
      <c r="L430">
        <f t="shared" si="31"/>
        <v>0</v>
      </c>
      <c r="M430">
        <f t="shared" si="32"/>
        <v>1</v>
      </c>
      <c r="N430">
        <f t="shared" si="33"/>
        <v>0</v>
      </c>
      <c r="O430">
        <f t="shared" si="34"/>
        <v>0</v>
      </c>
    </row>
    <row r="431" spans="1:15" x14ac:dyDescent="0.2">
      <c r="A431" s="1" t="s">
        <v>1297</v>
      </c>
      <c r="B431" s="1" t="s">
        <v>1298</v>
      </c>
      <c r="C431" s="1" t="s">
        <v>1299</v>
      </c>
      <c r="D431" s="1">
        <v>21332.025821302599</v>
      </c>
      <c r="E431" s="2">
        <v>0.37937907913901803</v>
      </c>
      <c r="F431" s="1">
        <v>0.38032935077125501</v>
      </c>
      <c r="G431" s="1">
        <v>6.7750619922841898E-2</v>
      </c>
      <c r="H431" s="1">
        <v>5.5996399674434896</v>
      </c>
      <c r="I431" s="3">
        <v>2.1479744318230601E-8</v>
      </c>
      <c r="J431" s="4">
        <v>6.08142244191881E-7</v>
      </c>
      <c r="K431">
        <f t="shared" si="30"/>
        <v>0</v>
      </c>
      <c r="L431">
        <f t="shared" si="31"/>
        <v>0</v>
      </c>
      <c r="M431">
        <f t="shared" si="32"/>
        <v>1</v>
      </c>
      <c r="N431">
        <f t="shared" si="33"/>
        <v>0</v>
      </c>
      <c r="O431">
        <f t="shared" si="34"/>
        <v>0</v>
      </c>
    </row>
    <row r="432" spans="1:15" x14ac:dyDescent="0.2">
      <c r="A432" s="1" t="s">
        <v>1300</v>
      </c>
      <c r="B432" s="1" t="s">
        <v>1301</v>
      </c>
      <c r="C432" s="1" t="s">
        <v>1302</v>
      </c>
      <c r="D432" s="1">
        <v>288.73740692406801</v>
      </c>
      <c r="E432" s="2">
        <v>0.74579683378054795</v>
      </c>
      <c r="F432" s="1">
        <v>0.75377289242633305</v>
      </c>
      <c r="G432" s="1">
        <v>0.13330345011494801</v>
      </c>
      <c r="H432" s="1">
        <v>5.5947301674296099</v>
      </c>
      <c r="I432" s="3">
        <v>2.2096515326519201E-8</v>
      </c>
      <c r="J432" s="4">
        <v>6.2420178609599997E-7</v>
      </c>
      <c r="K432">
        <f t="shared" si="30"/>
        <v>0</v>
      </c>
      <c r="L432">
        <f t="shared" si="31"/>
        <v>0</v>
      </c>
      <c r="M432">
        <f t="shared" si="32"/>
        <v>1</v>
      </c>
      <c r="N432">
        <f t="shared" si="33"/>
        <v>0</v>
      </c>
      <c r="O432">
        <f t="shared" si="34"/>
        <v>0</v>
      </c>
    </row>
    <row r="433" spans="1:15" x14ac:dyDescent="0.2">
      <c r="A433" s="1" t="s">
        <v>1303</v>
      </c>
      <c r="B433" s="1" t="s">
        <v>1304</v>
      </c>
      <c r="C433" s="1" t="s">
        <v>1305</v>
      </c>
      <c r="D433" s="1">
        <v>313.78582081787602</v>
      </c>
      <c r="E433" s="2">
        <v>0.643341221775664</v>
      </c>
      <c r="F433" s="1">
        <v>0.64857252905669804</v>
      </c>
      <c r="G433" s="1">
        <v>0.115036246999972</v>
      </c>
      <c r="H433" s="1">
        <v>5.5925087835646998</v>
      </c>
      <c r="I433" s="3">
        <v>2.2381182776760601E-8</v>
      </c>
      <c r="J433" s="4">
        <v>6.3082890783983496E-7</v>
      </c>
      <c r="K433">
        <f t="shared" si="30"/>
        <v>0</v>
      </c>
      <c r="L433">
        <f t="shared" si="31"/>
        <v>0</v>
      </c>
      <c r="M433">
        <f t="shared" si="32"/>
        <v>1</v>
      </c>
      <c r="N433">
        <f t="shared" si="33"/>
        <v>0</v>
      </c>
      <c r="O433">
        <f t="shared" si="34"/>
        <v>0</v>
      </c>
    </row>
    <row r="434" spans="1:15" x14ac:dyDescent="0.2">
      <c r="A434" s="1" t="s">
        <v>1306</v>
      </c>
      <c r="B434" s="1" t="s">
        <v>1307</v>
      </c>
      <c r="C434" s="1" t="s">
        <v>1308</v>
      </c>
      <c r="D434" s="1">
        <v>1827.37287711725</v>
      </c>
      <c r="E434" s="2">
        <v>0.45845029420045902</v>
      </c>
      <c r="F434" s="1">
        <v>0.46015750558453899</v>
      </c>
      <c r="G434" s="1">
        <v>8.2060879315626598E-2</v>
      </c>
      <c r="H434" s="1">
        <v>5.5867095018217503</v>
      </c>
      <c r="I434" s="3">
        <v>2.3141233941790698E-8</v>
      </c>
      <c r="J434" s="4">
        <v>6.5079555007281395E-7</v>
      </c>
      <c r="K434">
        <f t="shared" si="30"/>
        <v>0</v>
      </c>
      <c r="L434">
        <f t="shared" si="31"/>
        <v>0</v>
      </c>
      <c r="M434">
        <f t="shared" si="32"/>
        <v>1</v>
      </c>
      <c r="N434">
        <f t="shared" si="33"/>
        <v>0</v>
      </c>
      <c r="O434">
        <f t="shared" si="34"/>
        <v>0</v>
      </c>
    </row>
    <row r="435" spans="1:15" x14ac:dyDescent="0.2">
      <c r="A435" s="1" t="s">
        <v>1309</v>
      </c>
      <c r="B435" s="1" t="s">
        <v>1310</v>
      </c>
      <c r="C435" s="1" t="s">
        <v>1311</v>
      </c>
      <c r="D435" s="1">
        <v>669.07793809627003</v>
      </c>
      <c r="E435" s="2">
        <v>0.50655215302827195</v>
      </c>
      <c r="F435" s="1">
        <v>0.50888144811010605</v>
      </c>
      <c r="G435" s="1">
        <v>9.0720525736639801E-2</v>
      </c>
      <c r="H435" s="1">
        <v>5.5836553956795303</v>
      </c>
      <c r="I435" s="3">
        <v>2.3551514694331001E-8</v>
      </c>
      <c r="J435" s="4">
        <v>6.6085864951865598E-7</v>
      </c>
      <c r="K435">
        <f t="shared" si="30"/>
        <v>0</v>
      </c>
      <c r="L435">
        <f t="shared" si="31"/>
        <v>0</v>
      </c>
      <c r="M435">
        <f t="shared" si="32"/>
        <v>1</v>
      </c>
      <c r="N435">
        <f t="shared" si="33"/>
        <v>0</v>
      </c>
      <c r="O435">
        <f t="shared" si="34"/>
        <v>0</v>
      </c>
    </row>
    <row r="436" spans="1:15" x14ac:dyDescent="0.2">
      <c r="A436" s="1" t="s">
        <v>1312</v>
      </c>
      <c r="B436" s="1" t="s">
        <v>1313</v>
      </c>
      <c r="C436" s="1" t="s">
        <v>1314</v>
      </c>
      <c r="D436" s="1">
        <v>312.03655890679698</v>
      </c>
      <c r="E436" s="2">
        <v>0.96181330842260204</v>
      </c>
      <c r="F436" s="1">
        <v>0.97989121896837394</v>
      </c>
      <c r="G436" s="1">
        <v>0.17275510546891401</v>
      </c>
      <c r="H436" s="1">
        <v>5.5674957090959802</v>
      </c>
      <c r="I436" s="3">
        <v>2.5842643980533701E-8</v>
      </c>
      <c r="J436" s="4">
        <v>7.2353660335720803E-7</v>
      </c>
      <c r="K436">
        <f t="shared" si="30"/>
        <v>0</v>
      </c>
      <c r="L436">
        <f t="shared" si="31"/>
        <v>0</v>
      </c>
      <c r="M436">
        <f t="shared" si="32"/>
        <v>1</v>
      </c>
      <c r="N436">
        <f t="shared" si="33"/>
        <v>0</v>
      </c>
      <c r="O436">
        <f t="shared" si="34"/>
        <v>0</v>
      </c>
    </row>
    <row r="437" spans="1:15" x14ac:dyDescent="0.2">
      <c r="A437" s="1" t="s">
        <v>1315</v>
      </c>
      <c r="B437" s="1" t="s">
        <v>1316</v>
      </c>
      <c r="C437" s="1" t="s">
        <v>1317</v>
      </c>
      <c r="D437" s="1">
        <v>409.48219384029198</v>
      </c>
      <c r="E437" s="2">
        <v>0.67788695714459801</v>
      </c>
      <c r="F437" s="1">
        <v>0.68392936797454096</v>
      </c>
      <c r="G437" s="1">
        <v>0.121770655322594</v>
      </c>
      <c r="H437" s="1">
        <v>5.5669155704939097</v>
      </c>
      <c r="I437" s="3">
        <v>2.5928794617112502E-8</v>
      </c>
      <c r="J437" s="4">
        <v>7.2433898754102003E-7</v>
      </c>
      <c r="K437">
        <f t="shared" si="30"/>
        <v>0</v>
      </c>
      <c r="L437">
        <f t="shared" si="31"/>
        <v>0</v>
      </c>
      <c r="M437">
        <f t="shared" si="32"/>
        <v>1</v>
      </c>
      <c r="N437">
        <f t="shared" si="33"/>
        <v>0</v>
      </c>
      <c r="O437">
        <f t="shared" si="34"/>
        <v>0</v>
      </c>
    </row>
    <row r="438" spans="1:15" x14ac:dyDescent="0.2">
      <c r="A438" s="1" t="s">
        <v>1318</v>
      </c>
      <c r="B438" s="1" t="s">
        <v>1319</v>
      </c>
      <c r="C438" s="1" t="s">
        <v>1320</v>
      </c>
      <c r="D438" s="1">
        <v>395.60107468463002</v>
      </c>
      <c r="E438" s="2">
        <v>0.71754093061120305</v>
      </c>
      <c r="F438" s="1">
        <v>0.72445066032248095</v>
      </c>
      <c r="G438" s="1">
        <v>0.128919945155823</v>
      </c>
      <c r="H438" s="1">
        <v>5.56578681245891</v>
      </c>
      <c r="I438" s="3">
        <v>2.60972146789688E-8</v>
      </c>
      <c r="J438" s="4">
        <v>7.2743099057594703E-7</v>
      </c>
      <c r="K438">
        <f t="shared" si="30"/>
        <v>0</v>
      </c>
      <c r="L438">
        <f t="shared" si="31"/>
        <v>0</v>
      </c>
      <c r="M438">
        <f t="shared" si="32"/>
        <v>1</v>
      </c>
      <c r="N438">
        <f t="shared" si="33"/>
        <v>0</v>
      </c>
      <c r="O438">
        <f t="shared" si="34"/>
        <v>0</v>
      </c>
    </row>
    <row r="439" spans="1:15" x14ac:dyDescent="0.2">
      <c r="A439" s="1" t="s">
        <v>1321</v>
      </c>
      <c r="B439" s="1" t="s">
        <v>1322</v>
      </c>
      <c r="C439" s="1" t="s">
        <v>1323</v>
      </c>
      <c r="D439" s="1">
        <v>2943.09631115292</v>
      </c>
      <c r="E439" s="2">
        <v>0.42127482176094599</v>
      </c>
      <c r="F439" s="1">
        <v>0.422608785462387</v>
      </c>
      <c r="G439" s="1">
        <v>7.5700979692408299E-2</v>
      </c>
      <c r="H439" s="1">
        <v>5.5649850698457204</v>
      </c>
      <c r="I439" s="3">
        <v>2.6217485650869201E-8</v>
      </c>
      <c r="J439" s="4">
        <v>7.2917020246203503E-7</v>
      </c>
      <c r="K439">
        <f t="shared" si="30"/>
        <v>0</v>
      </c>
      <c r="L439">
        <f t="shared" si="31"/>
        <v>0</v>
      </c>
      <c r="M439">
        <f t="shared" si="32"/>
        <v>1</v>
      </c>
      <c r="N439">
        <f t="shared" si="33"/>
        <v>0</v>
      </c>
      <c r="O439">
        <f t="shared" si="34"/>
        <v>0</v>
      </c>
    </row>
    <row r="440" spans="1:15" x14ac:dyDescent="0.2">
      <c r="A440" s="1" t="s">
        <v>1324</v>
      </c>
      <c r="B440" s="1" t="s">
        <v>1325</v>
      </c>
      <c r="C440" s="1" t="s">
        <v>1326</v>
      </c>
      <c r="D440" s="1">
        <v>1358.7655927078299</v>
      </c>
      <c r="E440" s="2">
        <v>0.41100041650203301</v>
      </c>
      <c r="F440" s="1">
        <v>0.41226119806149603</v>
      </c>
      <c r="G440" s="1">
        <v>7.3905222639231896E-2</v>
      </c>
      <c r="H440" s="1">
        <v>5.5611823065377903</v>
      </c>
      <c r="I440" s="3">
        <v>2.6795310305488701E-8</v>
      </c>
      <c r="J440" s="4">
        <v>7.4359937123095095E-7</v>
      </c>
      <c r="K440">
        <f t="shared" si="30"/>
        <v>0</v>
      </c>
      <c r="L440">
        <f t="shared" si="31"/>
        <v>0</v>
      </c>
      <c r="M440">
        <f t="shared" si="32"/>
        <v>1</v>
      </c>
      <c r="N440">
        <f t="shared" si="33"/>
        <v>0</v>
      </c>
      <c r="O440">
        <f t="shared" si="34"/>
        <v>0</v>
      </c>
    </row>
    <row r="441" spans="1:15" x14ac:dyDescent="0.2">
      <c r="A441" s="1" t="s">
        <v>1327</v>
      </c>
      <c r="B441" s="1" t="s">
        <v>1328</v>
      </c>
      <c r="C441" s="1" t="s">
        <v>1329</v>
      </c>
      <c r="D441" s="1">
        <v>368.16738423419099</v>
      </c>
      <c r="E441" s="2">
        <v>0.64999462648292305</v>
      </c>
      <c r="F441" s="1">
        <v>0.655202206777175</v>
      </c>
      <c r="G441" s="1">
        <v>0.11691631990019</v>
      </c>
      <c r="H441" s="1">
        <v>5.55948585311112</v>
      </c>
      <c r="I441" s="3">
        <v>2.70570525930645E-8</v>
      </c>
      <c r="J441" s="4">
        <v>7.4756974916670901E-7</v>
      </c>
      <c r="K441">
        <f t="shared" si="30"/>
        <v>0</v>
      </c>
      <c r="L441">
        <f t="shared" si="31"/>
        <v>0</v>
      </c>
      <c r="M441">
        <f t="shared" si="32"/>
        <v>1</v>
      </c>
      <c r="N441">
        <f t="shared" si="33"/>
        <v>0</v>
      </c>
      <c r="O441">
        <f t="shared" si="34"/>
        <v>0</v>
      </c>
    </row>
    <row r="442" spans="1:15" x14ac:dyDescent="0.2">
      <c r="A442" s="1" t="s">
        <v>1330</v>
      </c>
      <c r="B442" s="1" t="s">
        <v>1331</v>
      </c>
      <c r="C442" s="1" t="s">
        <v>1332</v>
      </c>
      <c r="D442" s="1">
        <v>1677.27031985234</v>
      </c>
      <c r="E442" s="2">
        <v>0.44243194809278502</v>
      </c>
      <c r="F442" s="1">
        <v>0.44402398642369001</v>
      </c>
      <c r="G442" s="1">
        <v>8.0042184064538197E-2</v>
      </c>
      <c r="H442" s="1">
        <v>5.5274847040162003</v>
      </c>
      <c r="I442" s="3">
        <v>3.2485454014285199E-8</v>
      </c>
      <c r="J442" s="4">
        <v>8.9558913594306099E-7</v>
      </c>
      <c r="K442">
        <f t="shared" si="30"/>
        <v>0</v>
      </c>
      <c r="L442">
        <f t="shared" si="31"/>
        <v>0</v>
      </c>
      <c r="M442">
        <f t="shared" si="32"/>
        <v>1</v>
      </c>
      <c r="N442">
        <f t="shared" si="33"/>
        <v>0</v>
      </c>
      <c r="O442">
        <f t="shared" si="34"/>
        <v>0</v>
      </c>
    </row>
    <row r="443" spans="1:15" x14ac:dyDescent="0.2">
      <c r="A443" s="1" t="s">
        <v>1333</v>
      </c>
      <c r="B443" s="1" t="s">
        <v>1334</v>
      </c>
      <c r="C443" s="1" t="s">
        <v>1335</v>
      </c>
      <c r="D443" s="1">
        <v>436.04205749072901</v>
      </c>
      <c r="E443" s="2">
        <v>0.67956995969879797</v>
      </c>
      <c r="F443" s="1">
        <v>0.68602290629949203</v>
      </c>
      <c r="G443" s="1">
        <v>0.123032523053183</v>
      </c>
      <c r="H443" s="1">
        <v>5.5234985257113198</v>
      </c>
      <c r="I443" s="3">
        <v>3.32315081729909E-8</v>
      </c>
      <c r="J443" s="4">
        <v>9.1415670626967903E-7</v>
      </c>
      <c r="K443">
        <f t="shared" si="30"/>
        <v>0</v>
      </c>
      <c r="L443">
        <f t="shared" si="31"/>
        <v>0</v>
      </c>
      <c r="M443">
        <f t="shared" si="32"/>
        <v>1</v>
      </c>
      <c r="N443">
        <f t="shared" si="33"/>
        <v>0</v>
      </c>
      <c r="O443">
        <f t="shared" si="34"/>
        <v>0</v>
      </c>
    </row>
    <row r="444" spans="1:15" x14ac:dyDescent="0.2">
      <c r="A444" s="1" t="s">
        <v>1336</v>
      </c>
      <c r="B444" s="1" t="s">
        <v>1337</v>
      </c>
      <c r="C444" s="1" t="s">
        <v>1338</v>
      </c>
      <c r="D444" s="1">
        <v>6080.3189136848896</v>
      </c>
      <c r="E444" s="2">
        <v>0.48818349930798699</v>
      </c>
      <c r="F444" s="1">
        <v>0.49027233161927802</v>
      </c>
      <c r="G444" s="1">
        <v>8.8409757226142804E-2</v>
      </c>
      <c r="H444" s="1">
        <v>5.5218282984225899</v>
      </c>
      <c r="I444" s="3">
        <v>3.3549025391995502E-8</v>
      </c>
      <c r="J444" s="4">
        <v>9.2088054665305202E-7</v>
      </c>
      <c r="K444">
        <f t="shared" si="30"/>
        <v>0</v>
      </c>
      <c r="L444">
        <f t="shared" si="31"/>
        <v>0</v>
      </c>
      <c r="M444">
        <f t="shared" si="32"/>
        <v>1</v>
      </c>
      <c r="N444">
        <f t="shared" si="33"/>
        <v>0</v>
      </c>
      <c r="O444">
        <f t="shared" si="34"/>
        <v>0</v>
      </c>
    </row>
    <row r="445" spans="1:15" x14ac:dyDescent="0.2">
      <c r="A445" s="1" t="s">
        <v>1339</v>
      </c>
      <c r="B445" s="1" t="s">
        <v>1340</v>
      </c>
      <c r="C445" s="1" t="s">
        <v>1341</v>
      </c>
      <c r="D445" s="1">
        <v>449.33145625321902</v>
      </c>
      <c r="E445" s="2">
        <v>0.61051031676383205</v>
      </c>
      <c r="F445" s="1">
        <v>0.61504598628059204</v>
      </c>
      <c r="G445" s="1">
        <v>0.110708019330476</v>
      </c>
      <c r="H445" s="1">
        <v>5.5145988561261499</v>
      </c>
      <c r="I445" s="3">
        <v>3.4957637209292102E-8</v>
      </c>
      <c r="J445" s="4">
        <v>9.5745928521711207E-7</v>
      </c>
      <c r="K445">
        <f t="shared" si="30"/>
        <v>0</v>
      </c>
      <c r="L445">
        <f t="shared" si="31"/>
        <v>0</v>
      </c>
      <c r="M445">
        <f t="shared" si="32"/>
        <v>1</v>
      </c>
      <c r="N445">
        <f t="shared" si="33"/>
        <v>0</v>
      </c>
      <c r="O445">
        <f t="shared" si="34"/>
        <v>0</v>
      </c>
    </row>
    <row r="446" spans="1:15" x14ac:dyDescent="0.2">
      <c r="A446" s="1" t="s">
        <v>1342</v>
      </c>
      <c r="B446" s="1" t="s">
        <v>1343</v>
      </c>
      <c r="C446" s="1" t="s">
        <v>1344</v>
      </c>
      <c r="D446" s="1">
        <v>4889.3860910891599</v>
      </c>
      <c r="E446" s="2">
        <v>0.38329289451836901</v>
      </c>
      <c r="F446" s="1">
        <v>0.384319618368897</v>
      </c>
      <c r="G446" s="1">
        <v>6.9630282397427704E-2</v>
      </c>
      <c r="H446" s="1">
        <v>5.5046867730717199</v>
      </c>
      <c r="I446" s="3">
        <v>3.6982520225511802E-8</v>
      </c>
      <c r="J446" s="4">
        <v>1.0107218488529799E-6</v>
      </c>
      <c r="K446">
        <f t="shared" si="30"/>
        <v>0</v>
      </c>
      <c r="L446">
        <f t="shared" si="31"/>
        <v>0</v>
      </c>
      <c r="M446">
        <f t="shared" si="32"/>
        <v>1</v>
      </c>
      <c r="N446">
        <f t="shared" si="33"/>
        <v>0</v>
      </c>
      <c r="O446">
        <f t="shared" si="34"/>
        <v>0</v>
      </c>
    </row>
    <row r="447" spans="1:15" x14ac:dyDescent="0.2">
      <c r="A447" s="1" t="s">
        <v>1345</v>
      </c>
      <c r="B447" s="1" t="s">
        <v>1346</v>
      </c>
      <c r="C447" s="1" t="s">
        <v>1347</v>
      </c>
      <c r="D447" s="1">
        <v>1010.71725145762</v>
      </c>
      <c r="E447" s="2">
        <v>0.41210232346790898</v>
      </c>
      <c r="F447" s="1">
        <v>0.41348931138955902</v>
      </c>
      <c r="G447" s="1">
        <v>7.5060612982561406E-2</v>
      </c>
      <c r="H447" s="1">
        <v>5.4902605653333998</v>
      </c>
      <c r="I447" s="3">
        <v>4.01341217750786E-8</v>
      </c>
      <c r="J447" s="4">
        <v>1.0944800871086899E-6</v>
      </c>
      <c r="K447">
        <f t="shared" si="30"/>
        <v>0</v>
      </c>
      <c r="L447">
        <f t="shared" si="31"/>
        <v>0</v>
      </c>
      <c r="M447">
        <f t="shared" si="32"/>
        <v>1</v>
      </c>
      <c r="N447">
        <f t="shared" si="33"/>
        <v>0</v>
      </c>
      <c r="O447">
        <f t="shared" si="34"/>
        <v>0</v>
      </c>
    </row>
    <row r="448" spans="1:15" x14ac:dyDescent="0.2">
      <c r="A448" s="1" t="s">
        <v>1348</v>
      </c>
      <c r="B448" s="1" t="s">
        <v>1349</v>
      </c>
      <c r="C448" s="1" t="s">
        <v>1350</v>
      </c>
      <c r="D448" s="1">
        <v>853.37132363433602</v>
      </c>
      <c r="E448" s="2">
        <v>0.63799933085392802</v>
      </c>
      <c r="F448" s="1">
        <v>0.64286020695271895</v>
      </c>
      <c r="G448" s="1">
        <v>0.11624847502082</v>
      </c>
      <c r="H448" s="1">
        <v>5.4882382821767397</v>
      </c>
      <c r="I448" s="3">
        <v>4.05962197700933E-8</v>
      </c>
      <c r="J448" s="4">
        <v>1.1046906541758201E-6</v>
      </c>
      <c r="K448">
        <f t="shared" si="30"/>
        <v>0</v>
      </c>
      <c r="L448">
        <f t="shared" si="31"/>
        <v>0</v>
      </c>
      <c r="M448">
        <f t="shared" si="32"/>
        <v>1</v>
      </c>
      <c r="N448">
        <f t="shared" si="33"/>
        <v>0</v>
      </c>
      <c r="O448">
        <f t="shared" si="34"/>
        <v>0</v>
      </c>
    </row>
    <row r="449" spans="1:15" x14ac:dyDescent="0.2">
      <c r="A449" s="1" t="s">
        <v>1351</v>
      </c>
      <c r="B449" s="1" t="s">
        <v>1352</v>
      </c>
      <c r="C449" s="1" t="s">
        <v>1353</v>
      </c>
      <c r="D449" s="1">
        <v>720.71481157432095</v>
      </c>
      <c r="E449" s="2">
        <v>0.603020043737578</v>
      </c>
      <c r="F449" s="1">
        <v>0.60711941671084302</v>
      </c>
      <c r="G449" s="1">
        <v>0.10993976824410499</v>
      </c>
      <c r="H449" s="1">
        <v>5.4850037740543502</v>
      </c>
      <c r="I449" s="3">
        <v>4.1346059046465403E-8</v>
      </c>
      <c r="J449" s="4">
        <v>1.1226702541517601E-6</v>
      </c>
      <c r="K449">
        <f t="shared" si="30"/>
        <v>0</v>
      </c>
      <c r="L449">
        <f t="shared" si="31"/>
        <v>0</v>
      </c>
      <c r="M449">
        <f t="shared" si="32"/>
        <v>1</v>
      </c>
      <c r="N449">
        <f t="shared" si="33"/>
        <v>0</v>
      </c>
      <c r="O449">
        <f t="shared" si="34"/>
        <v>0</v>
      </c>
    </row>
    <row r="450" spans="1:15" x14ac:dyDescent="0.2">
      <c r="A450" s="1" t="s">
        <v>1354</v>
      </c>
      <c r="B450" s="1" t="s">
        <v>1355</v>
      </c>
      <c r="C450" s="1" t="s">
        <v>1356</v>
      </c>
      <c r="D450" s="1">
        <v>248.68269844176899</v>
      </c>
      <c r="E450" s="2">
        <v>0.75001068264567095</v>
      </c>
      <c r="F450" s="1">
        <v>0.75956605460912496</v>
      </c>
      <c r="G450" s="1">
        <v>0.13695103063825101</v>
      </c>
      <c r="H450" s="1">
        <v>5.4764880494166297</v>
      </c>
      <c r="I450" s="3">
        <v>4.3385006015055901E-8</v>
      </c>
      <c r="J450" s="4">
        <v>1.1755004102874999E-6</v>
      </c>
      <c r="K450">
        <f t="shared" ref="K450:K513" si="35">IF(E450&lt;$K$1,1,0)</f>
        <v>0</v>
      </c>
      <c r="L450">
        <f t="shared" ref="L450:L513" si="36">IF(F450&gt;$L$1,1,0)</f>
        <v>0</v>
      </c>
      <c r="M450">
        <f t="shared" ref="M450:M513" si="37">IF(J450&lt;$M$1,1,0)</f>
        <v>1</v>
      </c>
      <c r="N450">
        <f t="shared" ref="N450:N513" si="38">K450*M450</f>
        <v>0</v>
      </c>
      <c r="O450">
        <f t="shared" ref="O450:O513" si="39">L450*M450</f>
        <v>0</v>
      </c>
    </row>
    <row r="451" spans="1:15" x14ac:dyDescent="0.2">
      <c r="A451" s="1" t="s">
        <v>1357</v>
      </c>
      <c r="B451" s="1" t="s">
        <v>1358</v>
      </c>
      <c r="C451" s="1" t="s">
        <v>1359</v>
      </c>
      <c r="D451" s="1">
        <v>512.12147817083098</v>
      </c>
      <c r="E451" s="2">
        <v>0.49791294911094303</v>
      </c>
      <c r="F451" s="1">
        <v>0.500296720949443</v>
      </c>
      <c r="G451" s="1">
        <v>9.1048557968566396E-2</v>
      </c>
      <c r="H451" s="1">
        <v>5.4686527740817503</v>
      </c>
      <c r="I451" s="3">
        <v>4.5346910772028703E-8</v>
      </c>
      <c r="J451" s="4">
        <v>1.2233955649181799E-6</v>
      </c>
      <c r="K451">
        <f t="shared" si="35"/>
        <v>0</v>
      </c>
      <c r="L451">
        <f t="shared" si="36"/>
        <v>0</v>
      </c>
      <c r="M451">
        <f t="shared" si="37"/>
        <v>1</v>
      </c>
      <c r="N451">
        <f t="shared" si="38"/>
        <v>0</v>
      </c>
      <c r="O451">
        <f t="shared" si="39"/>
        <v>0</v>
      </c>
    </row>
    <row r="452" spans="1:15" x14ac:dyDescent="0.2">
      <c r="A452" s="1" t="s">
        <v>1360</v>
      </c>
      <c r="B452" s="1" t="s">
        <v>1361</v>
      </c>
      <c r="C452" s="1" t="s">
        <v>1362</v>
      </c>
      <c r="D452" s="1">
        <v>198.596217732838</v>
      </c>
      <c r="E452" s="2">
        <v>0.84699180944201802</v>
      </c>
      <c r="F452" s="1">
        <v>0.85911914567252801</v>
      </c>
      <c r="G452" s="1">
        <v>0.1552739718991</v>
      </c>
      <c r="H452" s="1">
        <v>5.4548215588405702</v>
      </c>
      <c r="I452" s="3">
        <v>4.9022048368693003E-8</v>
      </c>
      <c r="J452" s="4">
        <v>1.3197196311905199E-6</v>
      </c>
      <c r="K452">
        <f t="shared" si="35"/>
        <v>0</v>
      </c>
      <c r="L452">
        <f t="shared" si="36"/>
        <v>0</v>
      </c>
      <c r="M452">
        <f t="shared" si="37"/>
        <v>1</v>
      </c>
      <c r="N452">
        <f t="shared" si="38"/>
        <v>0</v>
      </c>
      <c r="O452">
        <f t="shared" si="39"/>
        <v>0</v>
      </c>
    </row>
    <row r="453" spans="1:15" x14ac:dyDescent="0.2">
      <c r="A453" s="1" t="s">
        <v>1363</v>
      </c>
      <c r="B453" s="1" t="s">
        <v>1364</v>
      </c>
      <c r="C453" s="1" t="s">
        <v>1365</v>
      </c>
      <c r="D453" s="1">
        <v>670.30177215186495</v>
      </c>
      <c r="E453" s="2">
        <v>0.50668698270849999</v>
      </c>
      <c r="F453" s="1">
        <v>0.50917652677387304</v>
      </c>
      <c r="G453" s="1">
        <v>9.3018764551558705E-2</v>
      </c>
      <c r="H453" s="1">
        <v>5.4471480582571203</v>
      </c>
      <c r="I453" s="3">
        <v>5.1183856284201799E-8</v>
      </c>
      <c r="J453" s="4">
        <v>1.37497954227006E-6</v>
      </c>
      <c r="K453">
        <f t="shared" si="35"/>
        <v>0</v>
      </c>
      <c r="L453">
        <f t="shared" si="36"/>
        <v>0</v>
      </c>
      <c r="M453">
        <f t="shared" si="37"/>
        <v>1</v>
      </c>
      <c r="N453">
        <f t="shared" si="38"/>
        <v>0</v>
      </c>
      <c r="O453">
        <f t="shared" si="39"/>
        <v>0</v>
      </c>
    </row>
    <row r="454" spans="1:15" x14ac:dyDescent="0.2">
      <c r="A454" s="1" t="s">
        <v>1366</v>
      </c>
      <c r="B454" s="1" t="s">
        <v>1367</v>
      </c>
      <c r="C454" s="1" t="s">
        <v>1368</v>
      </c>
      <c r="D454" s="1">
        <v>2141.8272597958498</v>
      </c>
      <c r="E454" s="2">
        <v>0.44005966510559003</v>
      </c>
      <c r="F454" s="1">
        <v>0.44167376369900002</v>
      </c>
      <c r="G454" s="1">
        <v>8.0880989920448704E-2</v>
      </c>
      <c r="H454" s="1">
        <v>5.44082936594143</v>
      </c>
      <c r="I454" s="3">
        <v>5.3033092265334102E-8</v>
      </c>
      <c r="J454" s="4">
        <v>1.41860706889797E-6</v>
      </c>
      <c r="K454">
        <f t="shared" si="35"/>
        <v>0</v>
      </c>
      <c r="L454">
        <f t="shared" si="36"/>
        <v>0</v>
      </c>
      <c r="M454">
        <f t="shared" si="37"/>
        <v>1</v>
      </c>
      <c r="N454">
        <f t="shared" si="38"/>
        <v>0</v>
      </c>
      <c r="O454">
        <f t="shared" si="39"/>
        <v>0</v>
      </c>
    </row>
    <row r="455" spans="1:15" x14ac:dyDescent="0.2">
      <c r="A455" s="1" t="s">
        <v>1369</v>
      </c>
      <c r="B455" s="1" t="s">
        <v>1370</v>
      </c>
      <c r="C455" s="1" t="s">
        <v>1371</v>
      </c>
      <c r="D455" s="1">
        <v>19627.4003739953</v>
      </c>
      <c r="E455" s="2">
        <v>0.38856813742400298</v>
      </c>
      <c r="F455" s="1">
        <v>0.38964844812613603</v>
      </c>
      <c r="G455" s="1">
        <v>7.14133470172508E-2</v>
      </c>
      <c r="H455" s="1">
        <v>5.4411136524680597</v>
      </c>
      <c r="I455" s="3">
        <v>5.2948519148701897E-8</v>
      </c>
      <c r="J455" s="4">
        <v>1.41860706889797E-6</v>
      </c>
      <c r="K455">
        <f t="shared" si="35"/>
        <v>0</v>
      </c>
      <c r="L455">
        <f t="shared" si="36"/>
        <v>0</v>
      </c>
      <c r="M455">
        <f t="shared" si="37"/>
        <v>1</v>
      </c>
      <c r="N455">
        <f t="shared" si="38"/>
        <v>0</v>
      </c>
      <c r="O455">
        <f t="shared" si="39"/>
        <v>0</v>
      </c>
    </row>
    <row r="456" spans="1:15" x14ac:dyDescent="0.2">
      <c r="A456" s="1" t="s">
        <v>1372</v>
      </c>
      <c r="B456" s="1" t="s">
        <v>1373</v>
      </c>
      <c r="C456" s="1" t="s">
        <v>1374</v>
      </c>
      <c r="D456" s="1">
        <v>2924.2328381144798</v>
      </c>
      <c r="E456" s="2">
        <v>0.53493692193329101</v>
      </c>
      <c r="F456" s="1">
        <v>0.53781485696415798</v>
      </c>
      <c r="G456" s="1">
        <v>9.8421987715283196E-2</v>
      </c>
      <c r="H456" s="1">
        <v>5.4351363384446802</v>
      </c>
      <c r="I456" s="3">
        <v>5.4754549598452701E-8</v>
      </c>
      <c r="J456" s="4">
        <v>1.4615520559129401E-6</v>
      </c>
      <c r="K456">
        <f t="shared" si="35"/>
        <v>0</v>
      </c>
      <c r="L456">
        <f t="shared" si="36"/>
        <v>0</v>
      </c>
      <c r="M456">
        <f t="shared" si="37"/>
        <v>1</v>
      </c>
      <c r="N456">
        <f t="shared" si="38"/>
        <v>0</v>
      </c>
      <c r="O456">
        <f t="shared" si="39"/>
        <v>0</v>
      </c>
    </row>
    <row r="457" spans="1:15" x14ac:dyDescent="0.2">
      <c r="A457" s="1" t="s">
        <v>1375</v>
      </c>
      <c r="B457" s="1" t="s">
        <v>1376</v>
      </c>
      <c r="C457" s="1" t="s">
        <v>1377</v>
      </c>
      <c r="D457" s="1">
        <v>2189.1491650083699</v>
      </c>
      <c r="E457" s="2">
        <v>0.43496050185054402</v>
      </c>
      <c r="F457" s="1">
        <v>0.43649677754983102</v>
      </c>
      <c r="G457" s="1">
        <v>8.0124367064638893E-2</v>
      </c>
      <c r="H457" s="1">
        <v>5.4285670862104496</v>
      </c>
      <c r="I457" s="3">
        <v>5.6808292550924101E-8</v>
      </c>
      <c r="J457" s="4">
        <v>1.51316633794734E-6</v>
      </c>
      <c r="K457">
        <f t="shared" si="35"/>
        <v>0</v>
      </c>
      <c r="L457">
        <f t="shared" si="36"/>
        <v>0</v>
      </c>
      <c r="M457">
        <f t="shared" si="37"/>
        <v>1</v>
      </c>
      <c r="N457">
        <f t="shared" si="38"/>
        <v>0</v>
      </c>
      <c r="O457">
        <f t="shared" si="39"/>
        <v>0</v>
      </c>
    </row>
    <row r="458" spans="1:15" x14ac:dyDescent="0.2">
      <c r="A458" s="1" t="s">
        <v>1378</v>
      </c>
      <c r="B458" s="1" t="s">
        <v>1379</v>
      </c>
      <c r="C458" s="1" t="s">
        <v>1380</v>
      </c>
      <c r="D458" s="1">
        <v>536.072944437562</v>
      </c>
      <c r="E458" s="2">
        <v>0.61481789842924905</v>
      </c>
      <c r="F458" s="1">
        <v>0.61971613103234602</v>
      </c>
      <c r="G458" s="1">
        <v>0.11329643619631299</v>
      </c>
      <c r="H458" s="1">
        <v>5.4266305196390103</v>
      </c>
      <c r="I458" s="3">
        <v>5.7427834953486999E-8</v>
      </c>
      <c r="J458" s="4">
        <v>1.52644154552528E-6</v>
      </c>
      <c r="K458">
        <f t="shared" si="35"/>
        <v>0</v>
      </c>
      <c r="L458">
        <f t="shared" si="36"/>
        <v>0</v>
      </c>
      <c r="M458">
        <f t="shared" si="37"/>
        <v>1</v>
      </c>
      <c r="N458">
        <f t="shared" si="38"/>
        <v>0</v>
      </c>
      <c r="O458">
        <f t="shared" si="39"/>
        <v>0</v>
      </c>
    </row>
    <row r="459" spans="1:15" x14ac:dyDescent="0.2">
      <c r="A459" s="1" t="s">
        <v>1381</v>
      </c>
      <c r="B459" s="1" t="s">
        <v>1382</v>
      </c>
      <c r="C459" s="1" t="s">
        <v>1383</v>
      </c>
      <c r="D459" s="1">
        <v>818.71204721375602</v>
      </c>
      <c r="E459" s="2">
        <v>0.47555382602870799</v>
      </c>
      <c r="F459" s="1">
        <v>0.477669577355463</v>
      </c>
      <c r="G459" s="1">
        <v>8.7771420507021997E-2</v>
      </c>
      <c r="H459" s="1">
        <v>5.4180942188427004</v>
      </c>
      <c r="I459" s="3">
        <v>6.0237671624676804E-8</v>
      </c>
      <c r="J459" s="4">
        <v>1.5977566837880101E-6</v>
      </c>
      <c r="K459">
        <f t="shared" si="35"/>
        <v>0</v>
      </c>
      <c r="L459">
        <f t="shared" si="36"/>
        <v>0</v>
      </c>
      <c r="M459">
        <f t="shared" si="37"/>
        <v>1</v>
      </c>
      <c r="N459">
        <f t="shared" si="38"/>
        <v>0</v>
      </c>
      <c r="O459">
        <f t="shared" si="39"/>
        <v>0</v>
      </c>
    </row>
    <row r="460" spans="1:15" x14ac:dyDescent="0.2">
      <c r="A460" s="1" t="s">
        <v>1384</v>
      </c>
      <c r="B460" s="1" t="s">
        <v>1385</v>
      </c>
      <c r="C460" s="1" t="s">
        <v>1386</v>
      </c>
      <c r="D460" s="1">
        <v>4705.8482956411299</v>
      </c>
      <c r="E460" s="2">
        <v>0.39147412261247799</v>
      </c>
      <c r="F460" s="1">
        <v>0.39258451643750802</v>
      </c>
      <c r="G460" s="1">
        <v>7.2278090126238495E-2</v>
      </c>
      <c r="H460" s="1">
        <v>5.4162211802877298</v>
      </c>
      <c r="I460" s="3">
        <v>6.0871793941569706E-8</v>
      </c>
      <c r="J460" s="4">
        <v>1.61118431065092E-6</v>
      </c>
      <c r="K460">
        <f t="shared" si="35"/>
        <v>0</v>
      </c>
      <c r="L460">
        <f t="shared" si="36"/>
        <v>0</v>
      </c>
      <c r="M460">
        <f t="shared" si="37"/>
        <v>1</v>
      </c>
      <c r="N460">
        <f t="shared" si="38"/>
        <v>0</v>
      </c>
      <c r="O460">
        <f t="shared" si="39"/>
        <v>0</v>
      </c>
    </row>
    <row r="461" spans="1:15" x14ac:dyDescent="0.2">
      <c r="A461" s="1" t="s">
        <v>1387</v>
      </c>
      <c r="B461" s="1" t="s">
        <v>1388</v>
      </c>
      <c r="C461" s="1" t="s">
        <v>1389</v>
      </c>
      <c r="D461" s="1">
        <v>1669.1799480414199</v>
      </c>
      <c r="E461" s="2">
        <v>0.442345845411801</v>
      </c>
      <c r="F461" s="1">
        <v>0.444021481384683</v>
      </c>
      <c r="G461" s="1">
        <v>8.1850275657531696E-2</v>
      </c>
      <c r="H461" s="1">
        <v>5.4043293300881796</v>
      </c>
      <c r="I461" s="3">
        <v>6.5051328627453701E-8</v>
      </c>
      <c r="J461" s="4">
        <v>1.7110264913930901E-6</v>
      </c>
      <c r="K461">
        <f t="shared" si="35"/>
        <v>0</v>
      </c>
      <c r="L461">
        <f t="shared" si="36"/>
        <v>0</v>
      </c>
      <c r="M461">
        <f t="shared" si="37"/>
        <v>1</v>
      </c>
      <c r="N461">
        <f t="shared" si="38"/>
        <v>0</v>
      </c>
      <c r="O461">
        <f t="shared" si="39"/>
        <v>0</v>
      </c>
    </row>
    <row r="462" spans="1:15" x14ac:dyDescent="0.2">
      <c r="A462" s="1" t="s">
        <v>1390</v>
      </c>
      <c r="B462" s="1" t="s">
        <v>1391</v>
      </c>
      <c r="C462" s="1" t="s">
        <v>1392</v>
      </c>
      <c r="D462" s="1">
        <v>5813.0894469326904</v>
      </c>
      <c r="E462" s="2">
        <v>0.42075408819746302</v>
      </c>
      <c r="F462" s="1">
        <v>0.422159567812808</v>
      </c>
      <c r="G462" s="1">
        <v>7.7869666515595404E-2</v>
      </c>
      <c r="H462" s="1">
        <v>5.4033118032320901</v>
      </c>
      <c r="I462" s="3">
        <v>6.54215911871408E-8</v>
      </c>
      <c r="J462" s="4">
        <v>1.71718047368081E-6</v>
      </c>
      <c r="K462">
        <f t="shared" si="35"/>
        <v>0</v>
      </c>
      <c r="L462">
        <f t="shared" si="36"/>
        <v>0</v>
      </c>
      <c r="M462">
        <f t="shared" si="37"/>
        <v>1</v>
      </c>
      <c r="N462">
        <f t="shared" si="38"/>
        <v>0</v>
      </c>
      <c r="O462">
        <f t="shared" si="39"/>
        <v>0</v>
      </c>
    </row>
    <row r="463" spans="1:15" x14ac:dyDescent="0.2">
      <c r="A463" s="1" t="s">
        <v>1393</v>
      </c>
      <c r="B463" s="1" t="s">
        <v>1394</v>
      </c>
      <c r="C463" s="1" t="s">
        <v>1395</v>
      </c>
      <c r="D463" s="1">
        <v>418.454230211609</v>
      </c>
      <c r="E463" s="2">
        <v>0.54204332728615801</v>
      </c>
      <c r="F463" s="1">
        <v>0.54514758650738704</v>
      </c>
      <c r="G463" s="1">
        <v>0.100327356842247</v>
      </c>
      <c r="H463" s="1">
        <v>5.4027470108522797</v>
      </c>
      <c r="I463" s="3">
        <v>6.56279908474042E-8</v>
      </c>
      <c r="J463" s="4">
        <v>1.71901674986787E-6</v>
      </c>
      <c r="K463">
        <f t="shared" si="35"/>
        <v>0</v>
      </c>
      <c r="L463">
        <f t="shared" si="36"/>
        <v>0</v>
      </c>
      <c r="M463">
        <f t="shared" si="37"/>
        <v>1</v>
      </c>
      <c r="N463">
        <f t="shared" si="38"/>
        <v>0</v>
      </c>
      <c r="O463">
        <f t="shared" si="39"/>
        <v>0</v>
      </c>
    </row>
    <row r="464" spans="1:15" x14ac:dyDescent="0.2">
      <c r="A464" s="1" t="s">
        <v>1396</v>
      </c>
      <c r="B464" s="1" t="s">
        <v>1397</v>
      </c>
      <c r="C464" s="1" t="s">
        <v>1398</v>
      </c>
      <c r="D464" s="1">
        <v>136.09932973658999</v>
      </c>
      <c r="E464" s="2">
        <v>0.89423510677693396</v>
      </c>
      <c r="F464" s="1">
        <v>0.90886781423878604</v>
      </c>
      <c r="G464" s="1">
        <v>0.16592936504356601</v>
      </c>
      <c r="H464" s="1">
        <v>5.3892516646595201</v>
      </c>
      <c r="I464" s="3">
        <v>7.0751671366021196E-8</v>
      </c>
      <c r="J464" s="4">
        <v>1.8493782314118299E-6</v>
      </c>
      <c r="K464">
        <f t="shared" si="35"/>
        <v>0</v>
      </c>
      <c r="L464">
        <f t="shared" si="36"/>
        <v>0</v>
      </c>
      <c r="M464">
        <f t="shared" si="37"/>
        <v>1</v>
      </c>
      <c r="N464">
        <f t="shared" si="38"/>
        <v>0</v>
      </c>
      <c r="O464">
        <f t="shared" si="39"/>
        <v>0</v>
      </c>
    </row>
    <row r="465" spans="1:15" x14ac:dyDescent="0.2">
      <c r="A465" s="1" t="s">
        <v>1399</v>
      </c>
      <c r="B465" s="1" t="s">
        <v>1400</v>
      </c>
      <c r="C465" s="1" t="s">
        <v>1401</v>
      </c>
      <c r="D465" s="1">
        <v>2376.1758637038101</v>
      </c>
      <c r="E465" s="2">
        <v>0.37609730074382902</v>
      </c>
      <c r="F465" s="1">
        <v>0.37711561843897001</v>
      </c>
      <c r="G465" s="1">
        <v>6.9896011346530298E-2</v>
      </c>
      <c r="H465" s="1">
        <v>5.3808120592062698</v>
      </c>
      <c r="I465" s="3">
        <v>7.4150577928878393E-8</v>
      </c>
      <c r="J465" s="4">
        <v>1.9342093816272E-6</v>
      </c>
      <c r="K465">
        <f t="shared" si="35"/>
        <v>0</v>
      </c>
      <c r="L465">
        <f t="shared" si="36"/>
        <v>0</v>
      </c>
      <c r="M465">
        <f t="shared" si="37"/>
        <v>1</v>
      </c>
      <c r="N465">
        <f t="shared" si="38"/>
        <v>0</v>
      </c>
      <c r="O465">
        <f t="shared" si="39"/>
        <v>0</v>
      </c>
    </row>
    <row r="466" spans="1:15" x14ac:dyDescent="0.2">
      <c r="A466" s="1" t="s">
        <v>1402</v>
      </c>
      <c r="B466" s="1" t="s">
        <v>1403</v>
      </c>
      <c r="C466" s="1" t="s">
        <v>1404</v>
      </c>
      <c r="D466" s="1">
        <v>2181.1902531934902</v>
      </c>
      <c r="E466" s="2">
        <v>0.40158843513215498</v>
      </c>
      <c r="F466" s="1">
        <v>0.40284198469870403</v>
      </c>
      <c r="G466" s="1">
        <v>7.4839554365296199E-2</v>
      </c>
      <c r="H466" s="1">
        <v>5.3659918012335996</v>
      </c>
      <c r="I466" s="3">
        <v>8.0505598571918397E-8</v>
      </c>
      <c r="J466" s="4">
        <v>2.09131966269608E-6</v>
      </c>
      <c r="K466">
        <f t="shared" si="35"/>
        <v>0</v>
      </c>
      <c r="L466">
        <f t="shared" si="36"/>
        <v>0</v>
      </c>
      <c r="M466">
        <f t="shared" si="37"/>
        <v>1</v>
      </c>
      <c r="N466">
        <f t="shared" si="38"/>
        <v>0</v>
      </c>
      <c r="O466">
        <f t="shared" si="39"/>
        <v>0</v>
      </c>
    </row>
    <row r="467" spans="1:15" x14ac:dyDescent="0.2">
      <c r="A467" s="1" t="s">
        <v>1405</v>
      </c>
      <c r="B467" s="1" t="s">
        <v>1406</v>
      </c>
      <c r="C467" s="1" t="s">
        <v>1407</v>
      </c>
      <c r="D467" s="1">
        <v>2367.9586710587</v>
      </c>
      <c r="E467" s="2">
        <v>0.36949694900705399</v>
      </c>
      <c r="F467" s="1">
        <v>0.37047808171316299</v>
      </c>
      <c r="G467" s="1">
        <v>6.89383285360846E-2</v>
      </c>
      <c r="H467" s="1">
        <v>5.3598187953403498</v>
      </c>
      <c r="I467" s="3">
        <v>8.3305467377345003E-8</v>
      </c>
      <c r="J467" s="4">
        <v>2.15935662781697E-6</v>
      </c>
      <c r="K467">
        <f t="shared" si="35"/>
        <v>0</v>
      </c>
      <c r="L467">
        <f t="shared" si="36"/>
        <v>0</v>
      </c>
      <c r="M467">
        <f t="shared" si="37"/>
        <v>1</v>
      </c>
      <c r="N467">
        <f t="shared" si="38"/>
        <v>0</v>
      </c>
      <c r="O467">
        <f t="shared" si="39"/>
        <v>0</v>
      </c>
    </row>
    <row r="468" spans="1:15" x14ac:dyDescent="0.2">
      <c r="A468" s="1" t="s">
        <v>1408</v>
      </c>
      <c r="B468" s="1" t="s">
        <v>1409</v>
      </c>
      <c r="C468" s="1" t="s">
        <v>1410</v>
      </c>
      <c r="D468" s="1">
        <v>578.96042503392505</v>
      </c>
      <c r="E468" s="2">
        <v>0.58939121908997205</v>
      </c>
      <c r="F468" s="1">
        <v>0.59346708343427901</v>
      </c>
      <c r="G468" s="1">
        <v>0.10998513889012899</v>
      </c>
      <c r="H468" s="1">
        <v>5.3588259744687097</v>
      </c>
      <c r="I468" s="3">
        <v>8.3764491327598598E-8</v>
      </c>
      <c r="J468" s="4">
        <v>2.1626000537631499E-6</v>
      </c>
      <c r="K468">
        <f t="shared" si="35"/>
        <v>0</v>
      </c>
      <c r="L468">
        <f t="shared" si="36"/>
        <v>0</v>
      </c>
      <c r="M468">
        <f t="shared" si="37"/>
        <v>1</v>
      </c>
      <c r="N468">
        <f t="shared" si="38"/>
        <v>0</v>
      </c>
      <c r="O468">
        <f t="shared" si="39"/>
        <v>0</v>
      </c>
    </row>
    <row r="469" spans="1:15" x14ac:dyDescent="0.2">
      <c r="A469" s="1" t="s">
        <v>1411</v>
      </c>
      <c r="B469" s="1" t="s">
        <v>1412</v>
      </c>
      <c r="C469" s="1" t="s">
        <v>1413</v>
      </c>
      <c r="D469" s="1">
        <v>1404.6630738162901</v>
      </c>
      <c r="E469" s="2">
        <v>0.39272446091295299</v>
      </c>
      <c r="F469" s="1">
        <v>0.393950927727234</v>
      </c>
      <c r="G469" s="1">
        <v>7.3523215022657004E-2</v>
      </c>
      <c r="H469" s="1">
        <v>5.34150282726252</v>
      </c>
      <c r="I469" s="3">
        <v>9.2179178252207096E-8</v>
      </c>
      <c r="J469" s="4">
        <v>2.3749805047025699E-6</v>
      </c>
      <c r="K469">
        <f t="shared" si="35"/>
        <v>0</v>
      </c>
      <c r="L469">
        <f t="shared" si="36"/>
        <v>0</v>
      </c>
      <c r="M469">
        <f t="shared" si="37"/>
        <v>1</v>
      </c>
      <c r="N469">
        <f t="shared" si="38"/>
        <v>0</v>
      </c>
      <c r="O469">
        <f t="shared" si="39"/>
        <v>0</v>
      </c>
    </row>
    <row r="470" spans="1:15" x14ac:dyDescent="0.2">
      <c r="A470" s="1" t="s">
        <v>1414</v>
      </c>
      <c r="B470" s="1" t="s">
        <v>1415</v>
      </c>
      <c r="C470" s="1" t="s">
        <v>1416</v>
      </c>
      <c r="D470" s="1">
        <v>628.50556459467498</v>
      </c>
      <c r="E470" s="2">
        <v>0.520686980333949</v>
      </c>
      <c r="F470" s="1">
        <v>0.52381494065803902</v>
      </c>
      <c r="G470" s="1">
        <v>9.7552569286579197E-2</v>
      </c>
      <c r="H470" s="1">
        <v>5.3375014532352498</v>
      </c>
      <c r="I470" s="3">
        <v>9.4236147815923599E-8</v>
      </c>
      <c r="J470" s="4">
        <v>2.4230229108833099E-6</v>
      </c>
      <c r="K470">
        <f t="shared" si="35"/>
        <v>0</v>
      </c>
      <c r="L470">
        <f t="shared" si="36"/>
        <v>0</v>
      </c>
      <c r="M470">
        <f t="shared" si="37"/>
        <v>1</v>
      </c>
      <c r="N470">
        <f t="shared" si="38"/>
        <v>0</v>
      </c>
      <c r="O470">
        <f t="shared" si="39"/>
        <v>0</v>
      </c>
    </row>
    <row r="471" spans="1:15" x14ac:dyDescent="0.2">
      <c r="A471" s="1" t="s">
        <v>1417</v>
      </c>
      <c r="B471" s="1" t="s">
        <v>1418</v>
      </c>
      <c r="C471" s="1" t="s">
        <v>1419</v>
      </c>
      <c r="D471" s="1">
        <v>1903.8623782811701</v>
      </c>
      <c r="E471" s="2">
        <v>0.38598211051960801</v>
      </c>
      <c r="F471" s="1">
        <v>0.38714436071487901</v>
      </c>
      <c r="G471" s="1">
        <v>7.2351472544475007E-2</v>
      </c>
      <c r="H471" s="1">
        <v>5.3348203836810901</v>
      </c>
      <c r="I471" s="3">
        <v>9.5639181153599997E-8</v>
      </c>
      <c r="J471" s="4">
        <v>2.4540897013324E-6</v>
      </c>
      <c r="K471">
        <f t="shared" si="35"/>
        <v>0</v>
      </c>
      <c r="L471">
        <f t="shared" si="36"/>
        <v>0</v>
      </c>
      <c r="M471">
        <f t="shared" si="37"/>
        <v>1</v>
      </c>
      <c r="N471">
        <f t="shared" si="38"/>
        <v>0</v>
      </c>
      <c r="O471">
        <f t="shared" si="39"/>
        <v>0</v>
      </c>
    </row>
    <row r="472" spans="1:15" x14ac:dyDescent="0.2">
      <c r="A472" s="1" t="s">
        <v>1420</v>
      </c>
      <c r="B472" s="1" t="s">
        <v>1421</v>
      </c>
      <c r="C472" s="1" t="s">
        <v>1422</v>
      </c>
      <c r="D472" s="1">
        <v>17942.174133638098</v>
      </c>
      <c r="E472" s="2">
        <v>0.28947036314282698</v>
      </c>
      <c r="F472" s="1">
        <v>0.28993428794160803</v>
      </c>
      <c r="G472" s="1">
        <v>5.4317684533197103E-2</v>
      </c>
      <c r="H472" s="1">
        <v>5.3292102863094701</v>
      </c>
      <c r="I472" s="3">
        <v>9.8640733148749005E-8</v>
      </c>
      <c r="J472" s="4">
        <v>2.5259646279290399E-6</v>
      </c>
      <c r="K472">
        <f t="shared" si="35"/>
        <v>0</v>
      </c>
      <c r="L472">
        <f t="shared" si="36"/>
        <v>0</v>
      </c>
      <c r="M472">
        <f t="shared" si="37"/>
        <v>1</v>
      </c>
      <c r="N472">
        <f t="shared" si="38"/>
        <v>0</v>
      </c>
      <c r="O472">
        <f t="shared" si="39"/>
        <v>0</v>
      </c>
    </row>
    <row r="473" spans="1:15" x14ac:dyDescent="0.2">
      <c r="A473" s="1" t="s">
        <v>1423</v>
      </c>
      <c r="B473" s="1" t="s">
        <v>1424</v>
      </c>
      <c r="C473" s="1" t="s">
        <v>1425</v>
      </c>
      <c r="D473" s="1">
        <v>15323.594721736899</v>
      </c>
      <c r="E473" s="2">
        <v>0.30044628553584901</v>
      </c>
      <c r="F473" s="1">
        <v>0.30096641845407102</v>
      </c>
      <c r="G473" s="1">
        <v>5.6394000191829399E-2</v>
      </c>
      <c r="H473" s="1">
        <v>5.3276285511553203</v>
      </c>
      <c r="I473" s="3">
        <v>9.9503352081216795E-8</v>
      </c>
      <c r="J473" s="4">
        <v>2.5428858678930001E-6</v>
      </c>
      <c r="K473">
        <f t="shared" si="35"/>
        <v>0</v>
      </c>
      <c r="L473">
        <f t="shared" si="36"/>
        <v>0</v>
      </c>
      <c r="M473">
        <f t="shared" si="37"/>
        <v>1</v>
      </c>
      <c r="N473">
        <f t="shared" si="38"/>
        <v>0</v>
      </c>
      <c r="O473">
        <f t="shared" si="39"/>
        <v>0</v>
      </c>
    </row>
    <row r="474" spans="1:15" x14ac:dyDescent="0.2">
      <c r="A474" s="1" t="s">
        <v>1426</v>
      </c>
      <c r="B474" s="1" t="s">
        <v>1427</v>
      </c>
      <c r="C474" s="1" t="s">
        <v>1428</v>
      </c>
      <c r="D474" s="1">
        <v>6760.83961951123</v>
      </c>
      <c r="E474" s="2">
        <v>0.268856908559922</v>
      </c>
      <c r="F474" s="1">
        <v>0.26923860134084598</v>
      </c>
      <c r="G474" s="1">
        <v>5.0498898895303998E-2</v>
      </c>
      <c r="H474" s="1">
        <v>5.3240152645174499</v>
      </c>
      <c r="I474" s="3">
        <v>1.0150138344655999E-7</v>
      </c>
      <c r="J474" s="4">
        <v>2.5886962146623602E-6</v>
      </c>
      <c r="K474">
        <f t="shared" si="35"/>
        <v>0</v>
      </c>
      <c r="L474">
        <f t="shared" si="36"/>
        <v>0</v>
      </c>
      <c r="M474">
        <f t="shared" si="37"/>
        <v>1</v>
      </c>
      <c r="N474">
        <f t="shared" si="38"/>
        <v>0</v>
      </c>
      <c r="O474">
        <f t="shared" si="39"/>
        <v>0</v>
      </c>
    </row>
    <row r="475" spans="1:15" x14ac:dyDescent="0.2">
      <c r="A475" s="1" t="s">
        <v>1429</v>
      </c>
      <c r="B475" s="1" t="s">
        <v>1430</v>
      </c>
      <c r="C475" s="1" t="s">
        <v>1431</v>
      </c>
      <c r="D475" s="1">
        <v>10069.8277522035</v>
      </c>
      <c r="E475" s="2">
        <v>0.42308092287335602</v>
      </c>
      <c r="F475" s="1">
        <v>0.42454299017240499</v>
      </c>
      <c r="G475" s="1">
        <v>7.9520123446982297E-2</v>
      </c>
      <c r="H475" s="1">
        <v>5.3204258813233896</v>
      </c>
      <c r="I475" s="3">
        <v>1.03524619702898E-7</v>
      </c>
      <c r="J475" s="4">
        <v>2.6349629972460801E-6</v>
      </c>
      <c r="K475">
        <f t="shared" si="35"/>
        <v>0</v>
      </c>
      <c r="L475">
        <f t="shared" si="36"/>
        <v>0</v>
      </c>
      <c r="M475">
        <f t="shared" si="37"/>
        <v>1</v>
      </c>
      <c r="N475">
        <f t="shared" si="38"/>
        <v>0</v>
      </c>
      <c r="O475">
        <f t="shared" si="39"/>
        <v>0</v>
      </c>
    </row>
    <row r="476" spans="1:15" x14ac:dyDescent="0.2">
      <c r="A476" s="1" t="s">
        <v>1432</v>
      </c>
      <c r="B476" s="1" t="s">
        <v>1433</v>
      </c>
      <c r="C476" s="1" t="s">
        <v>1434</v>
      </c>
      <c r="D476" s="1">
        <v>784.89184573476905</v>
      </c>
      <c r="E476" s="2">
        <v>0.42500562228710698</v>
      </c>
      <c r="F476" s="1">
        <v>0.42657446586773701</v>
      </c>
      <c r="G476" s="1">
        <v>7.9936952860031205E-2</v>
      </c>
      <c r="H476" s="1">
        <v>5.3167603602715197</v>
      </c>
      <c r="I476" s="3">
        <v>1.05631037091604E-7</v>
      </c>
      <c r="J476" s="4">
        <v>2.6831561216070998E-6</v>
      </c>
      <c r="K476">
        <f t="shared" si="35"/>
        <v>0</v>
      </c>
      <c r="L476">
        <f t="shared" si="36"/>
        <v>0</v>
      </c>
      <c r="M476">
        <f t="shared" si="37"/>
        <v>1</v>
      </c>
      <c r="N476">
        <f t="shared" si="38"/>
        <v>0</v>
      </c>
      <c r="O476">
        <f t="shared" si="39"/>
        <v>0</v>
      </c>
    </row>
    <row r="477" spans="1:15" x14ac:dyDescent="0.2">
      <c r="A477" s="1" t="s">
        <v>1435</v>
      </c>
      <c r="B477" s="1" t="s">
        <v>1436</v>
      </c>
      <c r="C477" s="1" t="s">
        <v>1437</v>
      </c>
      <c r="D477" s="1">
        <v>3170.1069185578599</v>
      </c>
      <c r="E477" s="2">
        <v>0.51172815380734404</v>
      </c>
      <c r="F477" s="1">
        <v>0.51433729502235004</v>
      </c>
      <c r="G477" s="1">
        <v>9.6325697769322802E-2</v>
      </c>
      <c r="H477" s="1">
        <v>5.3124780370946496</v>
      </c>
      <c r="I477" s="3">
        <v>1.08144463864712E-7</v>
      </c>
      <c r="J477" s="4">
        <v>2.7414730386951902E-6</v>
      </c>
      <c r="K477">
        <f t="shared" si="35"/>
        <v>0</v>
      </c>
      <c r="L477">
        <f t="shared" si="36"/>
        <v>0</v>
      </c>
      <c r="M477">
        <f t="shared" si="37"/>
        <v>1</v>
      </c>
      <c r="N477">
        <f t="shared" si="38"/>
        <v>0</v>
      </c>
      <c r="O477">
        <f t="shared" si="39"/>
        <v>0</v>
      </c>
    </row>
    <row r="478" spans="1:15" x14ac:dyDescent="0.2">
      <c r="A478" s="1" t="s">
        <v>1438</v>
      </c>
      <c r="B478" s="1" t="s">
        <v>1439</v>
      </c>
      <c r="C478" s="1" t="s">
        <v>1440</v>
      </c>
      <c r="D478" s="1">
        <v>4457.23277312957</v>
      </c>
      <c r="E478" s="2">
        <v>0.31814910924082801</v>
      </c>
      <c r="F478" s="1">
        <v>0.31876742598709701</v>
      </c>
      <c r="G478" s="1">
        <v>5.9924588884733301E-2</v>
      </c>
      <c r="H478" s="1">
        <v>5.3091579794197203</v>
      </c>
      <c r="I478" s="3">
        <v>1.10132843187565E-7</v>
      </c>
      <c r="J478" s="4">
        <v>2.7862724725303701E-6</v>
      </c>
      <c r="K478">
        <f t="shared" si="35"/>
        <v>0</v>
      </c>
      <c r="L478">
        <f t="shared" si="36"/>
        <v>0</v>
      </c>
      <c r="M478">
        <f t="shared" si="37"/>
        <v>1</v>
      </c>
      <c r="N478">
        <f t="shared" si="38"/>
        <v>0</v>
      </c>
      <c r="O478">
        <f t="shared" si="39"/>
        <v>0</v>
      </c>
    </row>
    <row r="479" spans="1:15" x14ac:dyDescent="0.2">
      <c r="A479" s="1" t="s">
        <v>1441</v>
      </c>
      <c r="B479" s="1" t="s">
        <v>1442</v>
      </c>
      <c r="C479" s="1" t="s">
        <v>1443</v>
      </c>
      <c r="D479" s="1">
        <v>643.03091941048103</v>
      </c>
      <c r="E479" s="2">
        <v>0.49869555421061501</v>
      </c>
      <c r="F479" s="1">
        <v>0.501217640444097</v>
      </c>
      <c r="G479" s="1">
        <v>9.4289955359289898E-2</v>
      </c>
      <c r="H479" s="1">
        <v>5.2889573688983802</v>
      </c>
      <c r="I479" s="3">
        <v>1.2301555569983E-7</v>
      </c>
      <c r="J479" s="4">
        <v>3.0997459725243101E-6</v>
      </c>
      <c r="K479">
        <f t="shared" si="35"/>
        <v>0</v>
      </c>
      <c r="L479">
        <f t="shared" si="36"/>
        <v>0</v>
      </c>
      <c r="M479">
        <f t="shared" si="37"/>
        <v>1</v>
      </c>
      <c r="N479">
        <f t="shared" si="38"/>
        <v>0</v>
      </c>
      <c r="O479">
        <f t="shared" si="39"/>
        <v>0</v>
      </c>
    </row>
    <row r="480" spans="1:15" x14ac:dyDescent="0.2">
      <c r="A480" s="1" t="s">
        <v>1444</v>
      </c>
      <c r="B480" s="1" t="s">
        <v>1445</v>
      </c>
      <c r="C480" s="1" t="s">
        <v>1446</v>
      </c>
      <c r="D480" s="1">
        <v>1884.7592198645</v>
      </c>
      <c r="E480" s="2">
        <v>0.40181484950267499</v>
      </c>
      <c r="F480" s="1">
        <v>0.40309578272234498</v>
      </c>
      <c r="G480" s="1">
        <v>7.6301046951437093E-2</v>
      </c>
      <c r="H480" s="1">
        <v>5.2661774059065696</v>
      </c>
      <c r="I480" s="3">
        <v>1.3929368261708101E-7</v>
      </c>
      <c r="J480" s="4">
        <v>3.48206568907262E-6</v>
      </c>
      <c r="K480">
        <f t="shared" si="35"/>
        <v>0</v>
      </c>
      <c r="L480">
        <f t="shared" si="36"/>
        <v>0</v>
      </c>
      <c r="M480">
        <f t="shared" si="37"/>
        <v>1</v>
      </c>
      <c r="N480">
        <f t="shared" si="38"/>
        <v>0</v>
      </c>
      <c r="O480">
        <f t="shared" si="39"/>
        <v>0</v>
      </c>
    </row>
    <row r="481" spans="1:15" x14ac:dyDescent="0.2">
      <c r="A481" s="1" t="s">
        <v>1447</v>
      </c>
      <c r="B481" s="1" t="s">
        <v>1448</v>
      </c>
      <c r="C481" s="1" t="s">
        <v>1449</v>
      </c>
      <c r="D481" s="1">
        <v>127.75526160734501</v>
      </c>
      <c r="E481" s="2">
        <v>0.85452083462011696</v>
      </c>
      <c r="F481" s="1">
        <v>0.86757410012387204</v>
      </c>
      <c r="G481" s="1">
        <v>0.162882689804665</v>
      </c>
      <c r="H481" s="1">
        <v>5.2462347941631604</v>
      </c>
      <c r="I481" s="3">
        <v>1.55239042370104E-7</v>
      </c>
      <c r="J481" s="4">
        <v>3.8729835541008599E-6</v>
      </c>
      <c r="K481">
        <f t="shared" si="35"/>
        <v>0</v>
      </c>
      <c r="L481">
        <f t="shared" si="36"/>
        <v>0</v>
      </c>
      <c r="M481">
        <f t="shared" si="37"/>
        <v>1</v>
      </c>
      <c r="N481">
        <f t="shared" si="38"/>
        <v>0</v>
      </c>
      <c r="O481">
        <f t="shared" si="39"/>
        <v>0</v>
      </c>
    </row>
    <row r="482" spans="1:15" x14ac:dyDescent="0.2">
      <c r="A482" s="1" t="s">
        <v>1450</v>
      </c>
      <c r="B482" s="1" t="s">
        <v>1451</v>
      </c>
      <c r="C482" s="1" t="s">
        <v>1452</v>
      </c>
      <c r="D482" s="1">
        <v>540.09166605580594</v>
      </c>
      <c r="E482" s="2">
        <v>0.48733491668582501</v>
      </c>
      <c r="F482" s="1">
        <v>0.48965560557271098</v>
      </c>
      <c r="G482" s="1">
        <v>9.2900120026292402E-2</v>
      </c>
      <c r="H482" s="1">
        <v>5.2457942632141004</v>
      </c>
      <c r="I482" s="3">
        <v>1.5561047440662301E-7</v>
      </c>
      <c r="J482" s="4">
        <v>3.8745778004921897E-6</v>
      </c>
      <c r="K482">
        <f t="shared" si="35"/>
        <v>0</v>
      </c>
      <c r="L482">
        <f t="shared" si="36"/>
        <v>0</v>
      </c>
      <c r="M482">
        <f t="shared" si="37"/>
        <v>1</v>
      </c>
      <c r="N482">
        <f t="shared" si="38"/>
        <v>0</v>
      </c>
      <c r="O482">
        <f t="shared" si="39"/>
        <v>0</v>
      </c>
    </row>
    <row r="483" spans="1:15" x14ac:dyDescent="0.2">
      <c r="A483" s="1" t="s">
        <v>1453</v>
      </c>
      <c r="B483" s="1" t="s">
        <v>1454</v>
      </c>
      <c r="C483" s="1" t="s">
        <v>1455</v>
      </c>
      <c r="D483" s="1">
        <v>707.86753818026</v>
      </c>
      <c r="E483" s="2">
        <v>0.48470474836089</v>
      </c>
      <c r="F483" s="1">
        <v>0.48705079278244201</v>
      </c>
      <c r="G483" s="1">
        <v>9.2444048234394394E-2</v>
      </c>
      <c r="H483" s="1">
        <v>5.2432228750076799</v>
      </c>
      <c r="I483" s="3">
        <v>1.5779573995349699E-7</v>
      </c>
      <c r="J483" s="4">
        <v>3.9212396995544703E-6</v>
      </c>
      <c r="K483">
        <f t="shared" si="35"/>
        <v>0</v>
      </c>
      <c r="L483">
        <f t="shared" si="36"/>
        <v>0</v>
      </c>
      <c r="M483">
        <f t="shared" si="37"/>
        <v>1</v>
      </c>
      <c r="N483">
        <f t="shared" si="38"/>
        <v>0</v>
      </c>
      <c r="O483">
        <f t="shared" si="39"/>
        <v>0</v>
      </c>
    </row>
    <row r="484" spans="1:15" x14ac:dyDescent="0.2">
      <c r="A484" s="1" t="s">
        <v>1456</v>
      </c>
      <c r="B484" s="1" t="s">
        <v>1457</v>
      </c>
      <c r="C484" s="1" t="s">
        <v>1458</v>
      </c>
      <c r="D484" s="1">
        <v>155.24982674306099</v>
      </c>
      <c r="E484" s="2">
        <v>0.89073530361264497</v>
      </c>
      <c r="F484" s="1">
        <v>0.90619541723261998</v>
      </c>
      <c r="G484" s="1">
        <v>0.170187494749552</v>
      </c>
      <c r="H484" s="1">
        <v>5.2338469693290399</v>
      </c>
      <c r="I484" s="3">
        <v>1.66017918168696E-7</v>
      </c>
      <c r="J484" s="4">
        <v>4.1093511807611103E-6</v>
      </c>
      <c r="K484">
        <f t="shared" si="35"/>
        <v>0</v>
      </c>
      <c r="L484">
        <f t="shared" si="36"/>
        <v>0</v>
      </c>
      <c r="M484">
        <f t="shared" si="37"/>
        <v>1</v>
      </c>
      <c r="N484">
        <f t="shared" si="38"/>
        <v>0</v>
      </c>
      <c r="O484">
        <f t="shared" si="39"/>
        <v>0</v>
      </c>
    </row>
    <row r="485" spans="1:15" x14ac:dyDescent="0.2">
      <c r="A485" s="1" t="s">
        <v>1459</v>
      </c>
      <c r="B485" s="1" t="s">
        <v>1460</v>
      </c>
      <c r="C485" s="1" t="s">
        <v>1461</v>
      </c>
      <c r="D485" s="1">
        <v>352.63762617037401</v>
      </c>
      <c r="E485" s="2">
        <v>0.673495031993532</v>
      </c>
      <c r="F485" s="1">
        <v>0.680255042817137</v>
      </c>
      <c r="G485" s="1">
        <v>0.128856643738951</v>
      </c>
      <c r="H485" s="1">
        <v>5.2267000943929398</v>
      </c>
      <c r="I485" s="3">
        <v>1.72562057406489E-7</v>
      </c>
      <c r="J485" s="4">
        <v>4.26295953189088E-6</v>
      </c>
      <c r="K485">
        <f t="shared" si="35"/>
        <v>0</v>
      </c>
      <c r="L485">
        <f t="shared" si="36"/>
        <v>0</v>
      </c>
      <c r="M485">
        <f t="shared" si="37"/>
        <v>1</v>
      </c>
      <c r="N485">
        <f t="shared" si="38"/>
        <v>0</v>
      </c>
      <c r="O485">
        <f t="shared" si="39"/>
        <v>0</v>
      </c>
    </row>
    <row r="486" spans="1:15" x14ac:dyDescent="0.2">
      <c r="A486" s="1" t="s">
        <v>1462</v>
      </c>
      <c r="B486" s="1" t="s">
        <v>1463</v>
      </c>
      <c r="C486" s="1" t="s">
        <v>1464</v>
      </c>
      <c r="D486" s="1">
        <v>1489.6249466393599</v>
      </c>
      <c r="E486" s="2">
        <v>0.42491787973390899</v>
      </c>
      <c r="F486" s="1">
        <v>0.42650171036573298</v>
      </c>
      <c r="G486" s="1">
        <v>8.1394854701308195E-2</v>
      </c>
      <c r="H486" s="1">
        <v>5.2204513576836602</v>
      </c>
      <c r="I486" s="3">
        <v>1.7848758426499201E-7</v>
      </c>
      <c r="J486" s="4">
        <v>4.3921192854582798E-6</v>
      </c>
      <c r="K486">
        <f t="shared" si="35"/>
        <v>0</v>
      </c>
      <c r="L486">
        <f t="shared" si="36"/>
        <v>0</v>
      </c>
      <c r="M486">
        <f t="shared" si="37"/>
        <v>1</v>
      </c>
      <c r="N486">
        <f t="shared" si="38"/>
        <v>0</v>
      </c>
      <c r="O486">
        <f t="shared" si="39"/>
        <v>0</v>
      </c>
    </row>
    <row r="487" spans="1:15" x14ac:dyDescent="0.2">
      <c r="A487" s="1" t="s">
        <v>1465</v>
      </c>
      <c r="B487" s="1" t="s">
        <v>1466</v>
      </c>
      <c r="C487" s="1" t="s">
        <v>1467</v>
      </c>
      <c r="D487" s="1">
        <v>505.54302672160901</v>
      </c>
      <c r="E487" s="2">
        <v>0.50098347333478699</v>
      </c>
      <c r="F487" s="1">
        <v>0.50360005268437402</v>
      </c>
      <c r="G487" s="1">
        <v>9.5975937754576801E-2</v>
      </c>
      <c r="H487" s="1">
        <v>5.2198862033092999</v>
      </c>
      <c r="I487" s="3">
        <v>1.7903310315257701E-7</v>
      </c>
      <c r="J487" s="4">
        <v>4.3969552955542202E-6</v>
      </c>
      <c r="K487">
        <f t="shared" si="35"/>
        <v>0</v>
      </c>
      <c r="L487">
        <f t="shared" si="36"/>
        <v>0</v>
      </c>
      <c r="M487">
        <f t="shared" si="37"/>
        <v>1</v>
      </c>
      <c r="N487">
        <f t="shared" si="38"/>
        <v>0</v>
      </c>
      <c r="O487">
        <f t="shared" si="39"/>
        <v>0</v>
      </c>
    </row>
    <row r="488" spans="1:15" x14ac:dyDescent="0.2">
      <c r="A488" s="1" t="s">
        <v>1468</v>
      </c>
      <c r="B488" s="1" t="s">
        <v>1469</v>
      </c>
      <c r="C488" s="1" t="s">
        <v>1470</v>
      </c>
      <c r="D488" s="1">
        <v>1854.03476507347</v>
      </c>
      <c r="E488" s="2">
        <v>0.46294526282438597</v>
      </c>
      <c r="F488" s="1">
        <v>0.46495744761706598</v>
      </c>
      <c r="G488" s="1">
        <v>8.8743901926127799E-2</v>
      </c>
      <c r="H488" s="1">
        <v>5.2166430906965404</v>
      </c>
      <c r="I488" s="3">
        <v>1.8219483929530199E-7</v>
      </c>
      <c r="J488" s="4">
        <v>4.4659003507422402E-6</v>
      </c>
      <c r="K488">
        <f t="shared" si="35"/>
        <v>0</v>
      </c>
      <c r="L488">
        <f t="shared" si="36"/>
        <v>0</v>
      </c>
      <c r="M488">
        <f t="shared" si="37"/>
        <v>1</v>
      </c>
      <c r="N488">
        <f t="shared" si="38"/>
        <v>0</v>
      </c>
      <c r="O488">
        <f t="shared" si="39"/>
        <v>0</v>
      </c>
    </row>
    <row r="489" spans="1:15" x14ac:dyDescent="0.2">
      <c r="A489" s="1" t="s">
        <v>1471</v>
      </c>
      <c r="B489" s="1" t="s">
        <v>1472</v>
      </c>
      <c r="C489" s="1" t="s">
        <v>1473</v>
      </c>
      <c r="D489" s="1">
        <v>197.75799121548701</v>
      </c>
      <c r="E489" s="2">
        <v>0.73644750385107705</v>
      </c>
      <c r="F489" s="1">
        <v>0.74548657460554602</v>
      </c>
      <c r="G489" s="1">
        <v>0.14149224127609999</v>
      </c>
      <c r="H489" s="1">
        <v>5.20486139175655</v>
      </c>
      <c r="I489" s="3">
        <v>1.9414145919459199E-7</v>
      </c>
      <c r="J489" s="4">
        <v>4.7494917366847902E-6</v>
      </c>
      <c r="K489">
        <f t="shared" si="35"/>
        <v>0</v>
      </c>
      <c r="L489">
        <f t="shared" si="36"/>
        <v>0</v>
      </c>
      <c r="M489">
        <f t="shared" si="37"/>
        <v>1</v>
      </c>
      <c r="N489">
        <f t="shared" si="38"/>
        <v>0</v>
      </c>
      <c r="O489">
        <f t="shared" si="39"/>
        <v>0</v>
      </c>
    </row>
    <row r="490" spans="1:15" x14ac:dyDescent="0.2">
      <c r="A490" s="1" t="s">
        <v>1474</v>
      </c>
      <c r="B490" s="1" t="s">
        <v>1475</v>
      </c>
      <c r="C490" s="1" t="s">
        <v>1476</v>
      </c>
      <c r="D490" s="1">
        <v>3818.0044770683699</v>
      </c>
      <c r="E490" s="2">
        <v>0.35546099348738702</v>
      </c>
      <c r="F490" s="1">
        <v>0.35637819213118199</v>
      </c>
      <c r="G490" s="1">
        <v>6.8341182439559195E-2</v>
      </c>
      <c r="H490" s="1">
        <v>5.2012707535716904</v>
      </c>
      <c r="I490" s="3">
        <v>1.97930507522638E-7</v>
      </c>
      <c r="J490" s="4">
        <v>4.8328032253444001E-6</v>
      </c>
      <c r="K490">
        <f t="shared" si="35"/>
        <v>0</v>
      </c>
      <c r="L490">
        <f t="shared" si="36"/>
        <v>0</v>
      </c>
      <c r="M490">
        <f t="shared" si="37"/>
        <v>1</v>
      </c>
      <c r="N490">
        <f t="shared" si="38"/>
        <v>0</v>
      </c>
      <c r="O490">
        <f t="shared" si="39"/>
        <v>0</v>
      </c>
    </row>
    <row r="491" spans="1:15" x14ac:dyDescent="0.2">
      <c r="A491" s="1" t="s">
        <v>1477</v>
      </c>
      <c r="B491" s="1" t="s">
        <v>1478</v>
      </c>
      <c r="C491" s="1" t="s">
        <v>1479</v>
      </c>
      <c r="D491" s="1">
        <v>8999.8197102472004</v>
      </c>
      <c r="E491" s="2">
        <v>0.296048763885851</v>
      </c>
      <c r="F491" s="1">
        <v>0.29657263810767698</v>
      </c>
      <c r="G491" s="1">
        <v>5.70021451123503E-2</v>
      </c>
      <c r="H491" s="1">
        <v>5.1936425077046398</v>
      </c>
      <c r="I491" s="3">
        <v>2.06218953401791E-7</v>
      </c>
      <c r="J491" s="4">
        <v>5.0254402203272003E-6</v>
      </c>
      <c r="K491">
        <f t="shared" si="35"/>
        <v>0</v>
      </c>
      <c r="L491">
        <f t="shared" si="36"/>
        <v>0</v>
      </c>
      <c r="M491">
        <f t="shared" si="37"/>
        <v>1</v>
      </c>
      <c r="N491">
        <f t="shared" si="38"/>
        <v>0</v>
      </c>
      <c r="O491">
        <f t="shared" si="39"/>
        <v>0</v>
      </c>
    </row>
    <row r="492" spans="1:15" x14ac:dyDescent="0.2">
      <c r="A492" s="1" t="s">
        <v>1480</v>
      </c>
      <c r="B492" s="1" t="s">
        <v>1481</v>
      </c>
      <c r="C492" s="1" t="s">
        <v>1482</v>
      </c>
      <c r="D492" s="1">
        <v>372.00784468423899</v>
      </c>
      <c r="E492" s="2">
        <v>0.80991952014255197</v>
      </c>
      <c r="F492" s="1">
        <v>0.82179374785301695</v>
      </c>
      <c r="G492" s="1">
        <v>0.15619719134750201</v>
      </c>
      <c r="H492" s="1">
        <v>5.1852374114760504</v>
      </c>
      <c r="I492" s="3">
        <v>2.1573986118962799E-7</v>
      </c>
      <c r="J492" s="4">
        <v>5.2473098670426998E-6</v>
      </c>
      <c r="K492">
        <f t="shared" si="35"/>
        <v>0</v>
      </c>
      <c r="L492">
        <f t="shared" si="36"/>
        <v>0</v>
      </c>
      <c r="M492">
        <f t="shared" si="37"/>
        <v>1</v>
      </c>
      <c r="N492">
        <f t="shared" si="38"/>
        <v>0</v>
      </c>
      <c r="O492">
        <f t="shared" si="39"/>
        <v>0</v>
      </c>
    </row>
    <row r="493" spans="1:15" x14ac:dyDescent="0.2">
      <c r="A493" s="1" t="s">
        <v>1483</v>
      </c>
      <c r="B493" s="1" t="s">
        <v>1484</v>
      </c>
      <c r="C493" s="1" t="s">
        <v>1485</v>
      </c>
      <c r="D493" s="1">
        <v>1944.5750534425399</v>
      </c>
      <c r="E493" s="2">
        <v>0.47763926009097302</v>
      </c>
      <c r="F493" s="1">
        <v>0.47987949680731301</v>
      </c>
      <c r="G493" s="1">
        <v>9.2275193098518393E-2</v>
      </c>
      <c r="H493" s="1">
        <v>5.17624774386565</v>
      </c>
      <c r="I493" s="3">
        <v>2.26392794262381E-7</v>
      </c>
      <c r="J493" s="4">
        <v>5.4958050383655902E-6</v>
      </c>
      <c r="K493">
        <f t="shared" si="35"/>
        <v>0</v>
      </c>
      <c r="L493">
        <f t="shared" si="36"/>
        <v>0</v>
      </c>
      <c r="M493">
        <f t="shared" si="37"/>
        <v>1</v>
      </c>
      <c r="N493">
        <f t="shared" si="38"/>
        <v>0</v>
      </c>
      <c r="O493">
        <f t="shared" si="39"/>
        <v>0</v>
      </c>
    </row>
    <row r="494" spans="1:15" x14ac:dyDescent="0.2">
      <c r="A494" s="1" t="s">
        <v>1486</v>
      </c>
      <c r="B494" s="1" t="s">
        <v>1487</v>
      </c>
      <c r="C494" s="1" t="s">
        <v>1488</v>
      </c>
      <c r="D494" s="1">
        <v>1037.8103402013701</v>
      </c>
      <c r="E494" s="2">
        <v>0.40846966928923301</v>
      </c>
      <c r="F494" s="1">
        <v>0.40995401667152098</v>
      </c>
      <c r="G494" s="1">
        <v>7.9012915593348498E-2</v>
      </c>
      <c r="H494" s="1">
        <v>5.1696569633182801</v>
      </c>
      <c r="I494" s="3">
        <v>2.3452408429913699E-7</v>
      </c>
      <c r="J494" s="4">
        <v>5.6822479578554302E-6</v>
      </c>
      <c r="K494">
        <f t="shared" si="35"/>
        <v>0</v>
      </c>
      <c r="L494">
        <f t="shared" si="36"/>
        <v>0</v>
      </c>
      <c r="M494">
        <f t="shared" si="37"/>
        <v>1</v>
      </c>
      <c r="N494">
        <f t="shared" si="38"/>
        <v>0</v>
      </c>
      <c r="O494">
        <f t="shared" si="39"/>
        <v>0</v>
      </c>
    </row>
    <row r="495" spans="1:15" x14ac:dyDescent="0.2">
      <c r="A495" s="1" t="s">
        <v>1489</v>
      </c>
      <c r="B495" s="1" t="s">
        <v>1490</v>
      </c>
      <c r="C495" s="1" t="s">
        <v>1491</v>
      </c>
      <c r="D495" s="1">
        <v>640.16604218473697</v>
      </c>
      <c r="E495" s="2">
        <v>0.47217537375041102</v>
      </c>
      <c r="F495" s="1">
        <v>0.47437795762183299</v>
      </c>
      <c r="G495" s="1">
        <v>9.14256951440338E-2</v>
      </c>
      <c r="H495" s="1">
        <v>5.1645806248072503</v>
      </c>
      <c r="I495" s="3">
        <v>2.4097859176660902E-7</v>
      </c>
      <c r="J495" s="4">
        <v>5.8274266365979103E-6</v>
      </c>
      <c r="K495">
        <f t="shared" si="35"/>
        <v>0</v>
      </c>
      <c r="L495">
        <f t="shared" si="36"/>
        <v>0</v>
      </c>
      <c r="M495">
        <f t="shared" si="37"/>
        <v>1</v>
      </c>
      <c r="N495">
        <f t="shared" si="38"/>
        <v>0</v>
      </c>
      <c r="O495">
        <f t="shared" si="39"/>
        <v>0</v>
      </c>
    </row>
    <row r="496" spans="1:15" x14ac:dyDescent="0.2">
      <c r="A496" s="1" t="s">
        <v>1492</v>
      </c>
      <c r="B496" s="1" t="s">
        <v>1493</v>
      </c>
      <c r="C496" s="1" t="s">
        <v>1494</v>
      </c>
      <c r="D496" s="1">
        <v>429.105278673442</v>
      </c>
      <c r="E496" s="2">
        <v>0.647745667924987</v>
      </c>
      <c r="F496" s="1">
        <v>0.65357229569543895</v>
      </c>
      <c r="G496" s="1">
        <v>0.12563737032775599</v>
      </c>
      <c r="H496" s="1">
        <v>5.1556767404091701</v>
      </c>
      <c r="I496" s="3">
        <v>2.52716545225538E-7</v>
      </c>
      <c r="J496" s="4">
        <v>6.0995704086140796E-6</v>
      </c>
      <c r="K496">
        <f t="shared" si="35"/>
        <v>0</v>
      </c>
      <c r="L496">
        <f t="shared" si="36"/>
        <v>0</v>
      </c>
      <c r="M496">
        <f t="shared" si="37"/>
        <v>1</v>
      </c>
      <c r="N496">
        <f t="shared" si="38"/>
        <v>0</v>
      </c>
      <c r="O496">
        <f t="shared" si="39"/>
        <v>0</v>
      </c>
    </row>
    <row r="497" spans="1:15" x14ac:dyDescent="0.2">
      <c r="A497" s="1" t="s">
        <v>1495</v>
      </c>
      <c r="B497" s="1" t="s">
        <v>1496</v>
      </c>
      <c r="C497" s="1" t="s">
        <v>1497</v>
      </c>
      <c r="D497" s="1">
        <v>924.54646899364798</v>
      </c>
      <c r="E497" s="2">
        <v>0.37307273615554298</v>
      </c>
      <c r="F497" s="1">
        <v>0.37415355342075202</v>
      </c>
      <c r="G497" s="1">
        <v>7.2461370734599795E-2</v>
      </c>
      <c r="H497" s="1">
        <v>5.1485740936639903</v>
      </c>
      <c r="I497" s="3">
        <v>2.6247410394217502E-7</v>
      </c>
      <c r="J497" s="4">
        <v>6.3229660335898003E-6</v>
      </c>
      <c r="K497">
        <f t="shared" si="35"/>
        <v>0</v>
      </c>
      <c r="L497">
        <f t="shared" si="36"/>
        <v>0</v>
      </c>
      <c r="M497">
        <f t="shared" si="37"/>
        <v>1</v>
      </c>
      <c r="N497">
        <f t="shared" si="38"/>
        <v>0</v>
      </c>
      <c r="O497">
        <f t="shared" si="39"/>
        <v>0</v>
      </c>
    </row>
    <row r="498" spans="1:15" x14ac:dyDescent="0.2">
      <c r="A498" s="1" t="s">
        <v>1498</v>
      </c>
      <c r="B498" s="1" t="s">
        <v>1499</v>
      </c>
      <c r="C498" s="1" t="s">
        <v>1500</v>
      </c>
      <c r="D498" s="1">
        <v>1167.0051194773901</v>
      </c>
      <c r="E498" s="2">
        <v>0.39771941835566599</v>
      </c>
      <c r="F498" s="1">
        <v>0.399108773289508</v>
      </c>
      <c r="G498" s="1">
        <v>7.72701762355298E-2</v>
      </c>
      <c r="H498" s="1">
        <v>5.1471271030023802</v>
      </c>
      <c r="I498" s="3">
        <v>2.6450611207609999E-7</v>
      </c>
      <c r="J498" s="4">
        <v>6.3597566909289697E-6</v>
      </c>
      <c r="K498">
        <f t="shared" si="35"/>
        <v>0</v>
      </c>
      <c r="L498">
        <f t="shared" si="36"/>
        <v>0</v>
      </c>
      <c r="M498">
        <f t="shared" si="37"/>
        <v>1</v>
      </c>
      <c r="N498">
        <f t="shared" si="38"/>
        <v>0</v>
      </c>
      <c r="O498">
        <f t="shared" si="39"/>
        <v>0</v>
      </c>
    </row>
    <row r="499" spans="1:15" x14ac:dyDescent="0.2">
      <c r="A499" s="1" t="s">
        <v>1501</v>
      </c>
      <c r="B499" s="1" t="s">
        <v>1502</v>
      </c>
      <c r="C499" s="1" t="s">
        <v>1503</v>
      </c>
      <c r="D499" s="1">
        <v>55853.287245069303</v>
      </c>
      <c r="E499" s="2">
        <v>0.34946863547690599</v>
      </c>
      <c r="F499" s="1">
        <v>0.35035208876595503</v>
      </c>
      <c r="G499" s="1">
        <v>6.8040311536005899E-2</v>
      </c>
      <c r="H499" s="1">
        <v>5.1361998143111496</v>
      </c>
      <c r="I499" s="3">
        <v>2.8034958169673098E-7</v>
      </c>
      <c r="J499" s="4">
        <v>6.7278559615183098E-6</v>
      </c>
      <c r="K499">
        <f t="shared" si="35"/>
        <v>0</v>
      </c>
      <c r="L499">
        <f t="shared" si="36"/>
        <v>0</v>
      </c>
      <c r="M499">
        <f t="shared" si="37"/>
        <v>1</v>
      </c>
      <c r="N499">
        <f t="shared" si="38"/>
        <v>0</v>
      </c>
      <c r="O499">
        <f t="shared" si="39"/>
        <v>0</v>
      </c>
    </row>
    <row r="500" spans="1:15" x14ac:dyDescent="0.2">
      <c r="A500" s="1" t="s">
        <v>1504</v>
      </c>
      <c r="B500" s="1" t="s">
        <v>1505</v>
      </c>
      <c r="C500" s="1" t="s">
        <v>1506</v>
      </c>
      <c r="D500" s="1">
        <v>200.983909762732</v>
      </c>
      <c r="E500" s="2">
        <v>0.76877502341254</v>
      </c>
      <c r="F500" s="1">
        <v>0.78004897635027504</v>
      </c>
      <c r="G500" s="1">
        <v>0.14968857822855999</v>
      </c>
      <c r="H500" s="1">
        <v>5.1358295503260898</v>
      </c>
      <c r="I500" s="3">
        <v>2.8090216940354398E-7</v>
      </c>
      <c r="J500" s="4">
        <v>6.7283012021202502E-6</v>
      </c>
      <c r="K500">
        <f t="shared" si="35"/>
        <v>0</v>
      </c>
      <c r="L500">
        <f t="shared" si="36"/>
        <v>0</v>
      </c>
      <c r="M500">
        <f t="shared" si="37"/>
        <v>1</v>
      </c>
      <c r="N500">
        <f t="shared" si="38"/>
        <v>0</v>
      </c>
      <c r="O500">
        <f t="shared" si="39"/>
        <v>0</v>
      </c>
    </row>
    <row r="501" spans="1:15" x14ac:dyDescent="0.2">
      <c r="A501" s="1" t="s">
        <v>1507</v>
      </c>
      <c r="B501" s="1" t="s">
        <v>1508</v>
      </c>
      <c r="C501" s="1" t="s">
        <v>1509</v>
      </c>
      <c r="D501" s="1">
        <v>706.09488187715897</v>
      </c>
      <c r="E501" s="2">
        <v>0.43883889512136998</v>
      </c>
      <c r="F501" s="1">
        <v>0.44066160630289802</v>
      </c>
      <c r="G501" s="1">
        <v>8.5613767343211494E-2</v>
      </c>
      <c r="H501" s="1">
        <v>5.1257982067549603</v>
      </c>
      <c r="I501" s="3">
        <v>2.9627980787793302E-7</v>
      </c>
      <c r="J501" s="4">
        <v>7.0831675511462698E-6</v>
      </c>
      <c r="K501">
        <f t="shared" si="35"/>
        <v>0</v>
      </c>
      <c r="L501">
        <f t="shared" si="36"/>
        <v>0</v>
      </c>
      <c r="M501">
        <f t="shared" si="37"/>
        <v>1</v>
      </c>
      <c r="N501">
        <f t="shared" si="38"/>
        <v>0</v>
      </c>
      <c r="O501">
        <f t="shared" si="39"/>
        <v>0</v>
      </c>
    </row>
    <row r="502" spans="1:15" x14ac:dyDescent="0.2">
      <c r="A502" s="1" t="s">
        <v>1510</v>
      </c>
      <c r="B502" s="1" t="s">
        <v>1511</v>
      </c>
      <c r="C502" s="1" t="s">
        <v>1512</v>
      </c>
      <c r="D502" s="1">
        <v>309.23475367270402</v>
      </c>
      <c r="E502" s="2">
        <v>0.78077351924113703</v>
      </c>
      <c r="F502" s="1">
        <v>0.79183517854604601</v>
      </c>
      <c r="G502" s="1">
        <v>0.15254807070054799</v>
      </c>
      <c r="H502" s="1">
        <v>5.1182130043046898</v>
      </c>
      <c r="I502" s="3">
        <v>3.0844414266257201E-7</v>
      </c>
      <c r="J502" s="4">
        <v>7.3461016132433802E-6</v>
      </c>
      <c r="K502">
        <f t="shared" si="35"/>
        <v>0</v>
      </c>
      <c r="L502">
        <f t="shared" si="36"/>
        <v>0</v>
      </c>
      <c r="M502">
        <f t="shared" si="37"/>
        <v>1</v>
      </c>
      <c r="N502">
        <f t="shared" si="38"/>
        <v>0</v>
      </c>
      <c r="O502">
        <f t="shared" si="39"/>
        <v>0</v>
      </c>
    </row>
    <row r="503" spans="1:15" x14ac:dyDescent="0.2">
      <c r="A503" s="1" t="s">
        <v>1513</v>
      </c>
      <c r="B503" s="1" t="s">
        <v>1514</v>
      </c>
      <c r="C503" s="1" t="s">
        <v>1515</v>
      </c>
      <c r="D503" s="1">
        <v>5370.3877480582396</v>
      </c>
      <c r="E503" s="2">
        <v>0.53956872621207597</v>
      </c>
      <c r="F503" s="1">
        <v>0.54288962497475501</v>
      </c>
      <c r="G503" s="1">
        <v>0.10562851752284901</v>
      </c>
      <c r="H503" s="1">
        <v>5.1081728577262098</v>
      </c>
      <c r="I503" s="3">
        <v>3.2528900246352899E-7</v>
      </c>
      <c r="J503" s="4">
        <v>7.7036017707481297E-6</v>
      </c>
      <c r="K503">
        <f t="shared" si="35"/>
        <v>0</v>
      </c>
      <c r="L503">
        <f t="shared" si="36"/>
        <v>0</v>
      </c>
      <c r="M503">
        <f t="shared" si="37"/>
        <v>1</v>
      </c>
      <c r="N503">
        <f t="shared" si="38"/>
        <v>0</v>
      </c>
      <c r="O503">
        <f t="shared" si="39"/>
        <v>0</v>
      </c>
    </row>
    <row r="504" spans="1:15" x14ac:dyDescent="0.2">
      <c r="A504" s="1" t="s">
        <v>1516</v>
      </c>
      <c r="B504" s="1" t="s">
        <v>1517</v>
      </c>
      <c r="C504" s="1" t="s">
        <v>1518</v>
      </c>
      <c r="D504" s="1">
        <v>484.742634364688</v>
      </c>
      <c r="E504" s="2">
        <v>0.52674712044937</v>
      </c>
      <c r="F504" s="1">
        <v>0.53005733146951095</v>
      </c>
      <c r="G504" s="1">
        <v>0.103115909393118</v>
      </c>
      <c r="H504" s="1">
        <v>5.1083011685539503</v>
      </c>
      <c r="I504" s="3">
        <v>3.2506823008854599E-7</v>
      </c>
      <c r="J504" s="4">
        <v>7.7036017707481297E-6</v>
      </c>
      <c r="K504">
        <f t="shared" si="35"/>
        <v>0</v>
      </c>
      <c r="L504">
        <f t="shared" si="36"/>
        <v>0</v>
      </c>
      <c r="M504">
        <f t="shared" si="37"/>
        <v>1</v>
      </c>
      <c r="N504">
        <f t="shared" si="38"/>
        <v>0</v>
      </c>
      <c r="O504">
        <f t="shared" si="39"/>
        <v>0</v>
      </c>
    </row>
    <row r="505" spans="1:15" x14ac:dyDescent="0.2">
      <c r="A505" s="1" t="s">
        <v>1519</v>
      </c>
      <c r="B505" s="1" t="s">
        <v>1520</v>
      </c>
      <c r="C505" s="1" t="s">
        <v>1521</v>
      </c>
      <c r="D505" s="1">
        <v>961.44946871043499</v>
      </c>
      <c r="E505" s="2">
        <v>0.47983691470691803</v>
      </c>
      <c r="F505" s="1">
        <v>0.482153886450849</v>
      </c>
      <c r="G505" s="1">
        <v>9.3949152663136304E-2</v>
      </c>
      <c r="H505" s="1">
        <v>5.1074107759909202</v>
      </c>
      <c r="I505" s="3">
        <v>3.2660323086357602E-7</v>
      </c>
      <c r="J505" s="4">
        <v>7.7202140818952901E-6</v>
      </c>
      <c r="K505">
        <f t="shared" si="35"/>
        <v>0</v>
      </c>
      <c r="L505">
        <f t="shared" si="36"/>
        <v>0</v>
      </c>
      <c r="M505">
        <f t="shared" si="37"/>
        <v>1</v>
      </c>
      <c r="N505">
        <f t="shared" si="38"/>
        <v>0</v>
      </c>
      <c r="O505">
        <f t="shared" si="39"/>
        <v>0</v>
      </c>
    </row>
    <row r="506" spans="1:15" x14ac:dyDescent="0.2">
      <c r="A506" s="1" t="s">
        <v>1522</v>
      </c>
      <c r="B506" s="1" t="s">
        <v>1523</v>
      </c>
      <c r="C506" s="1" t="s">
        <v>1524</v>
      </c>
      <c r="D506" s="1">
        <v>1619.4732652038899</v>
      </c>
      <c r="E506" s="2">
        <v>0.38116637404310499</v>
      </c>
      <c r="F506" s="1">
        <v>0.382397780987628</v>
      </c>
      <c r="G506" s="1">
        <v>7.4803176513955696E-2</v>
      </c>
      <c r="H506" s="1">
        <v>5.0955907463634604</v>
      </c>
      <c r="I506" s="3">
        <v>3.4765543769516099E-7</v>
      </c>
      <c r="J506" s="4">
        <v>8.1871231019090304E-6</v>
      </c>
      <c r="K506">
        <f t="shared" si="35"/>
        <v>0</v>
      </c>
      <c r="L506">
        <f t="shared" si="36"/>
        <v>0</v>
      </c>
      <c r="M506">
        <f t="shared" si="37"/>
        <v>1</v>
      </c>
      <c r="N506">
        <f t="shared" si="38"/>
        <v>0</v>
      </c>
      <c r="O506">
        <f t="shared" si="39"/>
        <v>0</v>
      </c>
    </row>
    <row r="507" spans="1:15" x14ac:dyDescent="0.2">
      <c r="A507" s="1" t="s">
        <v>1525</v>
      </c>
      <c r="B507" s="1" t="s">
        <v>1526</v>
      </c>
      <c r="C507" s="1" t="s">
        <v>1527</v>
      </c>
      <c r="D507" s="1">
        <v>1003.2111583700701</v>
      </c>
      <c r="E507" s="2">
        <v>0.35877727380004898</v>
      </c>
      <c r="F507" s="1">
        <v>0.35976286463784102</v>
      </c>
      <c r="G507" s="1">
        <v>7.0654150092948606E-2</v>
      </c>
      <c r="H507" s="1">
        <v>5.0779363042094801</v>
      </c>
      <c r="I507" s="3">
        <v>3.8155655846184899E-7</v>
      </c>
      <c r="J507" s="4">
        <v>8.9687147016060394E-6</v>
      </c>
      <c r="K507">
        <f t="shared" si="35"/>
        <v>0</v>
      </c>
      <c r="L507">
        <f t="shared" si="36"/>
        <v>0</v>
      </c>
      <c r="M507">
        <f t="shared" si="37"/>
        <v>1</v>
      </c>
      <c r="N507">
        <f t="shared" si="38"/>
        <v>0</v>
      </c>
      <c r="O507">
        <f t="shared" si="39"/>
        <v>0</v>
      </c>
    </row>
    <row r="508" spans="1:15" x14ac:dyDescent="0.2">
      <c r="A508" s="1" t="s">
        <v>1528</v>
      </c>
      <c r="B508" s="1" t="s">
        <v>1529</v>
      </c>
      <c r="C508" s="1" t="s">
        <v>1530</v>
      </c>
      <c r="D508" s="1">
        <v>824.25686583594495</v>
      </c>
      <c r="E508" s="2">
        <v>0.44728664556458098</v>
      </c>
      <c r="F508" s="1">
        <v>0.44928986336527099</v>
      </c>
      <c r="G508" s="1">
        <v>8.8241053553606993E-2</v>
      </c>
      <c r="H508" s="1">
        <v>5.0689177831818597</v>
      </c>
      <c r="I508" s="3">
        <v>4.00083989909714E-7</v>
      </c>
      <c r="J508" s="4">
        <v>9.3867005379376002E-6</v>
      </c>
      <c r="K508">
        <f t="shared" si="35"/>
        <v>0</v>
      </c>
      <c r="L508">
        <f t="shared" si="36"/>
        <v>0</v>
      </c>
      <c r="M508">
        <f t="shared" si="37"/>
        <v>1</v>
      </c>
      <c r="N508">
        <f t="shared" si="38"/>
        <v>0</v>
      </c>
      <c r="O508">
        <f t="shared" si="39"/>
        <v>0</v>
      </c>
    </row>
    <row r="509" spans="1:15" x14ac:dyDescent="0.2">
      <c r="A509" s="1" t="s">
        <v>1531</v>
      </c>
      <c r="B509" s="1" t="s">
        <v>1532</v>
      </c>
      <c r="C509" s="1" t="s">
        <v>1533</v>
      </c>
      <c r="D509" s="1">
        <v>447.14038157709001</v>
      </c>
      <c r="E509" s="2">
        <v>0.52076112914552597</v>
      </c>
      <c r="F509" s="1">
        <v>0.52405039948016496</v>
      </c>
      <c r="G509" s="1">
        <v>0.10287007383720501</v>
      </c>
      <c r="H509" s="1">
        <v>5.0623189983283998</v>
      </c>
      <c r="I509" s="3">
        <v>4.14187230861654E-7</v>
      </c>
      <c r="J509" s="4">
        <v>9.6815304668385505E-6</v>
      </c>
      <c r="K509">
        <f t="shared" si="35"/>
        <v>0</v>
      </c>
      <c r="L509">
        <f t="shared" si="36"/>
        <v>0</v>
      </c>
      <c r="M509">
        <f t="shared" si="37"/>
        <v>1</v>
      </c>
      <c r="N509">
        <f t="shared" si="38"/>
        <v>0</v>
      </c>
      <c r="O509">
        <f t="shared" si="39"/>
        <v>0</v>
      </c>
    </row>
    <row r="510" spans="1:15" x14ac:dyDescent="0.2">
      <c r="A510" s="1" t="s">
        <v>1534</v>
      </c>
      <c r="B510" s="1" t="s">
        <v>1535</v>
      </c>
      <c r="C510" s="1" t="s">
        <v>1536</v>
      </c>
      <c r="D510" s="1">
        <v>5592.37384973382</v>
      </c>
      <c r="E510" s="2">
        <v>0.376589215779979</v>
      </c>
      <c r="F510" s="1">
        <v>0.377722944419221</v>
      </c>
      <c r="G510" s="1">
        <v>7.4438732932525703E-2</v>
      </c>
      <c r="H510" s="1">
        <v>5.0590492468663397</v>
      </c>
      <c r="I510" s="3">
        <v>4.21352045931341E-7</v>
      </c>
      <c r="J510" s="4">
        <v>9.8307674568314302E-6</v>
      </c>
      <c r="K510">
        <f t="shared" si="35"/>
        <v>0</v>
      </c>
      <c r="L510">
        <f t="shared" si="36"/>
        <v>0</v>
      </c>
      <c r="M510">
        <f t="shared" si="37"/>
        <v>1</v>
      </c>
      <c r="N510">
        <f t="shared" si="38"/>
        <v>0</v>
      </c>
      <c r="O510">
        <f t="shared" si="39"/>
        <v>0</v>
      </c>
    </row>
    <row r="511" spans="1:15" x14ac:dyDescent="0.2">
      <c r="A511" s="1" t="s">
        <v>1537</v>
      </c>
      <c r="B511" s="1" t="s">
        <v>1538</v>
      </c>
      <c r="C511" s="1" t="s">
        <v>1539</v>
      </c>
      <c r="D511" s="1">
        <v>69.371776533962304</v>
      </c>
      <c r="E511" s="2">
        <v>1.56493522620081</v>
      </c>
      <c r="F511" s="1">
        <v>1.67391340125018</v>
      </c>
      <c r="G511" s="1">
        <v>0.30980828301390301</v>
      </c>
      <c r="H511" s="1">
        <v>5.0513020858470199</v>
      </c>
      <c r="I511" s="3">
        <v>4.38808449667526E-7</v>
      </c>
      <c r="J511" s="4">
        <v>1.02191269082461E-5</v>
      </c>
      <c r="K511">
        <f t="shared" si="35"/>
        <v>0</v>
      </c>
      <c r="L511">
        <f t="shared" si="36"/>
        <v>1</v>
      </c>
      <c r="M511">
        <f t="shared" si="37"/>
        <v>1</v>
      </c>
      <c r="N511">
        <f t="shared" si="38"/>
        <v>0</v>
      </c>
      <c r="O511">
        <f t="shared" si="39"/>
        <v>1</v>
      </c>
    </row>
    <row r="512" spans="1:15" x14ac:dyDescent="0.2">
      <c r="A512" s="1" t="s">
        <v>1540</v>
      </c>
      <c r="B512" s="1" t="s">
        <v>1541</v>
      </c>
      <c r="C512" s="1" t="s">
        <v>1542</v>
      </c>
      <c r="D512" s="1">
        <v>676.39447178687999</v>
      </c>
      <c r="E512" s="2">
        <v>0.47370162931966098</v>
      </c>
      <c r="F512" s="1">
        <v>0.47622124296586399</v>
      </c>
      <c r="G512" s="1">
        <v>9.3830278550965193E-2</v>
      </c>
      <c r="H512" s="1">
        <v>5.0484943307757897</v>
      </c>
      <c r="I512" s="3">
        <v>4.45305683703282E-7</v>
      </c>
      <c r="J512" s="4">
        <v>1.03513031530953E-5</v>
      </c>
      <c r="K512">
        <f t="shared" si="35"/>
        <v>0</v>
      </c>
      <c r="L512">
        <f t="shared" si="36"/>
        <v>0</v>
      </c>
      <c r="M512">
        <f t="shared" si="37"/>
        <v>1</v>
      </c>
      <c r="N512">
        <f t="shared" si="38"/>
        <v>0</v>
      </c>
      <c r="O512">
        <f t="shared" si="39"/>
        <v>0</v>
      </c>
    </row>
    <row r="513" spans="1:15" x14ac:dyDescent="0.2">
      <c r="A513" s="1" t="s">
        <v>1543</v>
      </c>
      <c r="B513" s="1" t="s">
        <v>1544</v>
      </c>
      <c r="C513" s="1" t="s">
        <v>1545</v>
      </c>
      <c r="D513" s="1">
        <v>8239.9633562167601</v>
      </c>
      <c r="E513" s="2">
        <v>0.35584361462569702</v>
      </c>
      <c r="F513" s="1">
        <v>0.356804219990006</v>
      </c>
      <c r="G513" s="1">
        <v>7.0507321943654097E-2</v>
      </c>
      <c r="H513" s="1">
        <v>5.0469029998057398</v>
      </c>
      <c r="I513" s="3">
        <v>4.4902917457480102E-7</v>
      </c>
      <c r="J513" s="4">
        <v>1.04186345680809E-5</v>
      </c>
      <c r="K513">
        <f t="shared" si="35"/>
        <v>0</v>
      </c>
      <c r="L513">
        <f t="shared" si="36"/>
        <v>0</v>
      </c>
      <c r="M513">
        <f t="shared" si="37"/>
        <v>1</v>
      </c>
      <c r="N513">
        <f t="shared" si="38"/>
        <v>0</v>
      </c>
      <c r="O513">
        <f t="shared" si="39"/>
        <v>0</v>
      </c>
    </row>
    <row r="514" spans="1:15" x14ac:dyDescent="0.2">
      <c r="A514" s="1" t="s">
        <v>1546</v>
      </c>
      <c r="B514" s="1" t="s">
        <v>1547</v>
      </c>
      <c r="C514" s="1" t="s">
        <v>1548</v>
      </c>
      <c r="D514" s="1">
        <v>1116.3760423593801</v>
      </c>
      <c r="E514" s="2">
        <v>0.38600224695826901</v>
      </c>
      <c r="F514" s="1">
        <v>0.38728913993703001</v>
      </c>
      <c r="G514" s="1">
        <v>7.6497563840524904E-2</v>
      </c>
      <c r="H514" s="1">
        <v>5.0459416951233997</v>
      </c>
      <c r="I514" s="3">
        <v>4.5129302483759702E-7</v>
      </c>
      <c r="J514" s="4">
        <v>1.0451913271928099E-5</v>
      </c>
      <c r="K514">
        <f t="shared" ref="K514:K577" si="40">IF(E514&lt;$K$1,1,0)</f>
        <v>0</v>
      </c>
      <c r="L514">
        <f t="shared" ref="L514:L577" si="41">IF(F514&gt;$L$1,1,0)</f>
        <v>0</v>
      </c>
      <c r="M514">
        <f t="shared" ref="M514:M577" si="42">IF(J514&lt;$M$1,1,0)</f>
        <v>1</v>
      </c>
      <c r="N514">
        <f t="shared" ref="N514:N577" si="43">K514*M514</f>
        <v>0</v>
      </c>
      <c r="O514">
        <f t="shared" ref="O514:O577" si="44">L514*M514</f>
        <v>0</v>
      </c>
    </row>
    <row r="515" spans="1:15" x14ac:dyDescent="0.2">
      <c r="A515" s="1" t="s">
        <v>1549</v>
      </c>
      <c r="B515" s="1" t="s">
        <v>1550</v>
      </c>
      <c r="C515" s="1" t="s">
        <v>1551</v>
      </c>
      <c r="D515" s="1">
        <v>680.33012347150805</v>
      </c>
      <c r="E515" s="2">
        <v>0.39739757270680198</v>
      </c>
      <c r="F515" s="1">
        <v>0.398821930596506</v>
      </c>
      <c r="G515" s="1">
        <v>7.8769480085406504E-2</v>
      </c>
      <c r="H515" s="1">
        <v>5.0450704038660596</v>
      </c>
      <c r="I515" s="3">
        <v>4.5335440423137002E-7</v>
      </c>
      <c r="J515" s="4">
        <v>1.0461194393609899E-5</v>
      </c>
      <c r="K515">
        <f t="shared" si="40"/>
        <v>0</v>
      </c>
      <c r="L515">
        <f t="shared" si="41"/>
        <v>0</v>
      </c>
      <c r="M515">
        <f t="shared" si="42"/>
        <v>1</v>
      </c>
      <c r="N515">
        <f t="shared" si="43"/>
        <v>0</v>
      </c>
      <c r="O515">
        <f t="shared" si="44"/>
        <v>0</v>
      </c>
    </row>
    <row r="516" spans="1:15" x14ac:dyDescent="0.2">
      <c r="A516" s="1" t="s">
        <v>1552</v>
      </c>
      <c r="B516" s="1" t="s">
        <v>1553</v>
      </c>
      <c r="C516" s="1" t="s">
        <v>1554</v>
      </c>
      <c r="D516" s="1">
        <v>3100.17874699613</v>
      </c>
      <c r="E516" s="2">
        <v>0.29878320114530199</v>
      </c>
      <c r="F516" s="1">
        <v>0.29936126460963097</v>
      </c>
      <c r="G516" s="1">
        <v>5.9219235982968903E-2</v>
      </c>
      <c r="H516" s="1">
        <v>5.0453741286231804</v>
      </c>
      <c r="I516" s="3">
        <v>4.5263479572104498E-7</v>
      </c>
      <c r="J516" s="4">
        <v>1.0461194393609899E-5</v>
      </c>
      <c r="K516">
        <f t="shared" si="40"/>
        <v>0</v>
      </c>
      <c r="L516">
        <f t="shared" si="41"/>
        <v>0</v>
      </c>
      <c r="M516">
        <f t="shared" si="42"/>
        <v>1</v>
      </c>
      <c r="N516">
        <f t="shared" si="43"/>
        <v>0</v>
      </c>
      <c r="O516">
        <f t="shared" si="44"/>
        <v>0</v>
      </c>
    </row>
    <row r="517" spans="1:15" x14ac:dyDescent="0.2">
      <c r="A517" s="1" t="s">
        <v>1555</v>
      </c>
      <c r="B517" s="1" t="s">
        <v>1556</v>
      </c>
      <c r="C517" s="1" t="s">
        <v>1557</v>
      </c>
      <c r="D517" s="1">
        <v>723.93930087566503</v>
      </c>
      <c r="E517" s="2">
        <v>0.41147118334800897</v>
      </c>
      <c r="F517" s="1">
        <v>0.41298060323687602</v>
      </c>
      <c r="G517" s="1">
        <v>8.1596401545432698E-2</v>
      </c>
      <c r="H517" s="1">
        <v>5.0427613908794999</v>
      </c>
      <c r="I517" s="3">
        <v>4.5886129954073601E-7</v>
      </c>
      <c r="J517" s="4">
        <v>1.05689095300068E-5</v>
      </c>
      <c r="K517">
        <f t="shared" si="40"/>
        <v>0</v>
      </c>
      <c r="L517">
        <f t="shared" si="41"/>
        <v>0</v>
      </c>
      <c r="M517">
        <f t="shared" si="42"/>
        <v>1</v>
      </c>
      <c r="N517">
        <f t="shared" si="43"/>
        <v>0</v>
      </c>
      <c r="O517">
        <f t="shared" si="44"/>
        <v>0</v>
      </c>
    </row>
    <row r="518" spans="1:15" x14ac:dyDescent="0.2">
      <c r="A518" s="1" t="s">
        <v>1558</v>
      </c>
      <c r="B518" s="1" t="s">
        <v>1559</v>
      </c>
      <c r="C518" s="1" t="s">
        <v>1560</v>
      </c>
      <c r="D518" s="1">
        <v>2947.33420451547</v>
      </c>
      <c r="E518" s="2">
        <v>0.42752567795026097</v>
      </c>
      <c r="F518" s="1">
        <v>0.42921727092384399</v>
      </c>
      <c r="G518" s="1">
        <v>8.5068868760878505E-2</v>
      </c>
      <c r="H518" s="1">
        <v>5.02564197899469</v>
      </c>
      <c r="I518" s="3">
        <v>5.0175119081583003E-7</v>
      </c>
      <c r="J518" s="4">
        <v>1.15356993669501E-5</v>
      </c>
      <c r="K518">
        <f t="shared" si="40"/>
        <v>0</v>
      </c>
      <c r="L518">
        <f t="shared" si="41"/>
        <v>0</v>
      </c>
      <c r="M518">
        <f t="shared" si="42"/>
        <v>1</v>
      </c>
      <c r="N518">
        <f t="shared" si="43"/>
        <v>0</v>
      </c>
      <c r="O518">
        <f t="shared" si="44"/>
        <v>0</v>
      </c>
    </row>
    <row r="519" spans="1:15" x14ac:dyDescent="0.2">
      <c r="A519" s="1" t="s">
        <v>1561</v>
      </c>
      <c r="B519" s="1" t="s">
        <v>1562</v>
      </c>
      <c r="C519" s="1" t="s">
        <v>1563</v>
      </c>
      <c r="D519" s="1">
        <v>5097.3074529260603</v>
      </c>
      <c r="E519" s="2">
        <v>0.31109838723783201</v>
      </c>
      <c r="F519" s="1">
        <v>0.311748336820734</v>
      </c>
      <c r="G519" s="1">
        <v>6.1921222064203398E-2</v>
      </c>
      <c r="H519" s="1">
        <v>5.0240996037718304</v>
      </c>
      <c r="I519" s="3">
        <v>5.0579983459068099E-7</v>
      </c>
      <c r="J519" s="4">
        <v>1.16075994827104E-5</v>
      </c>
      <c r="K519">
        <f t="shared" si="40"/>
        <v>0</v>
      </c>
      <c r="L519">
        <f t="shared" si="41"/>
        <v>0</v>
      </c>
      <c r="M519">
        <f t="shared" si="42"/>
        <v>1</v>
      </c>
      <c r="N519">
        <f t="shared" si="43"/>
        <v>0</v>
      </c>
      <c r="O519">
        <f t="shared" si="44"/>
        <v>0</v>
      </c>
    </row>
    <row r="520" spans="1:15" x14ac:dyDescent="0.2">
      <c r="A520" s="1" t="s">
        <v>1564</v>
      </c>
      <c r="B520" s="1" t="s">
        <v>1565</v>
      </c>
      <c r="C520" s="1" t="s">
        <v>1566</v>
      </c>
      <c r="D520" s="1">
        <v>1638.7893249337501</v>
      </c>
      <c r="E520" s="2">
        <v>0.51033433738768597</v>
      </c>
      <c r="F520" s="1">
        <v>0.51324432698498401</v>
      </c>
      <c r="G520" s="1">
        <v>0.101636893114428</v>
      </c>
      <c r="H520" s="1">
        <v>5.0211524747527196</v>
      </c>
      <c r="I520" s="3">
        <v>5.1362365743916201E-7</v>
      </c>
      <c r="J520" s="4">
        <v>1.17657172001382E-5</v>
      </c>
      <c r="K520">
        <f t="shared" si="40"/>
        <v>0</v>
      </c>
      <c r="L520">
        <f t="shared" si="41"/>
        <v>0</v>
      </c>
      <c r="M520">
        <f t="shared" si="42"/>
        <v>1</v>
      </c>
      <c r="N520">
        <f t="shared" si="43"/>
        <v>0</v>
      </c>
      <c r="O520">
        <f t="shared" si="44"/>
        <v>0</v>
      </c>
    </row>
    <row r="521" spans="1:15" x14ac:dyDescent="0.2">
      <c r="A521" s="1" t="s">
        <v>1567</v>
      </c>
      <c r="B521" s="1" t="s">
        <v>1568</v>
      </c>
      <c r="C521" s="1" t="s">
        <v>1569</v>
      </c>
      <c r="D521" s="1">
        <v>2221.31141551665</v>
      </c>
      <c r="E521" s="2">
        <v>0.42993711464567202</v>
      </c>
      <c r="F521" s="1">
        <v>0.43163763890210399</v>
      </c>
      <c r="G521" s="1">
        <v>8.5638486480028503E-2</v>
      </c>
      <c r="H521" s="1">
        <v>5.0203726422224504</v>
      </c>
      <c r="I521" s="3">
        <v>5.1571334674460995E-7</v>
      </c>
      <c r="J521" s="4">
        <v>1.1792146017487E-5</v>
      </c>
      <c r="K521">
        <f t="shared" si="40"/>
        <v>0</v>
      </c>
      <c r="L521">
        <f t="shared" si="41"/>
        <v>0</v>
      </c>
      <c r="M521">
        <f t="shared" si="42"/>
        <v>1</v>
      </c>
      <c r="N521">
        <f t="shared" si="43"/>
        <v>0</v>
      </c>
      <c r="O521">
        <f t="shared" si="44"/>
        <v>0</v>
      </c>
    </row>
    <row r="522" spans="1:15" x14ac:dyDescent="0.2">
      <c r="A522" s="1" t="s">
        <v>1570</v>
      </c>
      <c r="B522" s="1" t="s">
        <v>1571</v>
      </c>
      <c r="C522" s="1" t="s">
        <v>1572</v>
      </c>
      <c r="D522" s="1">
        <v>3410.5397123195598</v>
      </c>
      <c r="E522" s="2">
        <v>0.33717165657250397</v>
      </c>
      <c r="F522" s="1">
        <v>0.33804360461372102</v>
      </c>
      <c r="G522" s="1">
        <v>6.7201012966345494E-2</v>
      </c>
      <c r="H522" s="1">
        <v>5.0173597344635397</v>
      </c>
      <c r="I522" s="3">
        <v>5.2386422017979099E-7</v>
      </c>
      <c r="J522" s="4">
        <v>1.1956821213849999E-5</v>
      </c>
      <c r="K522">
        <f t="shared" si="40"/>
        <v>0</v>
      </c>
      <c r="L522">
        <f t="shared" si="41"/>
        <v>0</v>
      </c>
      <c r="M522">
        <f t="shared" si="42"/>
        <v>1</v>
      </c>
      <c r="N522">
        <f t="shared" si="43"/>
        <v>0</v>
      </c>
      <c r="O522">
        <f t="shared" si="44"/>
        <v>0</v>
      </c>
    </row>
    <row r="523" spans="1:15" x14ac:dyDescent="0.2">
      <c r="A523" s="1" t="s">
        <v>1573</v>
      </c>
      <c r="B523" s="1" t="s">
        <v>1574</v>
      </c>
      <c r="C523" s="1" t="s">
        <v>1575</v>
      </c>
      <c r="D523" s="1">
        <v>3548.1108188450398</v>
      </c>
      <c r="E523" s="2">
        <v>0.29703427676609601</v>
      </c>
      <c r="F523" s="1">
        <v>0.29762362462831599</v>
      </c>
      <c r="G523" s="1">
        <v>5.9226743050556203E-2</v>
      </c>
      <c r="H523" s="1">
        <v>5.0152053188632397</v>
      </c>
      <c r="I523" s="3">
        <v>5.29768622261984E-7</v>
      </c>
      <c r="J523" s="4">
        <v>1.20697194789851E-5</v>
      </c>
      <c r="K523">
        <f t="shared" si="40"/>
        <v>0</v>
      </c>
      <c r="L523">
        <f t="shared" si="41"/>
        <v>0</v>
      </c>
      <c r="M523">
        <f t="shared" si="42"/>
        <v>1</v>
      </c>
      <c r="N523">
        <f t="shared" si="43"/>
        <v>0</v>
      </c>
      <c r="O523">
        <f t="shared" si="44"/>
        <v>0</v>
      </c>
    </row>
    <row r="524" spans="1:15" x14ac:dyDescent="0.2">
      <c r="A524" s="1" t="s">
        <v>1576</v>
      </c>
      <c r="B524" s="1" t="s">
        <v>1577</v>
      </c>
      <c r="C524" s="1" t="s">
        <v>1578</v>
      </c>
      <c r="D524" s="1">
        <v>8256.0070503091301</v>
      </c>
      <c r="E524" s="2">
        <v>0.30587853192007602</v>
      </c>
      <c r="F524" s="1">
        <v>0.30650359079737899</v>
      </c>
      <c r="G524" s="1">
        <v>6.1050046264887102E-2</v>
      </c>
      <c r="H524" s="1">
        <v>5.01029156624901</v>
      </c>
      <c r="I524" s="3">
        <v>5.43476325214829E-7</v>
      </c>
      <c r="J524" s="4">
        <v>1.23596718797502E-5</v>
      </c>
      <c r="K524">
        <f t="shared" si="40"/>
        <v>0</v>
      </c>
      <c r="L524">
        <f t="shared" si="41"/>
        <v>0</v>
      </c>
      <c r="M524">
        <f t="shared" si="42"/>
        <v>1</v>
      </c>
      <c r="N524">
        <f t="shared" si="43"/>
        <v>0</v>
      </c>
      <c r="O524">
        <f t="shared" si="44"/>
        <v>0</v>
      </c>
    </row>
    <row r="525" spans="1:15" x14ac:dyDescent="0.2">
      <c r="A525" s="1" t="s">
        <v>1579</v>
      </c>
      <c r="B525" s="1" t="s">
        <v>1580</v>
      </c>
      <c r="C525" s="1" t="s">
        <v>1581</v>
      </c>
      <c r="D525" s="1">
        <v>1050.1603784909</v>
      </c>
      <c r="E525" s="2">
        <v>0.38544605347318101</v>
      </c>
      <c r="F525" s="1">
        <v>0.38676609085685099</v>
      </c>
      <c r="G525" s="1">
        <v>7.6969634428725106E-2</v>
      </c>
      <c r="H525" s="1">
        <v>5.0077677558688398</v>
      </c>
      <c r="I525" s="3">
        <v>5.5064919871454601E-7</v>
      </c>
      <c r="J525" s="4">
        <v>1.25002328911794E-5</v>
      </c>
      <c r="K525">
        <f t="shared" si="40"/>
        <v>0</v>
      </c>
      <c r="L525">
        <f t="shared" si="41"/>
        <v>0</v>
      </c>
      <c r="M525">
        <f t="shared" si="42"/>
        <v>1</v>
      </c>
      <c r="N525">
        <f t="shared" si="43"/>
        <v>0</v>
      </c>
      <c r="O525">
        <f t="shared" si="44"/>
        <v>0</v>
      </c>
    </row>
    <row r="526" spans="1:15" x14ac:dyDescent="0.2">
      <c r="A526" s="1" t="s">
        <v>1582</v>
      </c>
      <c r="B526" s="1" t="s">
        <v>1583</v>
      </c>
      <c r="C526" s="1" t="s">
        <v>1584</v>
      </c>
      <c r="D526" s="1">
        <v>1902.43120370883</v>
      </c>
      <c r="E526" s="2">
        <v>0.49294787607464302</v>
      </c>
      <c r="F526" s="1">
        <v>0.49554784637455201</v>
      </c>
      <c r="G526" s="1">
        <v>9.8675479501191002E-2</v>
      </c>
      <c r="H526" s="1">
        <v>4.9956471310452901</v>
      </c>
      <c r="I526" s="3">
        <v>5.8638796791045198E-7</v>
      </c>
      <c r="J526" s="4">
        <v>1.32875935390356E-5</v>
      </c>
      <c r="K526">
        <f t="shared" si="40"/>
        <v>0</v>
      </c>
      <c r="L526">
        <f t="shared" si="41"/>
        <v>0</v>
      </c>
      <c r="M526">
        <f t="shared" si="42"/>
        <v>1</v>
      </c>
      <c r="N526">
        <f t="shared" si="43"/>
        <v>0</v>
      </c>
      <c r="O526">
        <f t="shared" si="44"/>
        <v>0</v>
      </c>
    </row>
    <row r="527" spans="1:15" x14ac:dyDescent="0.2">
      <c r="A527" s="1" t="s">
        <v>1585</v>
      </c>
      <c r="B527" s="1" t="s">
        <v>1586</v>
      </c>
      <c r="C527" s="1" t="s">
        <v>1587</v>
      </c>
      <c r="D527" s="1">
        <v>431.96899523707299</v>
      </c>
      <c r="E527" s="2">
        <v>0.63489376295602296</v>
      </c>
      <c r="F527" s="1">
        <v>0.64192103375809595</v>
      </c>
      <c r="G527" s="1">
        <v>0.127764603699458</v>
      </c>
      <c r="H527" s="1">
        <v>4.9692461336904401</v>
      </c>
      <c r="I527" s="3">
        <v>6.7213706655393105E-7</v>
      </c>
      <c r="J527" s="4">
        <v>1.51489354231001E-5</v>
      </c>
      <c r="K527">
        <f t="shared" si="40"/>
        <v>0</v>
      </c>
      <c r="L527">
        <f t="shared" si="41"/>
        <v>0</v>
      </c>
      <c r="M527">
        <f t="shared" si="42"/>
        <v>1</v>
      </c>
      <c r="N527">
        <f t="shared" si="43"/>
        <v>0</v>
      </c>
      <c r="O527">
        <f t="shared" si="44"/>
        <v>0</v>
      </c>
    </row>
    <row r="528" spans="1:15" x14ac:dyDescent="0.2">
      <c r="A528" s="1" t="s">
        <v>1588</v>
      </c>
      <c r="B528" s="1" t="s">
        <v>1589</v>
      </c>
      <c r="C528" s="1" t="s">
        <v>1590</v>
      </c>
      <c r="D528" s="1">
        <v>1930.45618204321</v>
      </c>
      <c r="E528" s="2">
        <v>0.43086432275549702</v>
      </c>
      <c r="F528" s="1">
        <v>0.43269782057448503</v>
      </c>
      <c r="G528" s="1">
        <v>8.6740989005886504E-2</v>
      </c>
      <c r="H528" s="1">
        <v>4.9672516729807796</v>
      </c>
      <c r="I528" s="3">
        <v>6.7908433283129E-7</v>
      </c>
      <c r="J528" s="4">
        <v>1.52509509970435E-5</v>
      </c>
      <c r="K528">
        <f t="shared" si="40"/>
        <v>0</v>
      </c>
      <c r="L528">
        <f t="shared" si="41"/>
        <v>0</v>
      </c>
      <c r="M528">
        <f t="shared" si="42"/>
        <v>1</v>
      </c>
      <c r="N528">
        <f t="shared" si="43"/>
        <v>0</v>
      </c>
      <c r="O528">
        <f t="shared" si="44"/>
        <v>0</v>
      </c>
    </row>
    <row r="529" spans="1:15" x14ac:dyDescent="0.2">
      <c r="A529" s="1" t="s">
        <v>1591</v>
      </c>
      <c r="B529" s="1" t="s">
        <v>1592</v>
      </c>
      <c r="C529" s="1" t="s">
        <v>1593</v>
      </c>
      <c r="D529" s="1">
        <v>1686.64311806091</v>
      </c>
      <c r="E529" s="2">
        <v>0.33628776909362301</v>
      </c>
      <c r="F529" s="1">
        <v>0.33715310883472999</v>
      </c>
      <c r="G529" s="1">
        <v>6.7743682741653793E-2</v>
      </c>
      <c r="H529" s="1">
        <v>4.9641199811365997</v>
      </c>
      <c r="I529" s="3">
        <v>6.9013271923336495E-7</v>
      </c>
      <c r="J529" s="4">
        <v>1.54714984512832E-5</v>
      </c>
      <c r="K529">
        <f t="shared" si="40"/>
        <v>0</v>
      </c>
      <c r="L529">
        <f t="shared" si="41"/>
        <v>0</v>
      </c>
      <c r="M529">
        <f t="shared" si="42"/>
        <v>1</v>
      </c>
      <c r="N529">
        <f t="shared" si="43"/>
        <v>0</v>
      </c>
      <c r="O529">
        <f t="shared" si="44"/>
        <v>0</v>
      </c>
    </row>
    <row r="530" spans="1:15" x14ac:dyDescent="0.2">
      <c r="A530" s="1" t="s">
        <v>1594</v>
      </c>
      <c r="B530" s="1" t="s">
        <v>1595</v>
      </c>
      <c r="C530" s="1" t="s">
        <v>1596</v>
      </c>
      <c r="D530" s="1">
        <v>365.47733617686202</v>
      </c>
      <c r="E530" s="2">
        <v>0.64204529098933805</v>
      </c>
      <c r="F530" s="1">
        <v>0.64841149887907401</v>
      </c>
      <c r="G530" s="1">
        <v>0.12942060300462199</v>
      </c>
      <c r="H530" s="1">
        <v>4.96092025599979</v>
      </c>
      <c r="I530" s="3">
        <v>7.0159992434503297E-7</v>
      </c>
      <c r="J530" s="4">
        <v>1.5700634896666201E-5</v>
      </c>
      <c r="K530">
        <f t="shared" si="40"/>
        <v>0</v>
      </c>
      <c r="L530">
        <f t="shared" si="41"/>
        <v>0</v>
      </c>
      <c r="M530">
        <f t="shared" si="42"/>
        <v>1</v>
      </c>
      <c r="N530">
        <f t="shared" si="43"/>
        <v>0</v>
      </c>
      <c r="O530">
        <f t="shared" si="44"/>
        <v>0</v>
      </c>
    </row>
    <row r="531" spans="1:15" x14ac:dyDescent="0.2">
      <c r="A531" s="1" t="s">
        <v>1597</v>
      </c>
      <c r="B531" s="1" t="s">
        <v>1598</v>
      </c>
      <c r="C531" s="1" t="s">
        <v>1599</v>
      </c>
      <c r="D531" s="1">
        <v>357.32380097382003</v>
      </c>
      <c r="E531" s="2">
        <v>0.58613870688319303</v>
      </c>
      <c r="F531" s="1">
        <v>0.59103980695759495</v>
      </c>
      <c r="G531" s="1">
        <v>0.118482133642939</v>
      </c>
      <c r="H531" s="1">
        <v>4.9470640750747901</v>
      </c>
      <c r="I531" s="3">
        <v>7.5341181890984896E-7</v>
      </c>
      <c r="J531" s="4">
        <v>1.6830204798661699E-5</v>
      </c>
      <c r="K531">
        <f t="shared" si="40"/>
        <v>0</v>
      </c>
      <c r="L531">
        <f t="shared" si="41"/>
        <v>0</v>
      </c>
      <c r="M531">
        <f t="shared" si="42"/>
        <v>1</v>
      </c>
      <c r="N531">
        <f t="shared" si="43"/>
        <v>0</v>
      </c>
      <c r="O531">
        <f t="shared" si="44"/>
        <v>0</v>
      </c>
    </row>
    <row r="532" spans="1:15" x14ac:dyDescent="0.2">
      <c r="A532" s="1" t="s">
        <v>1600</v>
      </c>
      <c r="B532" s="1" t="s">
        <v>1601</v>
      </c>
      <c r="C532" s="1" t="s">
        <v>1602</v>
      </c>
      <c r="D532" s="1">
        <v>514.25266956398605</v>
      </c>
      <c r="E532" s="2">
        <v>0.57824001144554205</v>
      </c>
      <c r="F532" s="1">
        <v>0.58278465784880296</v>
      </c>
      <c r="G532" s="1">
        <v>0.116987720236969</v>
      </c>
      <c r="H532" s="1">
        <v>4.9427410866222896</v>
      </c>
      <c r="I532" s="3">
        <v>7.7031756609523397E-7</v>
      </c>
      <c r="J532" s="4">
        <v>1.71774000269626E-5</v>
      </c>
      <c r="K532">
        <f t="shared" si="40"/>
        <v>0</v>
      </c>
      <c r="L532">
        <f t="shared" si="41"/>
        <v>0</v>
      </c>
      <c r="M532">
        <f t="shared" si="42"/>
        <v>1</v>
      </c>
      <c r="N532">
        <f t="shared" si="43"/>
        <v>0</v>
      </c>
      <c r="O532">
        <f t="shared" si="44"/>
        <v>0</v>
      </c>
    </row>
    <row r="533" spans="1:15" x14ac:dyDescent="0.2">
      <c r="A533" s="1" t="s">
        <v>1603</v>
      </c>
      <c r="B533" s="1" t="s">
        <v>1604</v>
      </c>
      <c r="C533" s="1" t="s">
        <v>1605</v>
      </c>
      <c r="D533" s="1">
        <v>1056.71652727744</v>
      </c>
      <c r="E533" s="2">
        <v>0.43268746181918999</v>
      </c>
      <c r="F533" s="1">
        <v>0.43458217586666298</v>
      </c>
      <c r="G533" s="1">
        <v>8.7820154968029404E-2</v>
      </c>
      <c r="H533" s="1">
        <v>4.9269721964930397</v>
      </c>
      <c r="I533" s="3">
        <v>8.3513632991662901E-7</v>
      </c>
      <c r="J533" s="4">
        <v>1.85898986230028E-5</v>
      </c>
      <c r="K533">
        <f t="shared" si="40"/>
        <v>0</v>
      </c>
      <c r="L533">
        <f t="shared" si="41"/>
        <v>0</v>
      </c>
      <c r="M533">
        <f t="shared" si="42"/>
        <v>1</v>
      </c>
      <c r="N533">
        <f t="shared" si="43"/>
        <v>0</v>
      </c>
      <c r="O533">
        <f t="shared" si="44"/>
        <v>0</v>
      </c>
    </row>
    <row r="534" spans="1:15" x14ac:dyDescent="0.2">
      <c r="A534" s="1" t="s">
        <v>1606</v>
      </c>
      <c r="B534" s="1" t="s">
        <v>1607</v>
      </c>
      <c r="C534" s="1" t="s">
        <v>1608</v>
      </c>
      <c r="D534" s="1">
        <v>2074.1603735864201</v>
      </c>
      <c r="E534" s="2">
        <v>0.45129278155778801</v>
      </c>
      <c r="F534" s="1">
        <v>0.45337650667242302</v>
      </c>
      <c r="G534" s="1">
        <v>9.1621543990715107E-2</v>
      </c>
      <c r="H534" s="1">
        <v>4.9256186034533798</v>
      </c>
      <c r="I534" s="3">
        <v>8.4093883865738802E-7</v>
      </c>
      <c r="J534" s="4">
        <v>1.86860466106604E-5</v>
      </c>
      <c r="K534">
        <f t="shared" si="40"/>
        <v>0</v>
      </c>
      <c r="L534">
        <f t="shared" si="41"/>
        <v>0</v>
      </c>
      <c r="M534">
        <f t="shared" si="42"/>
        <v>1</v>
      </c>
      <c r="N534">
        <f t="shared" si="43"/>
        <v>0</v>
      </c>
      <c r="O534">
        <f t="shared" si="44"/>
        <v>0</v>
      </c>
    </row>
    <row r="535" spans="1:15" x14ac:dyDescent="0.2">
      <c r="A535" s="1" t="s">
        <v>1609</v>
      </c>
      <c r="B535" s="1" t="s">
        <v>1610</v>
      </c>
      <c r="C535" s="1" t="s">
        <v>1611</v>
      </c>
      <c r="D535" s="1">
        <v>1016.3232096415099</v>
      </c>
      <c r="E535" s="2">
        <v>0.63950604677427703</v>
      </c>
      <c r="F535" s="1">
        <v>0.64547478344180698</v>
      </c>
      <c r="G535" s="1">
        <v>0.129969495683082</v>
      </c>
      <c r="H535" s="1">
        <v>4.9204318552843498</v>
      </c>
      <c r="I535" s="3">
        <v>8.6353462605554398E-7</v>
      </c>
      <c r="J535" s="4">
        <v>1.9154353439566602E-5</v>
      </c>
      <c r="K535">
        <f t="shared" si="40"/>
        <v>0</v>
      </c>
      <c r="L535">
        <f t="shared" si="41"/>
        <v>0</v>
      </c>
      <c r="M535">
        <f t="shared" si="42"/>
        <v>1</v>
      </c>
      <c r="N535">
        <f t="shared" si="43"/>
        <v>0</v>
      </c>
      <c r="O535">
        <f t="shared" si="44"/>
        <v>0</v>
      </c>
    </row>
    <row r="536" spans="1:15" x14ac:dyDescent="0.2">
      <c r="A536" s="1" t="s">
        <v>1612</v>
      </c>
      <c r="B536" s="1" t="s">
        <v>1613</v>
      </c>
      <c r="C536" s="1" t="s">
        <v>1614</v>
      </c>
      <c r="D536" s="1">
        <v>1554.9297647686301</v>
      </c>
      <c r="E536" s="2">
        <v>0.35545449763462</v>
      </c>
      <c r="F536" s="1">
        <v>0.356478117681924</v>
      </c>
      <c r="G536" s="1">
        <v>7.2257258633085103E-2</v>
      </c>
      <c r="H536" s="1">
        <v>4.9192912152892703</v>
      </c>
      <c r="I536" s="3">
        <v>8.6858161190780696E-7</v>
      </c>
      <c r="J536" s="4">
        <v>1.9232442404967401E-5</v>
      </c>
      <c r="K536">
        <f t="shared" si="40"/>
        <v>0</v>
      </c>
      <c r="L536">
        <f t="shared" si="41"/>
        <v>0</v>
      </c>
      <c r="M536">
        <f t="shared" si="42"/>
        <v>1</v>
      </c>
      <c r="N536">
        <f t="shared" si="43"/>
        <v>0</v>
      </c>
      <c r="O536">
        <f t="shared" si="44"/>
        <v>0</v>
      </c>
    </row>
    <row r="537" spans="1:15" x14ac:dyDescent="0.2">
      <c r="A537" s="1" t="s">
        <v>1615</v>
      </c>
      <c r="B537" s="1" t="s">
        <v>1616</v>
      </c>
      <c r="C537" s="1" t="s">
        <v>1617</v>
      </c>
      <c r="D537" s="1">
        <v>5130.4380298332098</v>
      </c>
      <c r="E537" s="2">
        <v>0.36783127550734601</v>
      </c>
      <c r="F537" s="1">
        <v>0.36896178242628702</v>
      </c>
      <c r="G537" s="1">
        <v>7.4836271428303097E-2</v>
      </c>
      <c r="H537" s="1">
        <v>4.9151470067525604</v>
      </c>
      <c r="I537" s="3">
        <v>8.8715863920092696E-7</v>
      </c>
      <c r="J537" s="4">
        <v>1.9609318763670998E-5</v>
      </c>
      <c r="K537">
        <f t="shared" si="40"/>
        <v>0</v>
      </c>
      <c r="L537">
        <f t="shared" si="41"/>
        <v>0</v>
      </c>
      <c r="M537">
        <f t="shared" si="42"/>
        <v>1</v>
      </c>
      <c r="N537">
        <f t="shared" si="43"/>
        <v>0</v>
      </c>
      <c r="O537">
        <f t="shared" si="44"/>
        <v>0</v>
      </c>
    </row>
    <row r="538" spans="1:15" x14ac:dyDescent="0.2">
      <c r="A538" s="1" t="s">
        <v>1618</v>
      </c>
      <c r="B538" s="1" t="s">
        <v>1619</v>
      </c>
      <c r="C538" s="1" t="s">
        <v>1620</v>
      </c>
      <c r="D538" s="1">
        <v>1482.3280496191501</v>
      </c>
      <c r="E538" s="2">
        <v>0.568751938861357</v>
      </c>
      <c r="F538" s="1">
        <v>0.57307199994452995</v>
      </c>
      <c r="G538" s="1">
        <v>0.115812310988753</v>
      </c>
      <c r="H538" s="1">
        <v>4.9109799640954499</v>
      </c>
      <c r="I538" s="3">
        <v>9.0622348546195405E-7</v>
      </c>
      <c r="J538" s="4">
        <v>1.9995638692355799E-5</v>
      </c>
      <c r="K538">
        <f t="shared" si="40"/>
        <v>0</v>
      </c>
      <c r="L538">
        <f t="shared" si="41"/>
        <v>0</v>
      </c>
      <c r="M538">
        <f t="shared" si="42"/>
        <v>1</v>
      </c>
      <c r="N538">
        <f t="shared" si="43"/>
        <v>0</v>
      </c>
      <c r="O538">
        <f t="shared" si="44"/>
        <v>0</v>
      </c>
    </row>
    <row r="539" spans="1:15" x14ac:dyDescent="0.2">
      <c r="A539" s="1" t="s">
        <v>1621</v>
      </c>
      <c r="B539" s="1" t="s">
        <v>1622</v>
      </c>
      <c r="C539" s="1" t="s">
        <v>1623</v>
      </c>
      <c r="D539" s="1">
        <v>103.440349799378</v>
      </c>
      <c r="E539" s="2">
        <v>0.975633362812248</v>
      </c>
      <c r="F539" s="1">
        <v>0.99830784035753495</v>
      </c>
      <c r="G539" s="1">
        <v>0.19871226712772599</v>
      </c>
      <c r="H539" s="1">
        <v>4.9097792346415297</v>
      </c>
      <c r="I539" s="3">
        <v>9.1178981540220195E-7</v>
      </c>
      <c r="J539" s="4">
        <v>2.00832865109307E-5</v>
      </c>
      <c r="K539">
        <f t="shared" si="40"/>
        <v>0</v>
      </c>
      <c r="L539">
        <f t="shared" si="41"/>
        <v>0</v>
      </c>
      <c r="M539">
        <f t="shared" si="42"/>
        <v>1</v>
      </c>
      <c r="N539">
        <f t="shared" si="43"/>
        <v>0</v>
      </c>
      <c r="O539">
        <f t="shared" si="44"/>
        <v>0</v>
      </c>
    </row>
    <row r="540" spans="1:15" x14ac:dyDescent="0.2">
      <c r="A540" s="1" t="s">
        <v>1624</v>
      </c>
      <c r="B540" s="1" t="s">
        <v>1625</v>
      </c>
      <c r="C540" s="1" t="s">
        <v>1626</v>
      </c>
      <c r="D540" s="1">
        <v>1285.3453617657799</v>
      </c>
      <c r="E540" s="2">
        <v>0.34474028795085299</v>
      </c>
      <c r="F540" s="1">
        <v>0.34567548256004499</v>
      </c>
      <c r="G540" s="1">
        <v>7.0342692267937407E-2</v>
      </c>
      <c r="H540" s="1">
        <v>4.9008685456298302</v>
      </c>
      <c r="I540" s="3">
        <v>9.5413885896561293E-7</v>
      </c>
      <c r="J540" s="4">
        <v>2.0979398750624402E-5</v>
      </c>
      <c r="K540">
        <f t="shared" si="40"/>
        <v>0</v>
      </c>
      <c r="L540">
        <f t="shared" si="41"/>
        <v>0</v>
      </c>
      <c r="M540">
        <f t="shared" si="42"/>
        <v>1</v>
      </c>
      <c r="N540">
        <f t="shared" si="43"/>
        <v>0</v>
      </c>
      <c r="O540">
        <f t="shared" si="44"/>
        <v>0</v>
      </c>
    </row>
    <row r="541" spans="1:15" x14ac:dyDescent="0.2">
      <c r="A541" s="1" t="s">
        <v>1627</v>
      </c>
      <c r="B541" s="1" t="s">
        <v>1628</v>
      </c>
      <c r="C541" s="1" t="s">
        <v>1629</v>
      </c>
      <c r="D541" s="1">
        <v>870.90577468268498</v>
      </c>
      <c r="E541" s="2">
        <v>0.41048933070316801</v>
      </c>
      <c r="F541" s="1">
        <v>0.41231723641065998</v>
      </c>
      <c r="G541" s="1">
        <v>8.3881986161178201E-2</v>
      </c>
      <c r="H541" s="1">
        <v>4.8936529699525497</v>
      </c>
      <c r="I541" s="3">
        <v>9.8981312453449197E-7</v>
      </c>
      <c r="J541" s="4">
        <v>2.1725880759599401E-5</v>
      </c>
      <c r="K541">
        <f t="shared" si="40"/>
        <v>0</v>
      </c>
      <c r="L541">
        <f t="shared" si="41"/>
        <v>0</v>
      </c>
      <c r="M541">
        <f t="shared" si="42"/>
        <v>1</v>
      </c>
      <c r="N541">
        <f t="shared" si="43"/>
        <v>0</v>
      </c>
      <c r="O541">
        <f t="shared" si="44"/>
        <v>0</v>
      </c>
    </row>
    <row r="542" spans="1:15" x14ac:dyDescent="0.2">
      <c r="A542" s="1" t="s">
        <v>1630</v>
      </c>
      <c r="B542" s="1" t="s">
        <v>1631</v>
      </c>
      <c r="C542" s="1" t="s">
        <v>1632</v>
      </c>
      <c r="D542" s="1">
        <v>2401.8685779269799</v>
      </c>
      <c r="E542" s="2">
        <v>0.328865980717782</v>
      </c>
      <c r="F542" s="1">
        <v>0.329699120007935</v>
      </c>
      <c r="G542" s="1">
        <v>6.7234675345542505E-2</v>
      </c>
      <c r="H542" s="1">
        <v>4.8913150696069296</v>
      </c>
      <c r="I542" s="3">
        <v>1.0016447695789701E-6</v>
      </c>
      <c r="J542" s="4">
        <v>2.1947343394652901E-5</v>
      </c>
      <c r="K542">
        <f t="shared" si="40"/>
        <v>0</v>
      </c>
      <c r="L542">
        <f t="shared" si="41"/>
        <v>0</v>
      </c>
      <c r="M542">
        <f t="shared" si="42"/>
        <v>1</v>
      </c>
      <c r="N542">
        <f t="shared" si="43"/>
        <v>0</v>
      </c>
      <c r="O542">
        <f t="shared" si="44"/>
        <v>0</v>
      </c>
    </row>
    <row r="543" spans="1:15" x14ac:dyDescent="0.2">
      <c r="A543" s="1" t="s">
        <v>1633</v>
      </c>
      <c r="B543" s="1" t="s">
        <v>1634</v>
      </c>
      <c r="C543" s="1" t="s">
        <v>1635</v>
      </c>
      <c r="D543" s="1">
        <v>1534.38149327422</v>
      </c>
      <c r="E543" s="2">
        <v>0.34518688452830298</v>
      </c>
      <c r="F543" s="1">
        <v>0.34614040300918197</v>
      </c>
      <c r="G543" s="1">
        <v>7.0581972180758207E-2</v>
      </c>
      <c r="H543" s="1">
        <v>4.8905814595870201</v>
      </c>
      <c r="I543" s="3">
        <v>1.00538540148596E-6</v>
      </c>
      <c r="J543" s="4">
        <v>2.1991060196738799E-5</v>
      </c>
      <c r="K543">
        <f t="shared" si="40"/>
        <v>0</v>
      </c>
      <c r="L543">
        <f t="shared" si="41"/>
        <v>0</v>
      </c>
      <c r="M543">
        <f t="shared" si="42"/>
        <v>1</v>
      </c>
      <c r="N543">
        <f t="shared" si="43"/>
        <v>0</v>
      </c>
      <c r="O543">
        <f t="shared" si="44"/>
        <v>0</v>
      </c>
    </row>
    <row r="544" spans="1:15" x14ac:dyDescent="0.2">
      <c r="A544" s="1" t="s">
        <v>1636</v>
      </c>
      <c r="B544" s="1" t="s">
        <v>1637</v>
      </c>
      <c r="C544" s="1" t="s">
        <v>1638</v>
      </c>
      <c r="D544" s="1">
        <v>1498.21313224964</v>
      </c>
      <c r="E544" s="2">
        <v>0.41972966322405503</v>
      </c>
      <c r="F544" s="1">
        <v>0.42144793096213801</v>
      </c>
      <c r="G544" s="1">
        <v>8.5897174173830207E-2</v>
      </c>
      <c r="H544" s="1">
        <v>4.8864199231356302</v>
      </c>
      <c r="I544" s="3">
        <v>1.0268606398769299E-6</v>
      </c>
      <c r="J544" s="4">
        <v>2.2421866900882901E-5</v>
      </c>
      <c r="K544">
        <f t="shared" si="40"/>
        <v>0</v>
      </c>
      <c r="L544">
        <f t="shared" si="41"/>
        <v>0</v>
      </c>
      <c r="M544">
        <f t="shared" si="42"/>
        <v>1</v>
      </c>
      <c r="N544">
        <f t="shared" si="43"/>
        <v>0</v>
      </c>
      <c r="O544">
        <f t="shared" si="44"/>
        <v>0</v>
      </c>
    </row>
    <row r="545" spans="1:15" x14ac:dyDescent="0.2">
      <c r="A545" s="1" t="s">
        <v>1639</v>
      </c>
      <c r="B545" s="1" t="s">
        <v>1640</v>
      </c>
      <c r="C545" s="1" t="s">
        <v>1641</v>
      </c>
      <c r="D545" s="1">
        <v>5553.4489094230103</v>
      </c>
      <c r="E545" s="2">
        <v>0.32385517334409802</v>
      </c>
      <c r="F545" s="1">
        <v>0.32462261708120599</v>
      </c>
      <c r="G545" s="1">
        <v>6.6378461780503606E-2</v>
      </c>
      <c r="H545" s="1">
        <v>4.8789195268640597</v>
      </c>
      <c r="I545" s="3">
        <v>1.0666857163581901E-6</v>
      </c>
      <c r="J545" s="4">
        <v>2.3251164948783498E-5</v>
      </c>
      <c r="K545">
        <f t="shared" si="40"/>
        <v>0</v>
      </c>
      <c r="L545">
        <f t="shared" si="41"/>
        <v>0</v>
      </c>
      <c r="M545">
        <f t="shared" si="42"/>
        <v>1</v>
      </c>
      <c r="N545">
        <f t="shared" si="43"/>
        <v>0</v>
      </c>
      <c r="O545">
        <f t="shared" si="44"/>
        <v>0</v>
      </c>
    </row>
    <row r="546" spans="1:15" x14ac:dyDescent="0.2">
      <c r="A546" s="1" t="s">
        <v>1642</v>
      </c>
      <c r="B546" s="1" t="s">
        <v>1643</v>
      </c>
      <c r="C546" s="1" t="s">
        <v>1644</v>
      </c>
      <c r="D546" s="1">
        <v>311.46607797032101</v>
      </c>
      <c r="E546" s="2">
        <v>0.70165448496638605</v>
      </c>
      <c r="F546" s="1">
        <v>0.71005846532607497</v>
      </c>
      <c r="G546" s="1">
        <v>0.143908714704956</v>
      </c>
      <c r="H546" s="1">
        <v>4.8756914159432796</v>
      </c>
      <c r="I546" s="3">
        <v>1.08427996172873E-6</v>
      </c>
      <c r="J546" s="4">
        <v>2.3593857060138601E-5</v>
      </c>
      <c r="K546">
        <f t="shared" si="40"/>
        <v>0</v>
      </c>
      <c r="L546">
        <f t="shared" si="41"/>
        <v>0</v>
      </c>
      <c r="M546">
        <f t="shared" si="42"/>
        <v>1</v>
      </c>
      <c r="N546">
        <f t="shared" si="43"/>
        <v>0</v>
      </c>
      <c r="O546">
        <f t="shared" si="44"/>
        <v>0</v>
      </c>
    </row>
    <row r="547" spans="1:15" x14ac:dyDescent="0.2">
      <c r="A547" s="1" t="s">
        <v>1645</v>
      </c>
      <c r="B547" s="1" t="s">
        <v>1646</v>
      </c>
      <c r="C547" s="1" t="s">
        <v>1647</v>
      </c>
      <c r="D547" s="1">
        <v>2960.2491970050401</v>
      </c>
      <c r="E547" s="2">
        <v>0.98814527531976104</v>
      </c>
      <c r="F547" s="1">
        <v>1.0113538483707301</v>
      </c>
      <c r="G547" s="1">
        <v>0.20274734606916001</v>
      </c>
      <c r="H547" s="1">
        <v>4.8737766213851703</v>
      </c>
      <c r="I547" s="3">
        <v>1.09484781986192E-6</v>
      </c>
      <c r="J547" s="4">
        <v>2.3782737383517701E-5</v>
      </c>
      <c r="K547">
        <f t="shared" si="40"/>
        <v>0</v>
      </c>
      <c r="L547">
        <f t="shared" si="41"/>
        <v>1</v>
      </c>
      <c r="M547">
        <f t="shared" si="42"/>
        <v>1</v>
      </c>
      <c r="N547">
        <f t="shared" si="43"/>
        <v>0</v>
      </c>
      <c r="O547">
        <f t="shared" si="44"/>
        <v>1</v>
      </c>
    </row>
    <row r="548" spans="1:15" x14ac:dyDescent="0.2">
      <c r="A548" s="1" t="s">
        <v>1648</v>
      </c>
      <c r="B548" s="1" t="s">
        <v>1649</v>
      </c>
      <c r="C548" s="1" t="s">
        <v>1650</v>
      </c>
      <c r="D548" s="1">
        <v>262.78470179412102</v>
      </c>
      <c r="E548" s="2">
        <v>0.58259738640486802</v>
      </c>
      <c r="F548" s="1">
        <v>0.58744023022796898</v>
      </c>
      <c r="G548" s="1">
        <v>0.11956731881454399</v>
      </c>
      <c r="H548" s="1">
        <v>4.87254704865056</v>
      </c>
      <c r="I548" s="3">
        <v>1.1016860862121601E-6</v>
      </c>
      <c r="J548" s="4">
        <v>2.38900912223529E-5</v>
      </c>
      <c r="K548">
        <f t="shared" si="40"/>
        <v>0</v>
      </c>
      <c r="L548">
        <f t="shared" si="41"/>
        <v>0</v>
      </c>
      <c r="M548">
        <f t="shared" si="42"/>
        <v>1</v>
      </c>
      <c r="N548">
        <f t="shared" si="43"/>
        <v>0</v>
      </c>
      <c r="O548">
        <f t="shared" si="44"/>
        <v>0</v>
      </c>
    </row>
    <row r="549" spans="1:15" x14ac:dyDescent="0.2">
      <c r="A549" s="1" t="s">
        <v>1651</v>
      </c>
      <c r="B549" s="1" t="s">
        <v>1652</v>
      </c>
      <c r="C549" s="1" t="s">
        <v>1653</v>
      </c>
      <c r="D549" s="1">
        <v>2087.1373817871699</v>
      </c>
      <c r="E549" s="2">
        <v>0.28228430589136</v>
      </c>
      <c r="F549" s="1">
        <v>0.28281874772639698</v>
      </c>
      <c r="G549" s="1">
        <v>5.7960938924572297E-2</v>
      </c>
      <c r="H549" s="1">
        <v>4.8702507435000602</v>
      </c>
      <c r="I549" s="3">
        <v>1.11456719717673E-6</v>
      </c>
      <c r="J549" s="4">
        <v>2.4127890235789801E-5</v>
      </c>
      <c r="K549">
        <f t="shared" si="40"/>
        <v>0</v>
      </c>
      <c r="L549">
        <f t="shared" si="41"/>
        <v>0</v>
      </c>
      <c r="M549">
        <f t="shared" si="42"/>
        <v>1</v>
      </c>
      <c r="N549">
        <f t="shared" si="43"/>
        <v>0</v>
      </c>
      <c r="O549">
        <f t="shared" si="44"/>
        <v>0</v>
      </c>
    </row>
    <row r="550" spans="1:15" x14ac:dyDescent="0.2">
      <c r="A550" s="1" t="s">
        <v>1654</v>
      </c>
      <c r="B550" s="1" t="s">
        <v>1655</v>
      </c>
      <c r="C550" s="1" t="s">
        <v>1656</v>
      </c>
      <c r="D550" s="1">
        <v>5781.8314788153502</v>
      </c>
      <c r="E550" s="2">
        <v>0.24431197479844</v>
      </c>
      <c r="F550" s="1">
        <v>0.24464972718275901</v>
      </c>
      <c r="G550" s="1">
        <v>5.0208585147209897E-2</v>
      </c>
      <c r="H550" s="1">
        <v>4.86594023874851</v>
      </c>
      <c r="I550" s="3">
        <v>1.1391393777400701E-6</v>
      </c>
      <c r="J550" s="4">
        <v>2.4617524905912801E-5</v>
      </c>
      <c r="K550">
        <f t="shared" si="40"/>
        <v>0</v>
      </c>
      <c r="L550">
        <f t="shared" si="41"/>
        <v>0</v>
      </c>
      <c r="M550">
        <f t="shared" si="42"/>
        <v>1</v>
      </c>
      <c r="N550">
        <f t="shared" si="43"/>
        <v>0</v>
      </c>
      <c r="O550">
        <f t="shared" si="44"/>
        <v>0</v>
      </c>
    </row>
    <row r="551" spans="1:15" x14ac:dyDescent="0.2">
      <c r="A551" s="1" t="s">
        <v>1657</v>
      </c>
      <c r="B551" s="1" t="s">
        <v>1658</v>
      </c>
      <c r="C551" s="1" t="s">
        <v>1659</v>
      </c>
      <c r="D551" s="1">
        <v>289.62250135379799</v>
      </c>
      <c r="E551" s="2">
        <v>0.58364305522589</v>
      </c>
      <c r="F551" s="1">
        <v>0.58858671543340002</v>
      </c>
      <c r="G551" s="1">
        <v>0.120025527180198</v>
      </c>
      <c r="H551" s="1">
        <v>4.8626577107188904</v>
      </c>
      <c r="I551" s="3">
        <v>1.15820031340993E-6</v>
      </c>
      <c r="J551" s="4">
        <v>2.4943873074618202E-5</v>
      </c>
      <c r="K551">
        <f t="shared" si="40"/>
        <v>0</v>
      </c>
      <c r="L551">
        <f t="shared" si="41"/>
        <v>0</v>
      </c>
      <c r="M551">
        <f t="shared" si="42"/>
        <v>1</v>
      </c>
      <c r="N551">
        <f t="shared" si="43"/>
        <v>0</v>
      </c>
      <c r="O551">
        <f t="shared" si="44"/>
        <v>0</v>
      </c>
    </row>
    <row r="552" spans="1:15" x14ac:dyDescent="0.2">
      <c r="A552" s="1" t="s">
        <v>1660</v>
      </c>
      <c r="B552" s="1" t="s">
        <v>1661</v>
      </c>
      <c r="C552" s="1" t="s">
        <v>1662</v>
      </c>
      <c r="D552" s="1">
        <v>1636.0423257175701</v>
      </c>
      <c r="E552" s="2">
        <v>0.55747441334921</v>
      </c>
      <c r="F552" s="1">
        <v>0.56149564045595401</v>
      </c>
      <c r="G552" s="1">
        <v>0.11493495704062499</v>
      </c>
      <c r="H552" s="1">
        <v>4.8503469066610103</v>
      </c>
      <c r="I552" s="3">
        <v>1.2324572906481E-6</v>
      </c>
      <c r="J552" s="4">
        <v>2.6497831748934101E-5</v>
      </c>
      <c r="K552">
        <f t="shared" si="40"/>
        <v>0</v>
      </c>
      <c r="L552">
        <f t="shared" si="41"/>
        <v>0</v>
      </c>
      <c r="M552">
        <f t="shared" si="42"/>
        <v>1</v>
      </c>
      <c r="N552">
        <f t="shared" si="43"/>
        <v>0</v>
      </c>
      <c r="O552">
        <f t="shared" si="44"/>
        <v>0</v>
      </c>
    </row>
    <row r="553" spans="1:15" x14ac:dyDescent="0.2">
      <c r="A553" s="1" t="s">
        <v>1663</v>
      </c>
      <c r="B553" s="1" t="s">
        <v>1664</v>
      </c>
      <c r="C553" s="1" t="s">
        <v>1665</v>
      </c>
      <c r="D553" s="1">
        <v>784.66853320143002</v>
      </c>
      <c r="E553" s="2">
        <v>0.42400595914945499</v>
      </c>
      <c r="F553" s="1">
        <v>0.42584712917683998</v>
      </c>
      <c r="G553" s="1">
        <v>8.7503055182200404E-2</v>
      </c>
      <c r="H553" s="1">
        <v>4.84561319906582</v>
      </c>
      <c r="I553" s="3">
        <v>1.26221218579329E-6</v>
      </c>
      <c r="J553" s="4">
        <v>2.7045257361921199E-5</v>
      </c>
      <c r="K553">
        <f t="shared" si="40"/>
        <v>0</v>
      </c>
      <c r="L553">
        <f t="shared" si="41"/>
        <v>0</v>
      </c>
      <c r="M553">
        <f t="shared" si="42"/>
        <v>1</v>
      </c>
      <c r="N553">
        <f t="shared" si="43"/>
        <v>0</v>
      </c>
      <c r="O553">
        <f t="shared" si="44"/>
        <v>0</v>
      </c>
    </row>
    <row r="554" spans="1:15" x14ac:dyDescent="0.2">
      <c r="A554" s="1" t="s">
        <v>1666</v>
      </c>
      <c r="B554" s="1" t="s">
        <v>1667</v>
      </c>
      <c r="C554" s="1" t="s">
        <v>1668</v>
      </c>
      <c r="D554" s="1">
        <v>1638.8207004650201</v>
      </c>
      <c r="E554" s="2">
        <v>0.46235598586195797</v>
      </c>
      <c r="F554" s="1">
        <v>0.464684620805836</v>
      </c>
      <c r="G554" s="1">
        <v>9.5445713487041506E-2</v>
      </c>
      <c r="H554" s="1">
        <v>4.8441775850387598</v>
      </c>
      <c r="I554" s="3">
        <v>1.27137183705711E-6</v>
      </c>
      <c r="J554" s="4">
        <v>2.71952695672029E-5</v>
      </c>
      <c r="K554">
        <f t="shared" si="40"/>
        <v>0</v>
      </c>
      <c r="L554">
        <f t="shared" si="41"/>
        <v>0</v>
      </c>
      <c r="M554">
        <f t="shared" si="42"/>
        <v>1</v>
      </c>
      <c r="N554">
        <f t="shared" si="43"/>
        <v>0</v>
      </c>
      <c r="O554">
        <f t="shared" si="44"/>
        <v>0</v>
      </c>
    </row>
    <row r="555" spans="1:15" x14ac:dyDescent="0.2">
      <c r="A555" s="1" t="s">
        <v>1669</v>
      </c>
      <c r="B555" s="1" t="s">
        <v>1670</v>
      </c>
      <c r="C555" s="1" t="s">
        <v>1671</v>
      </c>
      <c r="D555" s="1">
        <v>50191.083811135803</v>
      </c>
      <c r="E555" s="2">
        <v>0.54585860562731803</v>
      </c>
      <c r="F555" s="1">
        <v>0.54968231143518498</v>
      </c>
      <c r="G555" s="1">
        <v>0.112748793661663</v>
      </c>
      <c r="H555" s="1">
        <v>4.8413698089341102</v>
      </c>
      <c r="I555" s="3">
        <v>1.28947145425264E-6</v>
      </c>
      <c r="J555" s="4">
        <v>2.75356794103881E-5</v>
      </c>
      <c r="K555">
        <f t="shared" si="40"/>
        <v>0</v>
      </c>
      <c r="L555">
        <f t="shared" si="41"/>
        <v>0</v>
      </c>
      <c r="M555">
        <f t="shared" si="42"/>
        <v>1</v>
      </c>
      <c r="N555">
        <f t="shared" si="43"/>
        <v>0</v>
      </c>
      <c r="O555">
        <f t="shared" si="44"/>
        <v>0</v>
      </c>
    </row>
    <row r="556" spans="1:15" x14ac:dyDescent="0.2">
      <c r="A556" s="1" t="s">
        <v>1672</v>
      </c>
      <c r="B556" s="1" t="s">
        <v>1673</v>
      </c>
      <c r="C556" s="1" t="s">
        <v>1674</v>
      </c>
      <c r="D556" s="1">
        <v>925.05655351258599</v>
      </c>
      <c r="E556" s="2">
        <v>0.469657667548386</v>
      </c>
      <c r="F556" s="1">
        <v>0.47226228274994098</v>
      </c>
      <c r="G556" s="1">
        <v>9.7416645403369903E-2</v>
      </c>
      <c r="H556" s="1">
        <v>4.8211233881405997</v>
      </c>
      <c r="I556" s="3">
        <v>1.42752021041785E-6</v>
      </c>
      <c r="J556" s="4">
        <v>3.03806201538082E-5</v>
      </c>
      <c r="K556">
        <f t="shared" si="40"/>
        <v>0</v>
      </c>
      <c r="L556">
        <f t="shared" si="41"/>
        <v>0</v>
      </c>
      <c r="M556">
        <f t="shared" si="42"/>
        <v>1</v>
      </c>
      <c r="N556">
        <f t="shared" si="43"/>
        <v>0</v>
      </c>
      <c r="O556">
        <f t="shared" si="44"/>
        <v>0</v>
      </c>
    </row>
    <row r="557" spans="1:15" x14ac:dyDescent="0.2">
      <c r="A557" s="1" t="s">
        <v>1675</v>
      </c>
      <c r="B557" s="1" t="s">
        <v>1676</v>
      </c>
      <c r="C557" s="1" t="s">
        <v>1677</v>
      </c>
      <c r="D557" s="1">
        <v>467.50878576402499</v>
      </c>
      <c r="E557" s="2">
        <v>0.59684941930583901</v>
      </c>
      <c r="F557" s="1">
        <v>0.60234887906409995</v>
      </c>
      <c r="G557" s="1">
        <v>0.12396311655282501</v>
      </c>
      <c r="H557" s="1">
        <v>4.81473389749363</v>
      </c>
      <c r="I557" s="3">
        <v>1.47396170504675E-6</v>
      </c>
      <c r="J557" s="4">
        <v>3.13160936288094E-5</v>
      </c>
      <c r="K557">
        <f t="shared" si="40"/>
        <v>0</v>
      </c>
      <c r="L557">
        <f t="shared" si="41"/>
        <v>0</v>
      </c>
      <c r="M557">
        <f t="shared" si="42"/>
        <v>1</v>
      </c>
      <c r="N557">
        <f t="shared" si="43"/>
        <v>0</v>
      </c>
      <c r="O557">
        <f t="shared" si="44"/>
        <v>0</v>
      </c>
    </row>
    <row r="558" spans="1:15" x14ac:dyDescent="0.2">
      <c r="A558" s="1" t="s">
        <v>1678</v>
      </c>
      <c r="B558" s="1" t="s">
        <v>1679</v>
      </c>
      <c r="C558" s="1" t="s">
        <v>1680</v>
      </c>
      <c r="D558" s="1">
        <v>294.98701652622799</v>
      </c>
      <c r="E558" s="2">
        <v>0.56674715317130397</v>
      </c>
      <c r="F558" s="1">
        <v>0.57132164398942797</v>
      </c>
      <c r="G558" s="1">
        <v>0.117898916113914</v>
      </c>
      <c r="H558" s="1">
        <v>4.8070599107434697</v>
      </c>
      <c r="I558" s="3">
        <v>1.5316610197452101E-6</v>
      </c>
      <c r="J558" s="4">
        <v>3.2432600315579599E-5</v>
      </c>
      <c r="K558">
        <f t="shared" si="40"/>
        <v>0</v>
      </c>
      <c r="L558">
        <f t="shared" si="41"/>
        <v>0</v>
      </c>
      <c r="M558">
        <f t="shared" si="42"/>
        <v>1</v>
      </c>
      <c r="N558">
        <f t="shared" si="43"/>
        <v>0</v>
      </c>
      <c r="O558">
        <f t="shared" si="44"/>
        <v>0</v>
      </c>
    </row>
    <row r="559" spans="1:15" x14ac:dyDescent="0.2">
      <c r="A559" s="1" t="s">
        <v>1681</v>
      </c>
      <c r="B559" s="1" t="s">
        <v>1682</v>
      </c>
      <c r="C559" s="1" t="s">
        <v>1683</v>
      </c>
      <c r="D559" s="1">
        <v>1070.51250393287</v>
      </c>
      <c r="E559" s="2">
        <v>0.47138375516106201</v>
      </c>
      <c r="F559" s="1">
        <v>0.47388134784977598</v>
      </c>
      <c r="G559" s="1">
        <v>9.8060404762095502E-2</v>
      </c>
      <c r="H559" s="1">
        <v>4.8070753563039696</v>
      </c>
      <c r="I559" s="3">
        <v>1.5315427354267301E-6</v>
      </c>
      <c r="J559" s="4">
        <v>3.2432600315579599E-5</v>
      </c>
      <c r="K559">
        <f t="shared" si="40"/>
        <v>0</v>
      </c>
      <c r="L559">
        <f t="shared" si="41"/>
        <v>0</v>
      </c>
      <c r="M559">
        <f t="shared" si="42"/>
        <v>1</v>
      </c>
      <c r="N559">
        <f t="shared" si="43"/>
        <v>0</v>
      </c>
      <c r="O559">
        <f t="shared" si="44"/>
        <v>0</v>
      </c>
    </row>
    <row r="560" spans="1:15" x14ac:dyDescent="0.2">
      <c r="A560" s="1" t="s">
        <v>1684</v>
      </c>
      <c r="B560" s="1" t="s">
        <v>1685</v>
      </c>
      <c r="C560" s="1" t="s">
        <v>1686</v>
      </c>
      <c r="D560" s="1">
        <v>311.20149248284201</v>
      </c>
      <c r="E560" s="2">
        <v>0.55827595553374498</v>
      </c>
      <c r="F560" s="1">
        <v>0.56271881029681103</v>
      </c>
      <c r="G560" s="1">
        <v>0.116211641496027</v>
      </c>
      <c r="H560" s="1">
        <v>4.8039589523639403</v>
      </c>
      <c r="I560" s="3">
        <v>1.5555873330204E-6</v>
      </c>
      <c r="J560" s="4">
        <v>3.2883967799872601E-5</v>
      </c>
      <c r="K560">
        <f t="shared" si="40"/>
        <v>0</v>
      </c>
      <c r="L560">
        <f t="shared" si="41"/>
        <v>0</v>
      </c>
      <c r="M560">
        <f t="shared" si="42"/>
        <v>1</v>
      </c>
      <c r="N560">
        <f t="shared" si="43"/>
        <v>0</v>
      </c>
      <c r="O560">
        <f t="shared" si="44"/>
        <v>0</v>
      </c>
    </row>
    <row r="561" spans="1:15" x14ac:dyDescent="0.2">
      <c r="A561" s="1" t="s">
        <v>1687</v>
      </c>
      <c r="B561" s="1" t="s">
        <v>1688</v>
      </c>
      <c r="C561" s="1" t="s">
        <v>1689</v>
      </c>
      <c r="D561" s="1">
        <v>5112.3366989714305</v>
      </c>
      <c r="E561" s="2">
        <v>0.42377162829581799</v>
      </c>
      <c r="F561" s="1">
        <v>0.42558962505617498</v>
      </c>
      <c r="G561" s="1">
        <v>8.8366325786101402E-2</v>
      </c>
      <c r="H561" s="1">
        <v>4.7956234971407001</v>
      </c>
      <c r="I561" s="3">
        <v>1.6216962232234799E-6</v>
      </c>
      <c r="J561" s="4">
        <v>3.4224038050908998E-5</v>
      </c>
      <c r="K561">
        <f t="shared" si="40"/>
        <v>0</v>
      </c>
      <c r="L561">
        <f t="shared" si="41"/>
        <v>0</v>
      </c>
      <c r="M561">
        <f t="shared" si="42"/>
        <v>1</v>
      </c>
      <c r="N561">
        <f t="shared" si="43"/>
        <v>0</v>
      </c>
      <c r="O561">
        <f t="shared" si="44"/>
        <v>0</v>
      </c>
    </row>
    <row r="562" spans="1:15" x14ac:dyDescent="0.2">
      <c r="A562" s="1" t="s">
        <v>1690</v>
      </c>
      <c r="B562" s="1" t="s">
        <v>1691</v>
      </c>
      <c r="C562" s="1" t="s">
        <v>1692</v>
      </c>
      <c r="D562" s="1">
        <v>272.837366123447</v>
      </c>
      <c r="E562" s="2">
        <v>0.61923913064623204</v>
      </c>
      <c r="F562" s="1">
        <v>0.62547075922641604</v>
      </c>
      <c r="G562" s="1">
        <v>0.12936058438336601</v>
      </c>
      <c r="H562" s="1">
        <v>4.7869227987644898</v>
      </c>
      <c r="I562" s="3">
        <v>1.6935794222702201E-6</v>
      </c>
      <c r="J562" s="4">
        <v>3.5562345235304201E-5</v>
      </c>
      <c r="K562">
        <f t="shared" si="40"/>
        <v>0</v>
      </c>
      <c r="L562">
        <f t="shared" si="41"/>
        <v>0</v>
      </c>
      <c r="M562">
        <f t="shared" si="42"/>
        <v>1</v>
      </c>
      <c r="N562">
        <f t="shared" si="43"/>
        <v>0</v>
      </c>
      <c r="O562">
        <f t="shared" si="44"/>
        <v>0</v>
      </c>
    </row>
    <row r="563" spans="1:15" x14ac:dyDescent="0.2">
      <c r="A563" s="1" t="s">
        <v>1693</v>
      </c>
      <c r="B563" s="1" t="s">
        <v>1694</v>
      </c>
      <c r="C563" s="1" t="s">
        <v>1695</v>
      </c>
      <c r="D563" s="1">
        <v>2113.3014729176198</v>
      </c>
      <c r="E563" s="2">
        <v>0.32934366188167802</v>
      </c>
      <c r="F563" s="1">
        <v>0.33020070444174598</v>
      </c>
      <c r="G563" s="1">
        <v>6.8797473703039194E-2</v>
      </c>
      <c r="H563" s="1">
        <v>4.78714761101946</v>
      </c>
      <c r="I563" s="3">
        <v>1.6916841233312E-6</v>
      </c>
      <c r="J563" s="4">
        <v>3.5562345235304201E-5</v>
      </c>
      <c r="K563">
        <f t="shared" si="40"/>
        <v>0</v>
      </c>
      <c r="L563">
        <f t="shared" si="41"/>
        <v>0</v>
      </c>
      <c r="M563">
        <f t="shared" si="42"/>
        <v>1</v>
      </c>
      <c r="N563">
        <f t="shared" si="43"/>
        <v>0</v>
      </c>
      <c r="O563">
        <f t="shared" si="44"/>
        <v>0</v>
      </c>
    </row>
    <row r="564" spans="1:15" x14ac:dyDescent="0.2">
      <c r="A564" s="1" t="s">
        <v>1696</v>
      </c>
      <c r="B564" s="1" t="s">
        <v>1697</v>
      </c>
      <c r="C564" s="1" t="s">
        <v>1698</v>
      </c>
      <c r="D564" s="1">
        <v>389.06832294364301</v>
      </c>
      <c r="E564" s="2">
        <v>0.53177033716771505</v>
      </c>
      <c r="F564" s="1">
        <v>0.535532233355412</v>
      </c>
      <c r="G564" s="1">
        <v>0.11117654909236099</v>
      </c>
      <c r="H564" s="1">
        <v>4.7831160573795302</v>
      </c>
      <c r="I564" s="3">
        <v>1.7259840261101199E-6</v>
      </c>
      <c r="J564" s="4">
        <v>3.6182483768654503E-5</v>
      </c>
      <c r="K564">
        <f t="shared" si="40"/>
        <v>0</v>
      </c>
      <c r="L564">
        <f t="shared" si="41"/>
        <v>0</v>
      </c>
      <c r="M564">
        <f t="shared" si="42"/>
        <v>1</v>
      </c>
      <c r="N564">
        <f t="shared" si="43"/>
        <v>0</v>
      </c>
      <c r="O564">
        <f t="shared" si="44"/>
        <v>0</v>
      </c>
    </row>
    <row r="565" spans="1:15" x14ac:dyDescent="0.2">
      <c r="A565" s="1" t="s">
        <v>1699</v>
      </c>
      <c r="B565" s="1" t="s">
        <v>1700</v>
      </c>
      <c r="C565" s="1" t="s">
        <v>1701</v>
      </c>
      <c r="D565" s="1">
        <v>2679.1999526736099</v>
      </c>
      <c r="E565" s="2">
        <v>0.362517309507492</v>
      </c>
      <c r="F565" s="1">
        <v>0.36366770033021301</v>
      </c>
      <c r="G565" s="1">
        <v>7.5981309585942902E-2</v>
      </c>
      <c r="H565" s="1">
        <v>4.7711379480429601</v>
      </c>
      <c r="I565" s="3">
        <v>1.8318802094017601E-6</v>
      </c>
      <c r="J565" s="4">
        <v>3.8338635811051003E-5</v>
      </c>
      <c r="K565">
        <f t="shared" si="40"/>
        <v>0</v>
      </c>
      <c r="L565">
        <f t="shared" si="41"/>
        <v>0</v>
      </c>
      <c r="M565">
        <f t="shared" si="42"/>
        <v>1</v>
      </c>
      <c r="N565">
        <f t="shared" si="43"/>
        <v>0</v>
      </c>
      <c r="O565">
        <f t="shared" si="44"/>
        <v>0</v>
      </c>
    </row>
    <row r="566" spans="1:15" x14ac:dyDescent="0.2">
      <c r="A566" s="1" t="s">
        <v>1702</v>
      </c>
      <c r="B566" s="1" t="s">
        <v>1703</v>
      </c>
      <c r="C566" s="1" t="s">
        <v>1704</v>
      </c>
      <c r="D566" s="1">
        <v>1580.5881264197601</v>
      </c>
      <c r="E566" s="2">
        <v>0.33683228324819398</v>
      </c>
      <c r="F566" s="1">
        <v>0.33779186106727699</v>
      </c>
      <c r="G566" s="1">
        <v>7.0627248024093495E-2</v>
      </c>
      <c r="H566" s="1">
        <v>4.7691548612129004</v>
      </c>
      <c r="I566" s="3">
        <v>1.8500040647396899E-6</v>
      </c>
      <c r="J566" s="4">
        <v>3.8653733352662299E-5</v>
      </c>
      <c r="K566">
        <f t="shared" si="40"/>
        <v>0</v>
      </c>
      <c r="L566">
        <f t="shared" si="41"/>
        <v>0</v>
      </c>
      <c r="M566">
        <f t="shared" si="42"/>
        <v>1</v>
      </c>
      <c r="N566">
        <f t="shared" si="43"/>
        <v>0</v>
      </c>
      <c r="O566">
        <f t="shared" si="44"/>
        <v>0</v>
      </c>
    </row>
    <row r="567" spans="1:15" x14ac:dyDescent="0.2">
      <c r="A567" s="1" t="s">
        <v>1705</v>
      </c>
      <c r="B567" s="1" t="s">
        <v>1706</v>
      </c>
      <c r="C567" s="1" t="s">
        <v>1707</v>
      </c>
      <c r="D567" s="1">
        <v>3438.7477654682202</v>
      </c>
      <c r="E567" s="2">
        <v>0.313847723859148</v>
      </c>
      <c r="F567" s="1">
        <v>0.31458824166697202</v>
      </c>
      <c r="G567" s="1">
        <v>6.5925164512383602E-2</v>
      </c>
      <c r="H567" s="1">
        <v>4.76066652515056</v>
      </c>
      <c r="I567" s="3">
        <v>1.9295464796610699E-6</v>
      </c>
      <c r="J567" s="4">
        <v>4.0182406772313799E-5</v>
      </c>
      <c r="K567">
        <f t="shared" si="40"/>
        <v>0</v>
      </c>
      <c r="L567">
        <f t="shared" si="41"/>
        <v>0</v>
      </c>
      <c r="M567">
        <f t="shared" si="42"/>
        <v>1</v>
      </c>
      <c r="N567">
        <f t="shared" si="43"/>
        <v>0</v>
      </c>
      <c r="O567">
        <f t="shared" si="44"/>
        <v>0</v>
      </c>
    </row>
    <row r="568" spans="1:15" x14ac:dyDescent="0.2">
      <c r="A568" s="1" t="s">
        <v>1708</v>
      </c>
      <c r="B568" s="1" t="s">
        <v>1709</v>
      </c>
      <c r="C568" s="1" t="s">
        <v>1710</v>
      </c>
      <c r="D568" s="1">
        <v>14663.3859661692</v>
      </c>
      <c r="E568" s="2">
        <v>0.34490752202936698</v>
      </c>
      <c r="F568" s="1">
        <v>0.34588400779469303</v>
      </c>
      <c r="G568" s="1">
        <v>7.2574930917885999E-2</v>
      </c>
      <c r="H568" s="1">
        <v>4.7524333494661999</v>
      </c>
      <c r="I568" s="3">
        <v>2.0098303260586701E-6</v>
      </c>
      <c r="J568" s="4">
        <v>4.1716395845161701E-5</v>
      </c>
      <c r="K568">
        <f t="shared" si="40"/>
        <v>0</v>
      </c>
      <c r="L568">
        <f t="shared" si="41"/>
        <v>0</v>
      </c>
      <c r="M568">
        <f t="shared" si="42"/>
        <v>1</v>
      </c>
      <c r="N568">
        <f t="shared" si="43"/>
        <v>0</v>
      </c>
      <c r="O568">
        <f t="shared" si="44"/>
        <v>0</v>
      </c>
    </row>
    <row r="569" spans="1:15" x14ac:dyDescent="0.2">
      <c r="A569" s="1" t="s">
        <v>1711</v>
      </c>
      <c r="B569" s="1" t="s">
        <v>1712</v>
      </c>
      <c r="C569" s="1" t="s">
        <v>1713</v>
      </c>
      <c r="D569" s="1">
        <v>44.789996814572902</v>
      </c>
      <c r="E569" s="2">
        <v>1.3616706662434399</v>
      </c>
      <c r="F569" s="1">
        <v>1.43970072587368</v>
      </c>
      <c r="G569" s="1">
        <v>0.28698056514980502</v>
      </c>
      <c r="H569" s="1">
        <v>4.74481840096957</v>
      </c>
      <c r="I569" s="3">
        <v>2.0869347488056301E-6</v>
      </c>
      <c r="J569" s="4">
        <v>4.3227889800666299E-5</v>
      </c>
      <c r="K569">
        <f t="shared" si="40"/>
        <v>0</v>
      </c>
      <c r="L569">
        <f t="shared" si="41"/>
        <v>1</v>
      </c>
      <c r="M569">
        <f t="shared" si="42"/>
        <v>1</v>
      </c>
      <c r="N569">
        <f t="shared" si="43"/>
        <v>0</v>
      </c>
      <c r="O569">
        <f t="shared" si="44"/>
        <v>1</v>
      </c>
    </row>
    <row r="570" spans="1:15" x14ac:dyDescent="0.2">
      <c r="A570" s="1" t="s">
        <v>1714</v>
      </c>
      <c r="B570" s="1" t="s">
        <v>1715</v>
      </c>
      <c r="C570" s="1" t="s">
        <v>1716</v>
      </c>
      <c r="D570" s="1">
        <v>12910.1862178142</v>
      </c>
      <c r="E570" s="2">
        <v>0.29496705145306001</v>
      </c>
      <c r="F570" s="1">
        <v>0.295590095426913</v>
      </c>
      <c r="G570" s="1">
        <v>6.2257140974992402E-2</v>
      </c>
      <c r="H570" s="1">
        <v>4.7378830256844404</v>
      </c>
      <c r="I570" s="3">
        <v>2.1596240440595299E-6</v>
      </c>
      <c r="J570" s="4">
        <v>4.4605087428042701E-5</v>
      </c>
      <c r="K570">
        <f t="shared" si="40"/>
        <v>0</v>
      </c>
      <c r="L570">
        <f t="shared" si="41"/>
        <v>0</v>
      </c>
      <c r="M570">
        <f t="shared" si="42"/>
        <v>1</v>
      </c>
      <c r="N570">
        <f t="shared" si="43"/>
        <v>0</v>
      </c>
      <c r="O570">
        <f t="shared" si="44"/>
        <v>0</v>
      </c>
    </row>
    <row r="571" spans="1:15" x14ac:dyDescent="0.2">
      <c r="A571" s="1" t="s">
        <v>1717</v>
      </c>
      <c r="B571" s="1" t="s">
        <v>1718</v>
      </c>
      <c r="C571" s="1" t="s">
        <v>1719</v>
      </c>
      <c r="D571" s="1">
        <v>1721.8919822026201</v>
      </c>
      <c r="E571" s="2">
        <v>0.31481441549364603</v>
      </c>
      <c r="F571" s="1">
        <v>0.31559130467625202</v>
      </c>
      <c r="G571" s="1">
        <v>6.6545853432645699E-2</v>
      </c>
      <c r="H571" s="1">
        <v>4.7307893618388297</v>
      </c>
      <c r="I571" s="3">
        <v>2.2364848810180399E-6</v>
      </c>
      <c r="J571" s="4">
        <v>4.6116977112841698E-5</v>
      </c>
      <c r="K571">
        <f t="shared" si="40"/>
        <v>0</v>
      </c>
      <c r="L571">
        <f t="shared" si="41"/>
        <v>0</v>
      </c>
      <c r="M571">
        <f t="shared" si="42"/>
        <v>1</v>
      </c>
      <c r="N571">
        <f t="shared" si="43"/>
        <v>0</v>
      </c>
      <c r="O571">
        <f t="shared" si="44"/>
        <v>0</v>
      </c>
    </row>
    <row r="572" spans="1:15" x14ac:dyDescent="0.2">
      <c r="A572" s="1" t="s">
        <v>1720</v>
      </c>
      <c r="B572" s="1" t="s">
        <v>1721</v>
      </c>
      <c r="C572" s="1" t="s">
        <v>1722</v>
      </c>
      <c r="D572" s="1">
        <v>1040.7414554156301</v>
      </c>
      <c r="E572" s="2">
        <v>0.46272831100353901</v>
      </c>
      <c r="F572" s="1">
        <v>0.46521891240123497</v>
      </c>
      <c r="G572" s="1">
        <v>9.7885239203766794E-2</v>
      </c>
      <c r="H572" s="1">
        <v>4.7272532076085696</v>
      </c>
      <c r="I572" s="3">
        <v>2.2757740523147301E-6</v>
      </c>
      <c r="J572" s="4">
        <v>4.6774024934931998E-5</v>
      </c>
      <c r="K572">
        <f t="shared" si="40"/>
        <v>0</v>
      </c>
      <c r="L572">
        <f t="shared" si="41"/>
        <v>0</v>
      </c>
      <c r="M572">
        <f t="shared" si="42"/>
        <v>1</v>
      </c>
      <c r="N572">
        <f t="shared" si="43"/>
        <v>0</v>
      </c>
      <c r="O572">
        <f t="shared" si="44"/>
        <v>0</v>
      </c>
    </row>
    <row r="573" spans="1:15" x14ac:dyDescent="0.2">
      <c r="A573" s="1" t="s">
        <v>1723</v>
      </c>
      <c r="B573" s="1" t="s">
        <v>1724</v>
      </c>
      <c r="C573" s="1" t="s">
        <v>1725</v>
      </c>
      <c r="D573" s="1">
        <v>334.459639016631</v>
      </c>
      <c r="E573" s="2">
        <v>0.66596969170285802</v>
      </c>
      <c r="F573" s="1">
        <v>0.67408970928933898</v>
      </c>
      <c r="G573" s="1">
        <v>0.14098652934602399</v>
      </c>
      <c r="H573" s="1">
        <v>4.7236405831961701</v>
      </c>
      <c r="I573" s="3">
        <v>2.3165968673008798E-6</v>
      </c>
      <c r="J573" s="4">
        <v>4.7535511288475199E-5</v>
      </c>
      <c r="K573">
        <f t="shared" si="40"/>
        <v>0</v>
      </c>
      <c r="L573">
        <f t="shared" si="41"/>
        <v>0</v>
      </c>
      <c r="M573">
        <f t="shared" si="42"/>
        <v>1</v>
      </c>
      <c r="N573">
        <f t="shared" si="43"/>
        <v>0</v>
      </c>
      <c r="O573">
        <f t="shared" si="44"/>
        <v>0</v>
      </c>
    </row>
    <row r="574" spans="1:15" x14ac:dyDescent="0.2">
      <c r="A574" s="1" t="s">
        <v>1726</v>
      </c>
      <c r="B574" s="1" t="s">
        <v>1727</v>
      </c>
      <c r="C574" s="1" t="s">
        <v>1728</v>
      </c>
      <c r="D574" s="1">
        <v>2414.19435215773</v>
      </c>
      <c r="E574" s="2">
        <v>0.339963983948117</v>
      </c>
      <c r="F574" s="1">
        <v>0.34095565119681798</v>
      </c>
      <c r="G574" s="1">
        <v>7.1988558224164306E-2</v>
      </c>
      <c r="H574" s="1">
        <v>4.72247246415892</v>
      </c>
      <c r="I574" s="3">
        <v>2.3299464316123899E-6</v>
      </c>
      <c r="J574" s="4">
        <v>4.7731699336397502E-5</v>
      </c>
      <c r="K574">
        <f t="shared" si="40"/>
        <v>0</v>
      </c>
      <c r="L574">
        <f t="shared" si="41"/>
        <v>0</v>
      </c>
      <c r="M574">
        <f t="shared" si="42"/>
        <v>1</v>
      </c>
      <c r="N574">
        <f t="shared" si="43"/>
        <v>0</v>
      </c>
      <c r="O574">
        <f t="shared" si="44"/>
        <v>0</v>
      </c>
    </row>
    <row r="575" spans="1:15" x14ac:dyDescent="0.2">
      <c r="A575" s="1" t="s">
        <v>1729</v>
      </c>
      <c r="B575" s="1" t="s">
        <v>1730</v>
      </c>
      <c r="C575" s="1" t="s">
        <v>1731</v>
      </c>
      <c r="D575" s="1">
        <v>588.07883619176198</v>
      </c>
      <c r="E575" s="2">
        <v>0.44217497207749101</v>
      </c>
      <c r="F575" s="1">
        <v>0.44435531070697998</v>
      </c>
      <c r="G575" s="1">
        <v>9.3711463200890105E-2</v>
      </c>
      <c r="H575" s="1">
        <v>4.7184726070235099</v>
      </c>
      <c r="I575" s="3">
        <v>2.3762195667243701E-6</v>
      </c>
      <c r="J575" s="4">
        <v>4.8521864377893499E-5</v>
      </c>
      <c r="K575">
        <f t="shared" si="40"/>
        <v>0</v>
      </c>
      <c r="L575">
        <f t="shared" si="41"/>
        <v>0</v>
      </c>
      <c r="M575">
        <f t="shared" si="42"/>
        <v>1</v>
      </c>
      <c r="N575">
        <f t="shared" si="43"/>
        <v>0</v>
      </c>
      <c r="O575">
        <f t="shared" si="44"/>
        <v>0</v>
      </c>
    </row>
    <row r="576" spans="1:15" x14ac:dyDescent="0.2">
      <c r="A576" s="1" t="s">
        <v>1732</v>
      </c>
      <c r="B576" s="1" t="s">
        <v>1733</v>
      </c>
      <c r="C576" s="1" t="s">
        <v>1734</v>
      </c>
      <c r="D576" s="1">
        <v>857.15020863056895</v>
      </c>
      <c r="E576" s="2">
        <v>0.42422350741432502</v>
      </c>
      <c r="F576" s="1">
        <v>0.42634801790582999</v>
      </c>
      <c r="G576" s="1">
        <v>9.0020687670749E-2</v>
      </c>
      <c r="H576" s="1">
        <v>4.7125112948028596</v>
      </c>
      <c r="I576" s="3">
        <v>2.4468251417626901E-6</v>
      </c>
      <c r="J576" s="4">
        <v>4.9882766927294797E-5</v>
      </c>
      <c r="K576">
        <f t="shared" si="40"/>
        <v>0</v>
      </c>
      <c r="L576">
        <f t="shared" si="41"/>
        <v>0</v>
      </c>
      <c r="M576">
        <f t="shared" si="42"/>
        <v>1</v>
      </c>
      <c r="N576">
        <f t="shared" si="43"/>
        <v>0</v>
      </c>
      <c r="O576">
        <f t="shared" si="44"/>
        <v>0</v>
      </c>
    </row>
    <row r="577" spans="1:15" x14ac:dyDescent="0.2">
      <c r="A577" s="1" t="s">
        <v>1735</v>
      </c>
      <c r="B577" s="1" t="s">
        <v>1736</v>
      </c>
      <c r="C577" s="1" t="s">
        <v>1737</v>
      </c>
      <c r="D577" s="1">
        <v>832.97265998546902</v>
      </c>
      <c r="E577" s="2">
        <v>0.609920295318091</v>
      </c>
      <c r="F577" s="1">
        <v>0.61601276758049395</v>
      </c>
      <c r="G577" s="1">
        <v>0.12979120149175499</v>
      </c>
      <c r="H577" s="1">
        <v>4.6992422314299702</v>
      </c>
      <c r="I577" s="3">
        <v>2.6112858248665199E-6</v>
      </c>
      <c r="J577" s="4">
        <v>5.3149580141346199E-5</v>
      </c>
      <c r="K577">
        <f t="shared" si="40"/>
        <v>0</v>
      </c>
      <c r="L577">
        <f t="shared" si="41"/>
        <v>0</v>
      </c>
      <c r="M577">
        <f t="shared" si="42"/>
        <v>1</v>
      </c>
      <c r="N577">
        <f t="shared" si="43"/>
        <v>0</v>
      </c>
      <c r="O577">
        <f t="shared" si="44"/>
        <v>0</v>
      </c>
    </row>
    <row r="578" spans="1:15" x14ac:dyDescent="0.2">
      <c r="A578" s="1" t="s">
        <v>1738</v>
      </c>
      <c r="B578" s="1" t="s">
        <v>1739</v>
      </c>
      <c r="C578" s="1" t="s">
        <v>1740</v>
      </c>
      <c r="D578" s="1">
        <v>404.77185647493798</v>
      </c>
      <c r="E578" s="2">
        <v>0.53182718574010202</v>
      </c>
      <c r="F578" s="1">
        <v>0.53596522179382999</v>
      </c>
      <c r="G578" s="1">
        <v>0.113183558043703</v>
      </c>
      <c r="H578" s="1">
        <v>4.6988025021686504</v>
      </c>
      <c r="I578" s="3">
        <v>2.6169136198840998E-6</v>
      </c>
      <c r="J578" s="4">
        <v>5.3178217253096397E-5</v>
      </c>
      <c r="K578">
        <f t="shared" ref="K578:K641" si="45">IF(E578&lt;$K$1,1,0)</f>
        <v>0</v>
      </c>
      <c r="L578">
        <f t="shared" ref="L578:L641" si="46">IF(F578&gt;$L$1,1,0)</f>
        <v>0</v>
      </c>
      <c r="M578">
        <f t="shared" ref="M578:M641" si="47">IF(J578&lt;$M$1,1,0)</f>
        <v>1</v>
      </c>
      <c r="N578">
        <f t="shared" ref="N578:N641" si="48">K578*M578</f>
        <v>0</v>
      </c>
      <c r="O578">
        <f t="shared" ref="O578:O641" si="49">L578*M578</f>
        <v>0</v>
      </c>
    </row>
    <row r="579" spans="1:15" x14ac:dyDescent="0.2">
      <c r="A579" s="1" t="s">
        <v>1741</v>
      </c>
      <c r="B579" s="1" t="s">
        <v>1742</v>
      </c>
      <c r="C579" s="1" t="s">
        <v>1743</v>
      </c>
      <c r="D579" s="1">
        <v>252.848034160341</v>
      </c>
      <c r="E579" s="2">
        <v>0.57649923591289998</v>
      </c>
      <c r="F579" s="1">
        <v>0.58177301989206398</v>
      </c>
      <c r="G579" s="1">
        <v>0.12272690348644601</v>
      </c>
      <c r="H579" s="1">
        <v>4.6974153142922601</v>
      </c>
      <c r="I579" s="3">
        <v>2.6347436803915101E-6</v>
      </c>
      <c r="J579" s="4">
        <v>5.3454324684786801E-5</v>
      </c>
      <c r="K579">
        <f t="shared" si="45"/>
        <v>0</v>
      </c>
      <c r="L579">
        <f t="shared" si="46"/>
        <v>0</v>
      </c>
      <c r="M579">
        <f t="shared" si="47"/>
        <v>1</v>
      </c>
      <c r="N579">
        <f t="shared" si="48"/>
        <v>0</v>
      </c>
      <c r="O579">
        <f t="shared" si="49"/>
        <v>0</v>
      </c>
    </row>
    <row r="580" spans="1:15" x14ac:dyDescent="0.2">
      <c r="A580" s="1" t="s">
        <v>1744</v>
      </c>
      <c r="B580" s="1" t="s">
        <v>1745</v>
      </c>
      <c r="C580" s="1" t="s">
        <v>1746</v>
      </c>
      <c r="D580" s="1">
        <v>2256.9851118776901</v>
      </c>
      <c r="E580" s="2">
        <v>0.39828505025621402</v>
      </c>
      <c r="F580" s="1">
        <v>0.39986038815617703</v>
      </c>
      <c r="G580" s="1">
        <v>8.4803388272888205E-2</v>
      </c>
      <c r="H580" s="1">
        <v>4.6965700117379203</v>
      </c>
      <c r="I580" s="3">
        <v>2.6456657899092499E-6</v>
      </c>
      <c r="J580" s="4">
        <v>5.3589619432582997E-5</v>
      </c>
      <c r="K580">
        <f t="shared" si="45"/>
        <v>0</v>
      </c>
      <c r="L580">
        <f t="shared" si="46"/>
        <v>0</v>
      </c>
      <c r="M580">
        <f t="shared" si="47"/>
        <v>1</v>
      </c>
      <c r="N580">
        <f t="shared" si="48"/>
        <v>0</v>
      </c>
      <c r="O580">
        <f t="shared" si="49"/>
        <v>0</v>
      </c>
    </row>
    <row r="581" spans="1:15" x14ac:dyDescent="0.2">
      <c r="A581" s="1" t="s">
        <v>1747</v>
      </c>
      <c r="B581" s="1" t="s">
        <v>1748</v>
      </c>
      <c r="C581" s="1" t="s">
        <v>1749</v>
      </c>
      <c r="D581" s="1">
        <v>1652.1601255456001</v>
      </c>
      <c r="E581" s="2">
        <v>0.393167245185226</v>
      </c>
      <c r="F581" s="1">
        <v>0.39471267702674001</v>
      </c>
      <c r="G581" s="1">
        <v>8.3844638938128505E-2</v>
      </c>
      <c r="H581" s="1">
        <v>4.6892353543958398</v>
      </c>
      <c r="I581" s="3">
        <v>2.7422783957812698E-6</v>
      </c>
      <c r="J581" s="4">
        <v>5.5368534468666999E-5</v>
      </c>
      <c r="K581">
        <f t="shared" si="45"/>
        <v>0</v>
      </c>
      <c r="L581">
        <f t="shared" si="46"/>
        <v>0</v>
      </c>
      <c r="M581">
        <f t="shared" si="47"/>
        <v>1</v>
      </c>
      <c r="N581">
        <f t="shared" si="48"/>
        <v>0</v>
      </c>
      <c r="O581">
        <f t="shared" si="49"/>
        <v>0</v>
      </c>
    </row>
    <row r="582" spans="1:15" x14ac:dyDescent="0.2">
      <c r="A582" s="1" t="s">
        <v>1750</v>
      </c>
      <c r="B582" s="1" t="s">
        <v>1751</v>
      </c>
      <c r="C582" s="1" t="s">
        <v>1752</v>
      </c>
      <c r="D582" s="1">
        <v>160.763959304362</v>
      </c>
      <c r="E582" s="2">
        <v>0.70812166669110099</v>
      </c>
      <c r="F582" s="1">
        <v>0.71791043329628301</v>
      </c>
      <c r="G582" s="1">
        <v>0.151081345990387</v>
      </c>
      <c r="H582" s="1">
        <v>4.6870224914209997</v>
      </c>
      <c r="I582" s="3">
        <v>2.77208512639621E-6</v>
      </c>
      <c r="J582" s="4">
        <v>5.5880800811945402E-5</v>
      </c>
      <c r="K582">
        <f t="shared" si="45"/>
        <v>0</v>
      </c>
      <c r="L582">
        <f t="shared" si="46"/>
        <v>0</v>
      </c>
      <c r="M582">
        <f t="shared" si="47"/>
        <v>1</v>
      </c>
      <c r="N582">
        <f t="shared" si="48"/>
        <v>0</v>
      </c>
      <c r="O582">
        <f t="shared" si="49"/>
        <v>0</v>
      </c>
    </row>
    <row r="583" spans="1:15" x14ac:dyDescent="0.2">
      <c r="A583" s="1" t="s">
        <v>1753</v>
      </c>
      <c r="B583" s="1" t="s">
        <v>1754</v>
      </c>
      <c r="C583" s="1" t="s">
        <v>1755</v>
      </c>
      <c r="D583" s="1">
        <v>941.92239177639203</v>
      </c>
      <c r="E583" s="2">
        <v>0.42123201339788402</v>
      </c>
      <c r="F583" s="1">
        <v>0.423159452690408</v>
      </c>
      <c r="G583" s="1">
        <v>9.0013127670574497E-2</v>
      </c>
      <c r="H583" s="1">
        <v>4.6796731132317504</v>
      </c>
      <c r="I583" s="3">
        <v>2.8733266219668199E-6</v>
      </c>
      <c r="J583" s="4">
        <v>5.7829140751054202E-5</v>
      </c>
      <c r="K583">
        <f t="shared" si="45"/>
        <v>0</v>
      </c>
      <c r="L583">
        <f t="shared" si="46"/>
        <v>0</v>
      </c>
      <c r="M583">
        <f t="shared" si="47"/>
        <v>1</v>
      </c>
      <c r="N583">
        <f t="shared" si="48"/>
        <v>0</v>
      </c>
      <c r="O583">
        <f t="shared" si="49"/>
        <v>0</v>
      </c>
    </row>
    <row r="584" spans="1:15" x14ac:dyDescent="0.2">
      <c r="A584" s="1" t="s">
        <v>1756</v>
      </c>
      <c r="B584" s="1" t="s">
        <v>1757</v>
      </c>
      <c r="C584" s="1" t="s">
        <v>1758</v>
      </c>
      <c r="D584" s="1">
        <v>563.15704768978605</v>
      </c>
      <c r="E584" s="2">
        <v>0.43003341003199602</v>
      </c>
      <c r="F584" s="1">
        <v>0.43198688887046699</v>
      </c>
      <c r="G584" s="1">
        <v>9.2003263587712505E-2</v>
      </c>
      <c r="H584" s="1">
        <v>4.6741103876387902</v>
      </c>
      <c r="I584" s="3">
        <v>2.95230515626377E-6</v>
      </c>
      <c r="J584" s="4">
        <v>5.9323911744445297E-5</v>
      </c>
      <c r="K584">
        <f t="shared" si="45"/>
        <v>0</v>
      </c>
      <c r="L584">
        <f t="shared" si="46"/>
        <v>0</v>
      </c>
      <c r="M584">
        <f t="shared" si="47"/>
        <v>1</v>
      </c>
      <c r="N584">
        <f t="shared" si="48"/>
        <v>0</v>
      </c>
      <c r="O584">
        <f t="shared" si="49"/>
        <v>0</v>
      </c>
    </row>
    <row r="585" spans="1:15" x14ac:dyDescent="0.2">
      <c r="A585" s="1" t="s">
        <v>1759</v>
      </c>
      <c r="B585" s="1" t="s">
        <v>1760</v>
      </c>
      <c r="C585" s="1" t="s">
        <v>1761</v>
      </c>
      <c r="D585" s="1">
        <v>1456.24245266191</v>
      </c>
      <c r="E585" s="2">
        <v>0.35850554940102503</v>
      </c>
      <c r="F585" s="1">
        <v>0.35971083387875902</v>
      </c>
      <c r="G585" s="1">
        <v>7.6806091878243707E-2</v>
      </c>
      <c r="H585" s="1">
        <v>4.6676707619669404</v>
      </c>
      <c r="I585" s="3">
        <v>3.0463353749872802E-6</v>
      </c>
      <c r="J585" s="4">
        <v>6.1115890747555305E-5</v>
      </c>
      <c r="K585">
        <f t="shared" si="45"/>
        <v>0</v>
      </c>
      <c r="L585">
        <f t="shared" si="46"/>
        <v>0</v>
      </c>
      <c r="M585">
        <f t="shared" si="47"/>
        <v>1</v>
      </c>
      <c r="N585">
        <f t="shared" si="48"/>
        <v>0</v>
      </c>
      <c r="O585">
        <f t="shared" si="49"/>
        <v>0</v>
      </c>
    </row>
    <row r="586" spans="1:15" x14ac:dyDescent="0.2">
      <c r="A586" s="1" t="s">
        <v>1762</v>
      </c>
      <c r="B586" s="1" t="s">
        <v>1763</v>
      </c>
      <c r="C586" s="1" t="s">
        <v>1764</v>
      </c>
      <c r="D586" s="1">
        <v>92.633188341976904</v>
      </c>
      <c r="E586" s="2">
        <v>1.3180931060664201</v>
      </c>
      <c r="F586" s="1">
        <v>1.3889264908371399</v>
      </c>
      <c r="G586" s="1">
        <v>0.28254556341424603</v>
      </c>
      <c r="H586" s="1">
        <v>4.6650638931956498</v>
      </c>
      <c r="I586" s="3">
        <v>3.0852115994158199E-6</v>
      </c>
      <c r="J586" s="4">
        <v>6.1797425979395805E-5</v>
      </c>
      <c r="K586">
        <f t="shared" si="45"/>
        <v>0</v>
      </c>
      <c r="L586">
        <f t="shared" si="46"/>
        <v>1</v>
      </c>
      <c r="M586">
        <f t="shared" si="47"/>
        <v>1</v>
      </c>
      <c r="N586">
        <f t="shared" si="48"/>
        <v>0</v>
      </c>
      <c r="O586">
        <f t="shared" si="49"/>
        <v>1</v>
      </c>
    </row>
    <row r="587" spans="1:15" x14ac:dyDescent="0.2">
      <c r="A587" s="1" t="s">
        <v>1765</v>
      </c>
      <c r="B587" s="1" t="s">
        <v>1766</v>
      </c>
      <c r="C587" s="1" t="s">
        <v>1767</v>
      </c>
      <c r="D587" s="1">
        <v>470.56188899252902</v>
      </c>
      <c r="E587" s="2">
        <v>0.51966797588581803</v>
      </c>
      <c r="F587" s="1">
        <v>0.52354121626403305</v>
      </c>
      <c r="G587" s="1">
        <v>0.11152890385235099</v>
      </c>
      <c r="H587" s="1">
        <v>4.6594914675552301</v>
      </c>
      <c r="I587" s="3">
        <v>3.1699153509567698E-6</v>
      </c>
      <c r="J587" s="4">
        <v>6.3292810628691495E-5</v>
      </c>
      <c r="K587">
        <f t="shared" si="45"/>
        <v>0</v>
      </c>
      <c r="L587">
        <f t="shared" si="46"/>
        <v>0</v>
      </c>
      <c r="M587">
        <f t="shared" si="47"/>
        <v>1</v>
      </c>
      <c r="N587">
        <f t="shared" si="48"/>
        <v>0</v>
      </c>
      <c r="O587">
        <f t="shared" si="49"/>
        <v>0</v>
      </c>
    </row>
    <row r="588" spans="1:15" x14ac:dyDescent="0.2">
      <c r="A588" s="1" t="s">
        <v>1768</v>
      </c>
      <c r="B588" s="1" t="s">
        <v>1769</v>
      </c>
      <c r="C588" s="1" t="s">
        <v>1770</v>
      </c>
      <c r="D588" s="1">
        <v>1859.2927278792199</v>
      </c>
      <c r="E588" s="2">
        <v>0.50881263712860603</v>
      </c>
      <c r="F588" s="1">
        <v>0.51224806906742104</v>
      </c>
      <c r="G588" s="1">
        <v>0.109319567634832</v>
      </c>
      <c r="H588" s="1">
        <v>4.65436013091663</v>
      </c>
      <c r="I588" s="3">
        <v>3.2498835568877499E-6</v>
      </c>
      <c r="J588" s="4">
        <v>6.4786840084222604E-5</v>
      </c>
      <c r="K588">
        <f t="shared" si="45"/>
        <v>0</v>
      </c>
      <c r="L588">
        <f t="shared" si="46"/>
        <v>0</v>
      </c>
      <c r="M588">
        <f t="shared" si="47"/>
        <v>1</v>
      </c>
      <c r="N588">
        <f t="shared" si="48"/>
        <v>0</v>
      </c>
      <c r="O588">
        <f t="shared" si="49"/>
        <v>0</v>
      </c>
    </row>
    <row r="589" spans="1:15" x14ac:dyDescent="0.2">
      <c r="A589" s="1" t="s">
        <v>1771</v>
      </c>
      <c r="B589" s="1" t="s">
        <v>1772</v>
      </c>
      <c r="C589" s="1" t="s">
        <v>1773</v>
      </c>
      <c r="D589" s="1">
        <v>190.48983504246701</v>
      </c>
      <c r="E589" s="2">
        <v>0.67379355198007895</v>
      </c>
      <c r="F589" s="1">
        <v>0.68294805110067902</v>
      </c>
      <c r="G589" s="1">
        <v>0.14499159272930001</v>
      </c>
      <c r="H589" s="1">
        <v>4.6471215281982197</v>
      </c>
      <c r="I589" s="3">
        <v>3.3659888297915799E-6</v>
      </c>
      <c r="J589" s="4">
        <v>6.6995408004019003E-5</v>
      </c>
      <c r="K589">
        <f t="shared" si="45"/>
        <v>0</v>
      </c>
      <c r="L589">
        <f t="shared" si="46"/>
        <v>0</v>
      </c>
      <c r="M589">
        <f t="shared" si="47"/>
        <v>1</v>
      </c>
      <c r="N589">
        <f t="shared" si="48"/>
        <v>0</v>
      </c>
      <c r="O589">
        <f t="shared" si="49"/>
        <v>0</v>
      </c>
    </row>
    <row r="590" spans="1:15" x14ac:dyDescent="0.2">
      <c r="A590" s="1" t="s">
        <v>1774</v>
      </c>
      <c r="B590" s="1" t="s">
        <v>1775</v>
      </c>
      <c r="C590" s="1" t="s">
        <v>1776</v>
      </c>
      <c r="D590" s="1">
        <v>14525.361440713101</v>
      </c>
      <c r="E590" s="2">
        <v>0.25687168158909102</v>
      </c>
      <c r="F590" s="1">
        <v>0.25728963212254202</v>
      </c>
      <c r="G590" s="1">
        <v>5.52909338619108E-2</v>
      </c>
      <c r="H590" s="1">
        <v>4.6458191903690498</v>
      </c>
      <c r="I590" s="3">
        <v>3.38729588482469E-6</v>
      </c>
      <c r="J590" s="4">
        <v>6.7313155919410505E-5</v>
      </c>
      <c r="K590">
        <f t="shared" si="45"/>
        <v>0</v>
      </c>
      <c r="L590">
        <f t="shared" si="46"/>
        <v>0</v>
      </c>
      <c r="M590">
        <f t="shared" si="47"/>
        <v>1</v>
      </c>
      <c r="N590">
        <f t="shared" si="48"/>
        <v>0</v>
      </c>
      <c r="O590">
        <f t="shared" si="49"/>
        <v>0</v>
      </c>
    </row>
    <row r="591" spans="1:15" x14ac:dyDescent="0.2">
      <c r="A591" s="1" t="s">
        <v>1777</v>
      </c>
      <c r="B591" s="1" t="s">
        <v>1778</v>
      </c>
      <c r="C591" s="1" t="s">
        <v>1779</v>
      </c>
      <c r="D591" s="1">
        <v>3034.3774940299099</v>
      </c>
      <c r="E591" s="2">
        <v>0.37867989092846699</v>
      </c>
      <c r="F591" s="1">
        <v>0.38008723899174701</v>
      </c>
      <c r="G591" s="1">
        <v>8.2210516744500806E-2</v>
      </c>
      <c r="H591" s="1">
        <v>4.6062220008341903</v>
      </c>
      <c r="I591" s="3">
        <v>4.10050621017939E-6</v>
      </c>
      <c r="J591" s="4">
        <v>8.1357917704015997E-5</v>
      </c>
      <c r="K591">
        <f t="shared" si="45"/>
        <v>0</v>
      </c>
      <c r="L591">
        <f t="shared" si="46"/>
        <v>0</v>
      </c>
      <c r="M591">
        <f t="shared" si="47"/>
        <v>1</v>
      </c>
      <c r="N591">
        <f t="shared" si="48"/>
        <v>0</v>
      </c>
      <c r="O591">
        <f t="shared" si="49"/>
        <v>0</v>
      </c>
    </row>
    <row r="592" spans="1:15" x14ac:dyDescent="0.2">
      <c r="A592" s="1" t="s">
        <v>1780</v>
      </c>
      <c r="B592" s="1" t="s">
        <v>1781</v>
      </c>
      <c r="C592" s="1" t="s">
        <v>1782</v>
      </c>
      <c r="D592" s="1">
        <v>8468.4594736274594</v>
      </c>
      <c r="E592" s="2">
        <v>0.41683258758309399</v>
      </c>
      <c r="F592" s="1">
        <v>0.41871241062981901</v>
      </c>
      <c r="G592" s="1">
        <v>9.0623675254984895E-2</v>
      </c>
      <c r="H592" s="1">
        <v>4.5995992372883299</v>
      </c>
      <c r="I592" s="3">
        <v>4.2330450522961197E-6</v>
      </c>
      <c r="J592" s="4">
        <v>8.3855557568991793E-5</v>
      </c>
      <c r="K592">
        <f t="shared" si="45"/>
        <v>0</v>
      </c>
      <c r="L592">
        <f t="shared" si="46"/>
        <v>0</v>
      </c>
      <c r="M592">
        <f t="shared" si="47"/>
        <v>1</v>
      </c>
      <c r="N592">
        <f t="shared" si="48"/>
        <v>0</v>
      </c>
      <c r="O592">
        <f t="shared" si="49"/>
        <v>0</v>
      </c>
    </row>
    <row r="593" spans="1:15" x14ac:dyDescent="0.2">
      <c r="A593" s="1" t="s">
        <v>1783</v>
      </c>
      <c r="B593" s="1" t="s">
        <v>1784</v>
      </c>
      <c r="C593" s="1" t="s">
        <v>1785</v>
      </c>
      <c r="D593" s="1">
        <v>501.21378242556398</v>
      </c>
      <c r="E593" s="2">
        <v>0.44420686621679101</v>
      </c>
      <c r="F593" s="1">
        <v>0.44656675749922697</v>
      </c>
      <c r="G593" s="1">
        <v>9.6803939530232697E-2</v>
      </c>
      <c r="H593" s="1">
        <v>4.58872715689491</v>
      </c>
      <c r="I593" s="3">
        <v>4.4595685220667898E-6</v>
      </c>
      <c r="J593" s="4">
        <v>8.8204244598931697E-5</v>
      </c>
      <c r="K593">
        <f t="shared" si="45"/>
        <v>0</v>
      </c>
      <c r="L593">
        <f t="shared" si="46"/>
        <v>0</v>
      </c>
      <c r="M593">
        <f t="shared" si="47"/>
        <v>1</v>
      </c>
      <c r="N593">
        <f t="shared" si="48"/>
        <v>0</v>
      </c>
      <c r="O593">
        <f t="shared" si="49"/>
        <v>0</v>
      </c>
    </row>
    <row r="594" spans="1:15" x14ac:dyDescent="0.2">
      <c r="A594" s="1" t="s">
        <v>1786</v>
      </c>
      <c r="B594" s="1" t="s">
        <v>1787</v>
      </c>
      <c r="C594" s="1" t="s">
        <v>1788</v>
      </c>
      <c r="D594" s="1">
        <v>3674.3389107032799</v>
      </c>
      <c r="E594" s="2">
        <v>0.45038559725521399</v>
      </c>
      <c r="F594" s="1">
        <v>0.45277751216604001</v>
      </c>
      <c r="G594" s="1">
        <v>9.8195877282128696E-2</v>
      </c>
      <c r="H594" s="1">
        <v>4.5866039361428799</v>
      </c>
      <c r="I594" s="3">
        <v>4.5051417093740801E-6</v>
      </c>
      <c r="J594" s="4">
        <v>8.8965956734175593E-5</v>
      </c>
      <c r="K594">
        <f t="shared" si="45"/>
        <v>0</v>
      </c>
      <c r="L594">
        <f t="shared" si="46"/>
        <v>0</v>
      </c>
      <c r="M594">
        <f t="shared" si="47"/>
        <v>1</v>
      </c>
      <c r="N594">
        <f t="shared" si="48"/>
        <v>0</v>
      </c>
      <c r="O594">
        <f t="shared" si="49"/>
        <v>0</v>
      </c>
    </row>
    <row r="595" spans="1:15" x14ac:dyDescent="0.2">
      <c r="A595" s="1" t="s">
        <v>1789</v>
      </c>
      <c r="B595" s="1" t="s">
        <v>1790</v>
      </c>
      <c r="C595" s="1" t="s">
        <v>1791</v>
      </c>
      <c r="D595" s="1">
        <v>642.12159390596605</v>
      </c>
      <c r="E595" s="2">
        <v>0.51902917610194899</v>
      </c>
      <c r="F595" s="1">
        <v>0.52269856688187899</v>
      </c>
      <c r="G595" s="1">
        <v>0.11338428902700901</v>
      </c>
      <c r="H595" s="1">
        <v>4.5776110654829001</v>
      </c>
      <c r="I595" s="3">
        <v>4.7031609345446702E-6</v>
      </c>
      <c r="J595" s="4">
        <v>9.2586132209888E-5</v>
      </c>
      <c r="K595">
        <f t="shared" si="45"/>
        <v>0</v>
      </c>
      <c r="L595">
        <f t="shared" si="46"/>
        <v>0</v>
      </c>
      <c r="M595">
        <f t="shared" si="47"/>
        <v>1</v>
      </c>
      <c r="N595">
        <f t="shared" si="48"/>
        <v>0</v>
      </c>
      <c r="O595">
        <f t="shared" si="49"/>
        <v>0</v>
      </c>
    </row>
    <row r="596" spans="1:15" x14ac:dyDescent="0.2">
      <c r="A596" s="1" t="s">
        <v>1792</v>
      </c>
      <c r="B596" s="1" t="s">
        <v>1793</v>
      </c>
      <c r="C596" s="1" t="s">
        <v>1794</v>
      </c>
      <c r="D596" s="1">
        <v>4274.9147600709803</v>
      </c>
      <c r="E596" s="2">
        <v>0.47931062009664299</v>
      </c>
      <c r="F596" s="1">
        <v>0.482215207784504</v>
      </c>
      <c r="G596" s="1">
        <v>0.10472328901610101</v>
      </c>
      <c r="H596" s="1">
        <v>4.5769248139537702</v>
      </c>
      <c r="I596" s="3">
        <v>4.7186095230904097E-6</v>
      </c>
      <c r="J596" s="4">
        <v>9.2648238303748301E-5</v>
      </c>
      <c r="K596">
        <f t="shared" si="45"/>
        <v>0</v>
      </c>
      <c r="L596">
        <f t="shared" si="46"/>
        <v>0</v>
      </c>
      <c r="M596">
        <f t="shared" si="47"/>
        <v>1</v>
      </c>
      <c r="N596">
        <f t="shared" si="48"/>
        <v>0</v>
      </c>
      <c r="O596">
        <f t="shared" si="49"/>
        <v>0</v>
      </c>
    </row>
    <row r="597" spans="1:15" x14ac:dyDescent="0.2">
      <c r="A597" s="1" t="s">
        <v>1795</v>
      </c>
      <c r="B597" s="1" t="s">
        <v>1796</v>
      </c>
      <c r="C597" s="1" t="s">
        <v>1797</v>
      </c>
      <c r="D597" s="1">
        <v>1669.9489351765301</v>
      </c>
      <c r="E597" s="2">
        <v>0.287102370698464</v>
      </c>
      <c r="F597" s="1">
        <v>0.28773496693852102</v>
      </c>
      <c r="G597" s="1">
        <v>6.2729691989212896E-2</v>
      </c>
      <c r="H597" s="1">
        <v>4.5768177970303796</v>
      </c>
      <c r="I597" s="3">
        <v>4.7210230169859801E-6</v>
      </c>
      <c r="J597" s="4">
        <v>9.2648238303748301E-5</v>
      </c>
      <c r="K597">
        <f t="shared" si="45"/>
        <v>0</v>
      </c>
      <c r="L597">
        <f t="shared" si="46"/>
        <v>0</v>
      </c>
      <c r="M597">
        <f t="shared" si="47"/>
        <v>1</v>
      </c>
      <c r="N597">
        <f t="shared" si="48"/>
        <v>0</v>
      </c>
      <c r="O597">
        <f t="shared" si="49"/>
        <v>0</v>
      </c>
    </row>
    <row r="598" spans="1:15" x14ac:dyDescent="0.2">
      <c r="A598" s="1" t="s">
        <v>1798</v>
      </c>
      <c r="B598" s="1" t="s">
        <v>1799</v>
      </c>
      <c r="C598" s="1" t="s">
        <v>1800</v>
      </c>
      <c r="D598" s="1">
        <v>1838.98647780232</v>
      </c>
      <c r="E598" s="2">
        <v>0.34849488029806802</v>
      </c>
      <c r="F598" s="1">
        <v>0.34960286446501398</v>
      </c>
      <c r="G598" s="1">
        <v>7.6190945492495402E-2</v>
      </c>
      <c r="H598" s="1">
        <v>4.5739671301545197</v>
      </c>
      <c r="I598" s="3">
        <v>4.7857495244361299E-6</v>
      </c>
      <c r="J598" s="4">
        <v>9.37724078668287E-5</v>
      </c>
      <c r="K598">
        <f t="shared" si="45"/>
        <v>0</v>
      </c>
      <c r="L598">
        <f t="shared" si="46"/>
        <v>0</v>
      </c>
      <c r="M598">
        <f t="shared" si="47"/>
        <v>1</v>
      </c>
      <c r="N598">
        <f t="shared" si="48"/>
        <v>0</v>
      </c>
      <c r="O598">
        <f t="shared" si="49"/>
        <v>0</v>
      </c>
    </row>
    <row r="599" spans="1:15" x14ac:dyDescent="0.2">
      <c r="A599" s="1" t="s">
        <v>1801</v>
      </c>
      <c r="B599" s="1" t="s">
        <v>1802</v>
      </c>
      <c r="C599" s="1" t="s">
        <v>1803</v>
      </c>
      <c r="D599" s="1">
        <v>580.64719620227004</v>
      </c>
      <c r="E599" s="2">
        <v>0.467701867943837</v>
      </c>
      <c r="F599" s="1">
        <v>0.470511162077832</v>
      </c>
      <c r="G599" s="1">
        <v>0.102398552811083</v>
      </c>
      <c r="H599" s="1">
        <v>4.5674656047796898</v>
      </c>
      <c r="I599" s="3">
        <v>4.9365664978713896E-6</v>
      </c>
      <c r="J599" s="4">
        <v>9.6577331221555399E-5</v>
      </c>
      <c r="K599">
        <f t="shared" si="45"/>
        <v>0</v>
      </c>
      <c r="L599">
        <f t="shared" si="46"/>
        <v>0</v>
      </c>
      <c r="M599">
        <f t="shared" si="47"/>
        <v>1</v>
      </c>
      <c r="N599">
        <f t="shared" si="48"/>
        <v>0</v>
      </c>
      <c r="O599">
        <f t="shared" si="49"/>
        <v>0</v>
      </c>
    </row>
    <row r="600" spans="1:15" x14ac:dyDescent="0.2">
      <c r="A600" s="1" t="s">
        <v>1804</v>
      </c>
      <c r="B600" s="1" t="s">
        <v>1805</v>
      </c>
      <c r="C600" s="1" t="s">
        <v>1806</v>
      </c>
      <c r="D600" s="1">
        <v>448.55068974166102</v>
      </c>
      <c r="E600" s="2">
        <v>0.45280176289035201</v>
      </c>
      <c r="F600" s="1">
        <v>0.45547411129600002</v>
      </c>
      <c r="G600" s="1">
        <v>9.9226851692253606E-2</v>
      </c>
      <c r="H600" s="1">
        <v>4.5632986955455497</v>
      </c>
      <c r="I600" s="3">
        <v>5.0356091951083898E-6</v>
      </c>
      <c r="J600" s="4">
        <v>9.8362232944450599E-5</v>
      </c>
      <c r="K600">
        <f t="shared" si="45"/>
        <v>0</v>
      </c>
      <c r="L600">
        <f t="shared" si="46"/>
        <v>0</v>
      </c>
      <c r="M600">
        <f t="shared" si="47"/>
        <v>1</v>
      </c>
      <c r="N600">
        <f t="shared" si="48"/>
        <v>0</v>
      </c>
      <c r="O600">
        <f t="shared" si="49"/>
        <v>0</v>
      </c>
    </row>
    <row r="601" spans="1:15" x14ac:dyDescent="0.2">
      <c r="A601" s="1" t="s">
        <v>1807</v>
      </c>
      <c r="B601" s="1" t="s">
        <v>1808</v>
      </c>
      <c r="C601" s="1" t="s">
        <v>1809</v>
      </c>
      <c r="D601" s="1">
        <v>165.80131839862599</v>
      </c>
      <c r="E601" s="2">
        <v>0.73378448439223698</v>
      </c>
      <c r="F601" s="1">
        <v>0.74559351932442097</v>
      </c>
      <c r="G601" s="1">
        <v>0.16100345726405299</v>
      </c>
      <c r="H601" s="1">
        <v>4.5575697370820896</v>
      </c>
      <c r="I601" s="3">
        <v>5.1748910904628398E-6</v>
      </c>
      <c r="J601" s="2">
        <v>1.00926397598671E-4</v>
      </c>
      <c r="K601">
        <f t="shared" si="45"/>
        <v>0</v>
      </c>
      <c r="L601">
        <f t="shared" si="46"/>
        <v>0</v>
      </c>
      <c r="M601">
        <f t="shared" si="47"/>
        <v>1</v>
      </c>
      <c r="N601">
        <f t="shared" si="48"/>
        <v>0</v>
      </c>
      <c r="O601">
        <f t="shared" si="49"/>
        <v>0</v>
      </c>
    </row>
    <row r="602" spans="1:15" x14ac:dyDescent="0.2">
      <c r="A602" s="1" t="s">
        <v>1810</v>
      </c>
      <c r="B602" s="1" t="s">
        <v>1811</v>
      </c>
      <c r="C602" s="1" t="s">
        <v>1812</v>
      </c>
      <c r="D602" s="1">
        <v>1381.5355825461199</v>
      </c>
      <c r="E602" s="2">
        <v>0.44285260604293702</v>
      </c>
      <c r="F602" s="1">
        <v>0.44515877480250998</v>
      </c>
      <c r="G602" s="1">
        <v>9.7210391621330897E-2</v>
      </c>
      <c r="H602" s="1">
        <v>4.5556097311901196</v>
      </c>
      <c r="I602" s="3">
        <v>5.2233838668017196E-6</v>
      </c>
      <c r="J602" s="2">
        <v>1.0155773663246101E-4</v>
      </c>
      <c r="K602">
        <f t="shared" si="45"/>
        <v>0</v>
      </c>
      <c r="L602">
        <f t="shared" si="46"/>
        <v>0</v>
      </c>
      <c r="M602">
        <f t="shared" si="47"/>
        <v>1</v>
      </c>
      <c r="N602">
        <f t="shared" si="48"/>
        <v>0</v>
      </c>
      <c r="O602">
        <f t="shared" si="49"/>
        <v>0</v>
      </c>
    </row>
    <row r="603" spans="1:15" x14ac:dyDescent="0.2">
      <c r="A603" s="1" t="s">
        <v>1813</v>
      </c>
      <c r="B603" s="1" t="s">
        <v>1814</v>
      </c>
      <c r="C603" s="1" t="s">
        <v>1815</v>
      </c>
      <c r="D603" s="1">
        <v>446.67087134212301</v>
      </c>
      <c r="E603" s="2">
        <v>0.44545015496547102</v>
      </c>
      <c r="F603" s="1">
        <v>0.44812424136594697</v>
      </c>
      <c r="G603" s="1">
        <v>9.7798923778762106E-2</v>
      </c>
      <c r="H603" s="1">
        <v>4.5547551829215998</v>
      </c>
      <c r="I603" s="3">
        <v>5.2446622973033402E-6</v>
      </c>
      <c r="J603" s="2">
        <v>1.01814330175231E-4</v>
      </c>
      <c r="K603">
        <f t="shared" si="45"/>
        <v>0</v>
      </c>
      <c r="L603">
        <f t="shared" si="46"/>
        <v>0</v>
      </c>
      <c r="M603">
        <f t="shared" si="47"/>
        <v>1</v>
      </c>
      <c r="N603">
        <f t="shared" si="48"/>
        <v>0</v>
      </c>
      <c r="O603">
        <f t="shared" si="49"/>
        <v>0</v>
      </c>
    </row>
    <row r="604" spans="1:15" x14ac:dyDescent="0.2">
      <c r="A604" s="1" t="s">
        <v>1816</v>
      </c>
      <c r="B604" s="1" t="s">
        <v>1817</v>
      </c>
      <c r="C604" s="1" t="s">
        <v>1818</v>
      </c>
      <c r="D604" s="1">
        <v>1210.6396292966001</v>
      </c>
      <c r="E604" s="2">
        <v>0.36197264937799201</v>
      </c>
      <c r="F604" s="1">
        <v>0.36323762849932401</v>
      </c>
      <c r="G604" s="1">
        <v>7.9495729190695197E-2</v>
      </c>
      <c r="H604" s="1">
        <v>4.5533596969679699</v>
      </c>
      <c r="I604" s="3">
        <v>5.2795887302063997E-6</v>
      </c>
      <c r="J604" s="2">
        <v>1.02334674479801E-4</v>
      </c>
      <c r="K604">
        <f t="shared" si="45"/>
        <v>0</v>
      </c>
      <c r="L604">
        <f t="shared" si="46"/>
        <v>0</v>
      </c>
      <c r="M604">
        <f t="shared" si="47"/>
        <v>1</v>
      </c>
      <c r="N604">
        <f t="shared" si="48"/>
        <v>0</v>
      </c>
      <c r="O604">
        <f t="shared" si="49"/>
        <v>0</v>
      </c>
    </row>
    <row r="605" spans="1:15" x14ac:dyDescent="0.2">
      <c r="A605" s="1" t="s">
        <v>1819</v>
      </c>
      <c r="B605" s="1" t="s">
        <v>1820</v>
      </c>
      <c r="C605" s="1" t="s">
        <v>1821</v>
      </c>
      <c r="D605" s="1">
        <v>2847.4509879819502</v>
      </c>
      <c r="E605" s="2">
        <v>0.39095133199792897</v>
      </c>
      <c r="F605" s="1">
        <v>0.39254476580478598</v>
      </c>
      <c r="G605" s="1">
        <v>8.6008642730371399E-2</v>
      </c>
      <c r="H605" s="1">
        <v>4.5454889135214298</v>
      </c>
      <c r="I605" s="3">
        <v>5.4807882193039796E-6</v>
      </c>
      <c r="J605" s="2">
        <v>1.05908666832839E-4</v>
      </c>
      <c r="K605">
        <f t="shared" si="45"/>
        <v>0</v>
      </c>
      <c r="L605">
        <f t="shared" si="46"/>
        <v>0</v>
      </c>
      <c r="M605">
        <f t="shared" si="47"/>
        <v>1</v>
      </c>
      <c r="N605">
        <f t="shared" si="48"/>
        <v>0</v>
      </c>
      <c r="O605">
        <f t="shared" si="49"/>
        <v>0</v>
      </c>
    </row>
    <row r="606" spans="1:15" x14ac:dyDescent="0.2">
      <c r="A606" s="1" t="s">
        <v>1822</v>
      </c>
      <c r="B606" s="1" t="s">
        <v>1823</v>
      </c>
      <c r="C606" s="1" t="s">
        <v>1824</v>
      </c>
      <c r="D606" s="1">
        <v>1056.89292724806</v>
      </c>
      <c r="E606" s="2">
        <v>0.363097260912427</v>
      </c>
      <c r="F606" s="1">
        <v>0.36440429147361397</v>
      </c>
      <c r="G606" s="1">
        <v>7.9921495288202596E-2</v>
      </c>
      <c r="H606" s="1">
        <v>4.5431740184924303</v>
      </c>
      <c r="I606" s="3">
        <v>5.5413469530114597E-6</v>
      </c>
      <c r="J606" s="2">
        <v>1.0684182518337199E-4</v>
      </c>
      <c r="K606">
        <f t="shared" si="45"/>
        <v>0</v>
      </c>
      <c r="L606">
        <f t="shared" si="46"/>
        <v>0</v>
      </c>
      <c r="M606">
        <f t="shared" si="47"/>
        <v>1</v>
      </c>
      <c r="N606">
        <f t="shared" si="48"/>
        <v>0</v>
      </c>
      <c r="O606">
        <f t="shared" si="49"/>
        <v>0</v>
      </c>
    </row>
    <row r="607" spans="1:15" x14ac:dyDescent="0.2">
      <c r="A607" s="1" t="s">
        <v>1825</v>
      </c>
      <c r="B607" s="1" t="s">
        <v>1826</v>
      </c>
      <c r="C607" s="1" t="s">
        <v>1827</v>
      </c>
      <c r="D607" s="1">
        <v>184.00687519093299</v>
      </c>
      <c r="E607" s="2">
        <v>0.67755831170508596</v>
      </c>
      <c r="F607" s="1">
        <v>0.68611824918109598</v>
      </c>
      <c r="G607" s="1">
        <v>0.14917847510653001</v>
      </c>
      <c r="H607" s="1">
        <v>4.5419308061785397</v>
      </c>
      <c r="I607" s="3">
        <v>5.5741338143420198E-6</v>
      </c>
      <c r="J607" s="2">
        <v>1.07219102178466E-4</v>
      </c>
      <c r="K607">
        <f t="shared" si="45"/>
        <v>0</v>
      </c>
      <c r="L607">
        <f t="shared" si="46"/>
        <v>0</v>
      </c>
      <c r="M607">
        <f t="shared" si="47"/>
        <v>1</v>
      </c>
      <c r="N607">
        <f t="shared" si="48"/>
        <v>0</v>
      </c>
      <c r="O607">
        <f t="shared" si="49"/>
        <v>0</v>
      </c>
    </row>
    <row r="608" spans="1:15" x14ac:dyDescent="0.2">
      <c r="A608" s="1" t="s">
        <v>1828</v>
      </c>
      <c r="B608" s="1" t="s">
        <v>1829</v>
      </c>
      <c r="C608" s="1" t="s">
        <v>1830</v>
      </c>
      <c r="D608" s="1">
        <v>275.45331868337502</v>
      </c>
      <c r="E608" s="2">
        <v>0.59149428797159298</v>
      </c>
      <c r="F608" s="1">
        <v>0.59769259776823902</v>
      </c>
      <c r="G608" s="1">
        <v>0.13034169447600599</v>
      </c>
      <c r="H608" s="1">
        <v>4.5380282215103396</v>
      </c>
      <c r="I608" s="3">
        <v>5.6782662726663997E-6</v>
      </c>
      <c r="J608" s="2">
        <v>1.0888961456518101E-4</v>
      </c>
      <c r="K608">
        <f t="shared" si="45"/>
        <v>0</v>
      </c>
      <c r="L608">
        <f t="shared" si="46"/>
        <v>0</v>
      </c>
      <c r="M608">
        <f t="shared" si="47"/>
        <v>1</v>
      </c>
      <c r="N608">
        <f t="shared" si="48"/>
        <v>0</v>
      </c>
      <c r="O608">
        <f t="shared" si="49"/>
        <v>0</v>
      </c>
    </row>
    <row r="609" spans="1:15" x14ac:dyDescent="0.2">
      <c r="A609" s="1" t="s">
        <v>1831</v>
      </c>
      <c r="B609" s="1" t="s">
        <v>1832</v>
      </c>
      <c r="C609" s="1" t="s">
        <v>1833</v>
      </c>
      <c r="D609" s="1">
        <v>1438.72445201134</v>
      </c>
      <c r="E609" s="2">
        <v>0.45429928501604799</v>
      </c>
      <c r="F609" s="1">
        <v>0.45682012565876801</v>
      </c>
      <c r="G609" s="1">
        <v>0.10022725100065299</v>
      </c>
      <c r="H609" s="1">
        <v>4.5326922616393697</v>
      </c>
      <c r="I609" s="3">
        <v>5.8236628389586599E-6</v>
      </c>
      <c r="J609" s="2">
        <v>1.1150809742863201E-4</v>
      </c>
      <c r="K609">
        <f t="shared" si="45"/>
        <v>0</v>
      </c>
      <c r="L609">
        <f t="shared" si="46"/>
        <v>0</v>
      </c>
      <c r="M609">
        <f t="shared" si="47"/>
        <v>1</v>
      </c>
      <c r="N609">
        <f t="shared" si="48"/>
        <v>0</v>
      </c>
      <c r="O609">
        <f t="shared" si="49"/>
        <v>0</v>
      </c>
    </row>
    <row r="610" spans="1:15" x14ac:dyDescent="0.2">
      <c r="A610" s="1" t="s">
        <v>1834</v>
      </c>
      <c r="B610" s="1" t="s">
        <v>1835</v>
      </c>
      <c r="C610" s="1" t="s">
        <v>1836</v>
      </c>
      <c r="D610" s="1">
        <v>190.26592741292399</v>
      </c>
      <c r="E610" s="2">
        <v>0.73099821581593305</v>
      </c>
      <c r="F610" s="1">
        <v>0.74227656206670101</v>
      </c>
      <c r="G610" s="1">
        <v>0.16146433097028801</v>
      </c>
      <c r="H610" s="1">
        <v>4.5273046463150397</v>
      </c>
      <c r="I610" s="3">
        <v>5.9740785216016403E-6</v>
      </c>
      <c r="J610" s="2">
        <v>1.14041538323726E-4</v>
      </c>
      <c r="K610">
        <f t="shared" si="45"/>
        <v>0</v>
      </c>
      <c r="L610">
        <f t="shared" si="46"/>
        <v>0</v>
      </c>
      <c r="M610">
        <f t="shared" si="47"/>
        <v>1</v>
      </c>
      <c r="N610">
        <f t="shared" si="48"/>
        <v>0</v>
      </c>
      <c r="O610">
        <f t="shared" si="49"/>
        <v>0</v>
      </c>
    </row>
    <row r="611" spans="1:15" x14ac:dyDescent="0.2">
      <c r="A611" s="1" t="s">
        <v>1837</v>
      </c>
      <c r="B611" s="1" t="s">
        <v>1838</v>
      </c>
      <c r="C611" s="1" t="s">
        <v>1839</v>
      </c>
      <c r="D611" s="1">
        <v>364.14328656023702</v>
      </c>
      <c r="E611" s="2">
        <v>0.53695317862953795</v>
      </c>
      <c r="F611" s="1">
        <v>0.54102083505660203</v>
      </c>
      <c r="G611" s="1">
        <v>0.118656433249344</v>
      </c>
      <c r="H611" s="1">
        <v>4.5252765815165503</v>
      </c>
      <c r="I611" s="3">
        <v>6.0316571360210002E-6</v>
      </c>
      <c r="J611" s="2">
        <v>1.1496648752909E-4</v>
      </c>
      <c r="K611">
        <f t="shared" si="45"/>
        <v>0</v>
      </c>
      <c r="L611">
        <f t="shared" si="46"/>
        <v>0</v>
      </c>
      <c r="M611">
        <f t="shared" si="47"/>
        <v>1</v>
      </c>
      <c r="N611">
        <f t="shared" si="48"/>
        <v>0</v>
      </c>
      <c r="O611">
        <f t="shared" si="49"/>
        <v>0</v>
      </c>
    </row>
    <row r="612" spans="1:15" x14ac:dyDescent="0.2">
      <c r="A612" s="1" t="s">
        <v>1840</v>
      </c>
      <c r="B612" s="1" t="s">
        <v>1841</v>
      </c>
      <c r="C612" s="1" t="s">
        <v>1842</v>
      </c>
      <c r="D612" s="1">
        <v>1713.26598571814</v>
      </c>
      <c r="E612" s="2">
        <v>0.41997739442554399</v>
      </c>
      <c r="F612" s="1">
        <v>0.42199187803424598</v>
      </c>
      <c r="G612" s="1">
        <v>9.2890388945796598E-2</v>
      </c>
      <c r="H612" s="1">
        <v>4.5212147262146596</v>
      </c>
      <c r="I612" s="3">
        <v>6.1485779381023496E-6</v>
      </c>
      <c r="J612" s="2">
        <v>1.17018026347661E-4</v>
      </c>
      <c r="K612">
        <f t="shared" si="45"/>
        <v>0</v>
      </c>
      <c r="L612">
        <f t="shared" si="46"/>
        <v>0</v>
      </c>
      <c r="M612">
        <f t="shared" si="47"/>
        <v>1</v>
      </c>
      <c r="N612">
        <f t="shared" si="48"/>
        <v>0</v>
      </c>
      <c r="O612">
        <f t="shared" si="49"/>
        <v>0</v>
      </c>
    </row>
    <row r="613" spans="1:15" x14ac:dyDescent="0.2">
      <c r="A613" s="1" t="s">
        <v>1843</v>
      </c>
      <c r="B613" s="1" t="s">
        <v>1844</v>
      </c>
      <c r="C613" s="1" t="s">
        <v>1845</v>
      </c>
      <c r="D613" s="1">
        <v>391.35375732578001</v>
      </c>
      <c r="E613" s="2">
        <v>0.71424818573083404</v>
      </c>
      <c r="F613" s="1">
        <v>0.72463766224889803</v>
      </c>
      <c r="G613" s="1">
        <v>0.15817512180957699</v>
      </c>
      <c r="H613" s="1">
        <v>4.5155532523673303</v>
      </c>
      <c r="I613" s="3">
        <v>6.3151673965653403E-6</v>
      </c>
      <c r="J613" s="2">
        <v>1.20007230813464E-4</v>
      </c>
      <c r="K613">
        <f t="shared" si="45"/>
        <v>0</v>
      </c>
      <c r="L613">
        <f t="shared" si="46"/>
        <v>0</v>
      </c>
      <c r="M613">
        <f t="shared" si="47"/>
        <v>1</v>
      </c>
      <c r="N613">
        <f t="shared" si="48"/>
        <v>0</v>
      </c>
      <c r="O613">
        <f t="shared" si="49"/>
        <v>0</v>
      </c>
    </row>
    <row r="614" spans="1:15" x14ac:dyDescent="0.2">
      <c r="A614" s="1" t="s">
        <v>1846</v>
      </c>
      <c r="B614" s="1" t="s">
        <v>1847</v>
      </c>
      <c r="C614" s="1" t="s">
        <v>1848</v>
      </c>
      <c r="D614" s="1">
        <v>776.72064018124604</v>
      </c>
      <c r="E614" s="2">
        <v>0.34903793918242099</v>
      </c>
      <c r="F614" s="1">
        <v>0.35026024481273199</v>
      </c>
      <c r="G614" s="1">
        <v>7.7319148524707698E-2</v>
      </c>
      <c r="H614" s="1">
        <v>4.5142496502128999</v>
      </c>
      <c r="I614" s="3">
        <v>6.3541331966733603E-6</v>
      </c>
      <c r="J614" s="2">
        <v>1.20384547586297E-4</v>
      </c>
      <c r="K614">
        <f t="shared" si="45"/>
        <v>0</v>
      </c>
      <c r="L614">
        <f t="shared" si="46"/>
        <v>0</v>
      </c>
      <c r="M614">
        <f t="shared" si="47"/>
        <v>1</v>
      </c>
      <c r="N614">
        <f t="shared" si="48"/>
        <v>0</v>
      </c>
      <c r="O614">
        <f t="shared" si="49"/>
        <v>0</v>
      </c>
    </row>
    <row r="615" spans="1:15" x14ac:dyDescent="0.2">
      <c r="A615" s="1" t="s">
        <v>1849</v>
      </c>
      <c r="B615" s="1" t="s">
        <v>1850</v>
      </c>
      <c r="C615" s="1" t="s">
        <v>1851</v>
      </c>
      <c r="D615" s="1">
        <v>169.289938161967</v>
      </c>
      <c r="E615" s="2">
        <v>0.699004021086714</v>
      </c>
      <c r="F615" s="1">
        <v>0.70856792847796801</v>
      </c>
      <c r="G615" s="1">
        <v>0.155099251640922</v>
      </c>
      <c r="H615" s="1">
        <v>4.5068174971276704</v>
      </c>
      <c r="I615" s="3">
        <v>6.5807187896908297E-6</v>
      </c>
      <c r="J615" s="2">
        <v>1.24490204251223E-4</v>
      </c>
      <c r="K615">
        <f t="shared" si="45"/>
        <v>0</v>
      </c>
      <c r="L615">
        <f t="shared" si="46"/>
        <v>0</v>
      </c>
      <c r="M615">
        <f t="shared" si="47"/>
        <v>1</v>
      </c>
      <c r="N615">
        <f t="shared" si="48"/>
        <v>0</v>
      </c>
      <c r="O615">
        <f t="shared" si="49"/>
        <v>0</v>
      </c>
    </row>
    <row r="616" spans="1:15" x14ac:dyDescent="0.2">
      <c r="A616" s="1" t="s">
        <v>1852</v>
      </c>
      <c r="B616" s="1" t="s">
        <v>1853</v>
      </c>
      <c r="C616" s="1" t="s">
        <v>1854</v>
      </c>
      <c r="D616" s="1">
        <v>715.26302853031996</v>
      </c>
      <c r="E616" s="2">
        <v>0.38671984475479398</v>
      </c>
      <c r="F616" s="1">
        <v>0.38833229840915301</v>
      </c>
      <c r="G616" s="1">
        <v>8.5870137881204997E-2</v>
      </c>
      <c r="H616" s="1">
        <v>4.5035428415148502</v>
      </c>
      <c r="I616" s="3">
        <v>6.6829887876969704E-6</v>
      </c>
      <c r="J616" s="2">
        <v>1.2604637086256599E-4</v>
      </c>
      <c r="K616">
        <f t="shared" si="45"/>
        <v>0</v>
      </c>
      <c r="L616">
        <f t="shared" si="46"/>
        <v>0</v>
      </c>
      <c r="M616">
        <f t="shared" si="47"/>
        <v>1</v>
      </c>
      <c r="N616">
        <f t="shared" si="48"/>
        <v>0</v>
      </c>
      <c r="O616">
        <f t="shared" si="49"/>
        <v>0</v>
      </c>
    </row>
    <row r="617" spans="1:15" x14ac:dyDescent="0.2">
      <c r="A617" s="1" t="s">
        <v>1855</v>
      </c>
      <c r="B617" s="1" t="s">
        <v>1856</v>
      </c>
      <c r="C617" s="1" t="s">
        <v>1857</v>
      </c>
      <c r="D617" s="1">
        <v>83.624615964123805</v>
      </c>
      <c r="E617" s="2">
        <v>0.92715865626722005</v>
      </c>
      <c r="F617" s="1">
        <v>0.95194610843636895</v>
      </c>
      <c r="G617" s="1">
        <v>0.206062780499047</v>
      </c>
      <c r="H617" s="1">
        <v>4.4993989405646504</v>
      </c>
      <c r="I617" s="3">
        <v>6.81458661373718E-6</v>
      </c>
      <c r="J617" s="2">
        <v>1.2814474141264901E-4</v>
      </c>
      <c r="K617">
        <f t="shared" si="45"/>
        <v>0</v>
      </c>
      <c r="L617">
        <f t="shared" si="46"/>
        <v>0</v>
      </c>
      <c r="M617">
        <f t="shared" si="47"/>
        <v>1</v>
      </c>
      <c r="N617">
        <f t="shared" si="48"/>
        <v>0</v>
      </c>
      <c r="O617">
        <f t="shared" si="49"/>
        <v>0</v>
      </c>
    </row>
    <row r="618" spans="1:15" x14ac:dyDescent="0.2">
      <c r="A618" s="1" t="s">
        <v>1858</v>
      </c>
      <c r="B618" s="1" t="s">
        <v>1859</v>
      </c>
      <c r="C618" s="1" t="s">
        <v>1860</v>
      </c>
      <c r="D618" s="1">
        <v>824.68782069695601</v>
      </c>
      <c r="E618" s="2">
        <v>0.37558274763976002</v>
      </c>
      <c r="F618" s="1">
        <v>0.37705641394801198</v>
      </c>
      <c r="G618" s="1">
        <v>8.3507607182499693E-2</v>
      </c>
      <c r="H618" s="1">
        <v>4.4975872296155197</v>
      </c>
      <c r="I618" s="3">
        <v>6.8728966071568196E-6</v>
      </c>
      <c r="J618" s="2">
        <v>1.2904862049712199E-4</v>
      </c>
      <c r="K618">
        <f t="shared" si="45"/>
        <v>0</v>
      </c>
      <c r="L618">
        <f t="shared" si="46"/>
        <v>0</v>
      </c>
      <c r="M618">
        <f t="shared" si="47"/>
        <v>1</v>
      </c>
      <c r="N618">
        <f t="shared" si="48"/>
        <v>0</v>
      </c>
      <c r="O618">
        <f t="shared" si="49"/>
        <v>0</v>
      </c>
    </row>
    <row r="619" spans="1:15" x14ac:dyDescent="0.2">
      <c r="A619" s="1" t="s">
        <v>1861</v>
      </c>
      <c r="B619" s="1" t="s">
        <v>1862</v>
      </c>
      <c r="C619" s="1" t="s">
        <v>1863</v>
      </c>
      <c r="D619" s="1">
        <v>2259.4763408670901</v>
      </c>
      <c r="E619" s="2">
        <v>0.26473360220376702</v>
      </c>
      <c r="F619" s="1">
        <v>0.265238358996288</v>
      </c>
      <c r="G619" s="1">
        <v>5.8874942145846598E-2</v>
      </c>
      <c r="H619" s="1">
        <v>4.4965411863668896</v>
      </c>
      <c r="I619" s="3">
        <v>6.9067805604399399E-6</v>
      </c>
      <c r="J619" s="2">
        <v>1.2949185756098601E-4</v>
      </c>
      <c r="K619">
        <f t="shared" si="45"/>
        <v>0</v>
      </c>
      <c r="L619">
        <f t="shared" si="46"/>
        <v>0</v>
      </c>
      <c r="M619">
        <f t="shared" si="47"/>
        <v>1</v>
      </c>
      <c r="N619">
        <f t="shared" si="48"/>
        <v>0</v>
      </c>
      <c r="O619">
        <f t="shared" si="49"/>
        <v>0</v>
      </c>
    </row>
    <row r="620" spans="1:15" x14ac:dyDescent="0.2">
      <c r="A620" s="1" t="s">
        <v>1864</v>
      </c>
      <c r="B620" s="1" t="s">
        <v>1865</v>
      </c>
      <c r="C620" s="1" t="s">
        <v>1866</v>
      </c>
      <c r="D620" s="1">
        <v>273.60478596113501</v>
      </c>
      <c r="E620" s="2">
        <v>0.57605461673421199</v>
      </c>
      <c r="F620" s="1">
        <v>0.58168640139487704</v>
      </c>
      <c r="G620" s="1">
        <v>0.12843768464956501</v>
      </c>
      <c r="H620" s="1">
        <v>4.4850903245877198</v>
      </c>
      <c r="I620" s="3">
        <v>7.2883053543291298E-6</v>
      </c>
      <c r="J620" s="2">
        <v>1.3603338389963E-4</v>
      </c>
      <c r="K620">
        <f t="shared" si="45"/>
        <v>0</v>
      </c>
      <c r="L620">
        <f t="shared" si="46"/>
        <v>0</v>
      </c>
      <c r="M620">
        <f t="shared" si="47"/>
        <v>1</v>
      </c>
      <c r="N620">
        <f t="shared" si="48"/>
        <v>0</v>
      </c>
      <c r="O620">
        <f t="shared" si="49"/>
        <v>0</v>
      </c>
    </row>
    <row r="621" spans="1:15" x14ac:dyDescent="0.2">
      <c r="A621" s="1" t="s">
        <v>1867</v>
      </c>
      <c r="B621" s="1" t="s">
        <v>1868</v>
      </c>
      <c r="C621" s="1" t="s">
        <v>1869</v>
      </c>
      <c r="D621" s="1">
        <v>2269.5737993245002</v>
      </c>
      <c r="E621" s="2">
        <v>0.359645543200801</v>
      </c>
      <c r="F621" s="1">
        <v>0.360928152952878</v>
      </c>
      <c r="G621" s="1">
        <v>8.0290505401404699E-2</v>
      </c>
      <c r="H621" s="1">
        <v>4.4793035166834203</v>
      </c>
      <c r="I621" s="3">
        <v>7.4886986775721201E-6</v>
      </c>
      <c r="J621" s="2">
        <v>1.3936501423741701E-4</v>
      </c>
      <c r="K621">
        <f t="shared" si="45"/>
        <v>0</v>
      </c>
      <c r="L621">
        <f t="shared" si="46"/>
        <v>0</v>
      </c>
      <c r="M621">
        <f t="shared" si="47"/>
        <v>1</v>
      </c>
      <c r="N621">
        <f t="shared" si="48"/>
        <v>0</v>
      </c>
      <c r="O621">
        <f t="shared" si="49"/>
        <v>0</v>
      </c>
    </row>
    <row r="622" spans="1:15" x14ac:dyDescent="0.2">
      <c r="A622" s="1" t="s">
        <v>1870</v>
      </c>
      <c r="B622" s="1" t="s">
        <v>1871</v>
      </c>
      <c r="C622" s="1" t="s">
        <v>1872</v>
      </c>
      <c r="D622" s="1">
        <v>1460.4257767353699</v>
      </c>
      <c r="E622" s="2">
        <v>0.45300510741557698</v>
      </c>
      <c r="F622" s="1">
        <v>0.45554372256850301</v>
      </c>
      <c r="G622" s="1">
        <v>0.101165308008192</v>
      </c>
      <c r="H622" s="1">
        <v>4.4778700953383703</v>
      </c>
      <c r="I622" s="3">
        <v>7.5391452640529E-6</v>
      </c>
      <c r="J622" s="2">
        <v>1.40096889648676E-4</v>
      </c>
      <c r="K622">
        <f t="shared" si="45"/>
        <v>0</v>
      </c>
      <c r="L622">
        <f t="shared" si="46"/>
        <v>0</v>
      </c>
      <c r="M622">
        <f t="shared" si="47"/>
        <v>1</v>
      </c>
      <c r="N622">
        <f t="shared" si="48"/>
        <v>0</v>
      </c>
      <c r="O622">
        <f t="shared" si="49"/>
        <v>0</v>
      </c>
    </row>
    <row r="623" spans="1:15" x14ac:dyDescent="0.2">
      <c r="A623" s="1" t="s">
        <v>1873</v>
      </c>
      <c r="B623" s="1" t="s">
        <v>1874</v>
      </c>
      <c r="C623" s="1" t="s">
        <v>1875</v>
      </c>
      <c r="D623" s="1">
        <v>1213.20457377001</v>
      </c>
      <c r="E623" s="2">
        <v>0.38269095885144</v>
      </c>
      <c r="F623" s="1">
        <v>0.38425692995666699</v>
      </c>
      <c r="G623" s="1">
        <v>8.56143595770682E-2</v>
      </c>
      <c r="H623" s="1">
        <v>4.46993893012713</v>
      </c>
      <c r="I623" s="3">
        <v>7.8241934421884997E-6</v>
      </c>
      <c r="J623" s="2">
        <v>1.4517969540225799E-4</v>
      </c>
      <c r="K623">
        <f t="shared" si="45"/>
        <v>0</v>
      </c>
      <c r="L623">
        <f t="shared" si="46"/>
        <v>0</v>
      </c>
      <c r="M623">
        <f t="shared" si="47"/>
        <v>1</v>
      </c>
      <c r="N623">
        <f t="shared" si="48"/>
        <v>0</v>
      </c>
      <c r="O623">
        <f t="shared" si="49"/>
        <v>0</v>
      </c>
    </row>
    <row r="624" spans="1:15" x14ac:dyDescent="0.2">
      <c r="A624" s="1" t="s">
        <v>1876</v>
      </c>
      <c r="B624" s="1" t="s">
        <v>1877</v>
      </c>
      <c r="C624" s="1" t="s">
        <v>1878</v>
      </c>
      <c r="D624" s="1">
        <v>94.315543675580599</v>
      </c>
      <c r="E624" s="2">
        <v>0.90658387824023601</v>
      </c>
      <c r="F624" s="1">
        <v>0.93056290126714802</v>
      </c>
      <c r="G624" s="1">
        <v>0.202914380738938</v>
      </c>
      <c r="H624" s="1">
        <v>4.4678148238621596</v>
      </c>
      <c r="I624" s="3">
        <v>7.9022663912149408E-6</v>
      </c>
      <c r="J624" s="2">
        <v>1.4641272685723101E-4</v>
      </c>
      <c r="K624">
        <f t="shared" si="45"/>
        <v>0</v>
      </c>
      <c r="L624">
        <f t="shared" si="46"/>
        <v>0</v>
      </c>
      <c r="M624">
        <f t="shared" si="47"/>
        <v>1</v>
      </c>
      <c r="N624">
        <f t="shared" si="48"/>
        <v>0</v>
      </c>
      <c r="O624">
        <f t="shared" si="49"/>
        <v>0</v>
      </c>
    </row>
    <row r="625" spans="1:15" x14ac:dyDescent="0.2">
      <c r="A625" s="1" t="s">
        <v>1879</v>
      </c>
      <c r="B625" s="1" t="s">
        <v>1880</v>
      </c>
      <c r="C625" s="1" t="s">
        <v>1881</v>
      </c>
      <c r="D625" s="1">
        <v>487.37070032443199</v>
      </c>
      <c r="E625" s="2">
        <v>0.48493253844825202</v>
      </c>
      <c r="F625" s="1">
        <v>0.48842718807549901</v>
      </c>
      <c r="G625" s="1">
        <v>0.108622974355445</v>
      </c>
      <c r="H625" s="1">
        <v>4.4643643881580299</v>
      </c>
      <c r="I625" s="3">
        <v>8.0306793014680605E-6</v>
      </c>
      <c r="J625" s="2">
        <v>1.4845420440389299E-4</v>
      </c>
      <c r="K625">
        <f t="shared" si="45"/>
        <v>0</v>
      </c>
      <c r="L625">
        <f t="shared" si="46"/>
        <v>0</v>
      </c>
      <c r="M625">
        <f t="shared" si="47"/>
        <v>1</v>
      </c>
      <c r="N625">
        <f t="shared" si="48"/>
        <v>0</v>
      </c>
      <c r="O625">
        <f t="shared" si="49"/>
        <v>0</v>
      </c>
    </row>
    <row r="626" spans="1:15" x14ac:dyDescent="0.2">
      <c r="A626" s="1" t="s">
        <v>1882</v>
      </c>
      <c r="B626" s="1" t="s">
        <v>1883</v>
      </c>
      <c r="C626" s="1" t="s">
        <v>1884</v>
      </c>
      <c r="D626" s="1">
        <v>4734.4005940087</v>
      </c>
      <c r="E626" s="2">
        <v>0.26016920790104497</v>
      </c>
      <c r="F626" s="1">
        <v>0.26066125028639597</v>
      </c>
      <c r="G626" s="1">
        <v>5.8597328845591101E-2</v>
      </c>
      <c r="H626" s="1">
        <v>4.4399499606306803</v>
      </c>
      <c r="I626" s="3">
        <v>8.9979797029782302E-6</v>
      </c>
      <c r="J626" s="2">
        <v>1.65981766146153E-4</v>
      </c>
      <c r="K626">
        <f t="shared" si="45"/>
        <v>0</v>
      </c>
      <c r="L626">
        <f t="shared" si="46"/>
        <v>0</v>
      </c>
      <c r="M626">
        <f t="shared" si="47"/>
        <v>1</v>
      </c>
      <c r="N626">
        <f t="shared" si="48"/>
        <v>0</v>
      </c>
      <c r="O626">
        <f t="shared" si="49"/>
        <v>0</v>
      </c>
    </row>
    <row r="627" spans="1:15" x14ac:dyDescent="0.2">
      <c r="A627" s="1" t="s">
        <v>1885</v>
      </c>
      <c r="B627" s="1" t="s">
        <v>1886</v>
      </c>
      <c r="C627" s="1" t="s">
        <v>1887</v>
      </c>
      <c r="D627" s="1">
        <v>156.76858046736601</v>
      </c>
      <c r="E627" s="2">
        <v>0.66942025886507195</v>
      </c>
      <c r="F627" s="1">
        <v>0.67865532912920901</v>
      </c>
      <c r="G627" s="1">
        <v>0.15078671004359101</v>
      </c>
      <c r="H627" s="1">
        <v>4.4395176383352997</v>
      </c>
      <c r="I627" s="3">
        <v>9.0160725619976496E-6</v>
      </c>
      <c r="J627" s="2">
        <v>1.6607236580205899E-4</v>
      </c>
      <c r="K627">
        <f t="shared" si="45"/>
        <v>0</v>
      </c>
      <c r="L627">
        <f t="shared" si="46"/>
        <v>0</v>
      </c>
      <c r="M627">
        <f t="shared" si="47"/>
        <v>1</v>
      </c>
      <c r="N627">
        <f t="shared" si="48"/>
        <v>0</v>
      </c>
      <c r="O627">
        <f t="shared" si="49"/>
        <v>0</v>
      </c>
    </row>
    <row r="628" spans="1:15" x14ac:dyDescent="0.2">
      <c r="A628" s="1" t="s">
        <v>1888</v>
      </c>
      <c r="B628" s="1" t="s">
        <v>1889</v>
      </c>
      <c r="C628" s="1" t="s">
        <v>1890</v>
      </c>
      <c r="D628" s="1">
        <v>1146.2960882662301</v>
      </c>
      <c r="E628" s="2">
        <v>0.57894028543363796</v>
      </c>
      <c r="F628" s="1">
        <v>0.58444770103034605</v>
      </c>
      <c r="G628" s="1">
        <v>0.13063859384510201</v>
      </c>
      <c r="H628" s="1">
        <v>4.4316175518552203</v>
      </c>
      <c r="I628" s="3">
        <v>9.3528800542554199E-6</v>
      </c>
      <c r="J628" s="2">
        <v>1.7202472380082299E-4</v>
      </c>
      <c r="K628">
        <f t="shared" si="45"/>
        <v>0</v>
      </c>
      <c r="L628">
        <f t="shared" si="46"/>
        <v>0</v>
      </c>
      <c r="M628">
        <f t="shared" si="47"/>
        <v>1</v>
      </c>
      <c r="N628">
        <f t="shared" si="48"/>
        <v>0</v>
      </c>
      <c r="O628">
        <f t="shared" si="49"/>
        <v>0</v>
      </c>
    </row>
    <row r="629" spans="1:15" x14ac:dyDescent="0.2">
      <c r="A629" s="1" t="s">
        <v>1891</v>
      </c>
      <c r="B629" s="1" t="s">
        <v>1892</v>
      </c>
      <c r="C629" s="1" t="s">
        <v>1893</v>
      </c>
      <c r="D629" s="1">
        <v>8907.3886808522093</v>
      </c>
      <c r="E629" s="2">
        <v>0.25779154630586099</v>
      </c>
      <c r="F629" s="1">
        <v>0.258269491729198</v>
      </c>
      <c r="G629" s="1">
        <v>5.8239561095928899E-2</v>
      </c>
      <c r="H629" s="1">
        <v>4.42639919420479</v>
      </c>
      <c r="I629" s="3">
        <v>9.5819129103272301E-6</v>
      </c>
      <c r="J629" s="2">
        <v>1.7598035095803599E-4</v>
      </c>
      <c r="K629">
        <f t="shared" si="45"/>
        <v>0</v>
      </c>
      <c r="L629">
        <f t="shared" si="46"/>
        <v>0</v>
      </c>
      <c r="M629">
        <f t="shared" si="47"/>
        <v>1</v>
      </c>
      <c r="N629">
        <f t="shared" si="48"/>
        <v>0</v>
      </c>
      <c r="O629">
        <f t="shared" si="49"/>
        <v>0</v>
      </c>
    </row>
    <row r="630" spans="1:15" x14ac:dyDescent="0.2">
      <c r="A630" s="1" t="s">
        <v>1894</v>
      </c>
      <c r="B630" s="1" t="s">
        <v>1895</v>
      </c>
      <c r="C630" s="1" t="s">
        <v>1896</v>
      </c>
      <c r="D630" s="1">
        <v>2168.08548675149</v>
      </c>
      <c r="E630" s="2">
        <v>0.29735391360135599</v>
      </c>
      <c r="F630" s="1">
        <v>0.29810616327239797</v>
      </c>
      <c r="G630" s="1">
        <v>6.7199993651388304E-2</v>
      </c>
      <c r="H630" s="1">
        <v>4.4249098466278296</v>
      </c>
      <c r="I630" s="3">
        <v>9.6482566970449694E-6</v>
      </c>
      <c r="J630" s="2">
        <v>1.76940882279577E-4</v>
      </c>
      <c r="K630">
        <f t="shared" si="45"/>
        <v>0</v>
      </c>
      <c r="L630">
        <f t="shared" si="46"/>
        <v>0</v>
      </c>
      <c r="M630">
        <f t="shared" si="47"/>
        <v>1</v>
      </c>
      <c r="N630">
        <f t="shared" si="48"/>
        <v>0</v>
      </c>
      <c r="O630">
        <f t="shared" si="49"/>
        <v>0</v>
      </c>
    </row>
    <row r="631" spans="1:15" x14ac:dyDescent="0.2">
      <c r="A631" s="1" t="s">
        <v>1897</v>
      </c>
      <c r="B631" s="1" t="s">
        <v>1898</v>
      </c>
      <c r="C631" s="1" t="s">
        <v>1899</v>
      </c>
      <c r="D631" s="1">
        <v>1077.0803388556301</v>
      </c>
      <c r="E631" s="2">
        <v>0.38423481652331798</v>
      </c>
      <c r="F631" s="1">
        <v>0.38583597586370799</v>
      </c>
      <c r="G631" s="1">
        <v>8.6856219990405104E-2</v>
      </c>
      <c r="H631" s="1">
        <v>4.4238031146849801</v>
      </c>
      <c r="I631" s="3">
        <v>9.6978406125199208E-6</v>
      </c>
      <c r="J631" s="2">
        <v>1.7759170621677099E-4</v>
      </c>
      <c r="K631">
        <f t="shared" si="45"/>
        <v>0</v>
      </c>
      <c r="L631">
        <f t="shared" si="46"/>
        <v>0</v>
      </c>
      <c r="M631">
        <f t="shared" si="47"/>
        <v>1</v>
      </c>
      <c r="N631">
        <f t="shared" si="48"/>
        <v>0</v>
      </c>
      <c r="O631">
        <f t="shared" si="49"/>
        <v>0</v>
      </c>
    </row>
    <row r="632" spans="1:15" x14ac:dyDescent="0.2">
      <c r="A632" s="1" t="s">
        <v>1900</v>
      </c>
      <c r="B632" s="1" t="s">
        <v>1901</v>
      </c>
      <c r="C632" s="1" t="s">
        <v>1902</v>
      </c>
      <c r="D632" s="1">
        <v>1213.9287324945799</v>
      </c>
      <c r="E632" s="2">
        <v>0.32713734922534299</v>
      </c>
      <c r="F632" s="1">
        <v>0.32816720781110598</v>
      </c>
      <c r="G632" s="1">
        <v>7.4038097777441303E-2</v>
      </c>
      <c r="H632" s="1">
        <v>4.4185001917353297</v>
      </c>
      <c r="I632" s="3">
        <v>9.9388192129140699E-6</v>
      </c>
      <c r="J632" s="2">
        <v>1.817404691778E-4</v>
      </c>
      <c r="K632">
        <f t="shared" si="45"/>
        <v>0</v>
      </c>
      <c r="L632">
        <f t="shared" si="46"/>
        <v>0</v>
      </c>
      <c r="M632">
        <f t="shared" si="47"/>
        <v>1</v>
      </c>
      <c r="N632">
        <f t="shared" si="48"/>
        <v>0</v>
      </c>
      <c r="O632">
        <f t="shared" si="49"/>
        <v>0</v>
      </c>
    </row>
    <row r="633" spans="1:15" x14ac:dyDescent="0.2">
      <c r="A633" s="1" t="s">
        <v>1903</v>
      </c>
      <c r="B633" s="1" t="s">
        <v>1904</v>
      </c>
      <c r="C633" s="1" t="s">
        <v>1905</v>
      </c>
      <c r="D633" s="1">
        <v>370.89607277060702</v>
      </c>
      <c r="E633" s="2">
        <v>0.49352907447481398</v>
      </c>
      <c r="F633" s="1">
        <v>0.49721211038450802</v>
      </c>
      <c r="G633" s="1">
        <v>0.112070106462918</v>
      </c>
      <c r="H633" s="1">
        <v>4.4037530618221901</v>
      </c>
      <c r="I633" s="3">
        <v>1.0639404338616301E-5</v>
      </c>
      <c r="J633" s="2">
        <v>1.9350703075871799E-4</v>
      </c>
      <c r="K633">
        <f t="shared" si="45"/>
        <v>0</v>
      </c>
      <c r="L633">
        <f t="shared" si="46"/>
        <v>0</v>
      </c>
      <c r="M633">
        <f t="shared" si="47"/>
        <v>1</v>
      </c>
      <c r="N633">
        <f t="shared" si="48"/>
        <v>0</v>
      </c>
      <c r="O633">
        <f t="shared" si="49"/>
        <v>0</v>
      </c>
    </row>
    <row r="634" spans="1:15" x14ac:dyDescent="0.2">
      <c r="A634" s="1" t="s">
        <v>1906</v>
      </c>
      <c r="B634" s="1" t="s">
        <v>1907</v>
      </c>
      <c r="C634" s="1" t="s">
        <v>1908</v>
      </c>
      <c r="D634" s="1">
        <v>1963.21498209881</v>
      </c>
      <c r="E634" s="2">
        <v>0.39175488538016801</v>
      </c>
      <c r="F634" s="1">
        <v>0.39348412029867302</v>
      </c>
      <c r="G634" s="1">
        <v>8.8961102840341394E-2</v>
      </c>
      <c r="H634" s="1">
        <v>4.4036648925458097</v>
      </c>
      <c r="I634" s="3">
        <v>1.06437314323194E-5</v>
      </c>
      <c r="J634" s="2">
        <v>1.9350703075871799E-4</v>
      </c>
      <c r="K634">
        <f t="shared" si="45"/>
        <v>0</v>
      </c>
      <c r="L634">
        <f t="shared" si="46"/>
        <v>0</v>
      </c>
      <c r="M634">
        <f t="shared" si="47"/>
        <v>1</v>
      </c>
      <c r="N634">
        <f t="shared" si="48"/>
        <v>0</v>
      </c>
      <c r="O634">
        <f t="shared" si="49"/>
        <v>0</v>
      </c>
    </row>
    <row r="635" spans="1:15" x14ac:dyDescent="0.2">
      <c r="A635" s="1" t="s">
        <v>1909</v>
      </c>
      <c r="B635" s="1" t="s">
        <v>1910</v>
      </c>
      <c r="C635" s="1" t="s">
        <v>1911</v>
      </c>
      <c r="D635" s="1">
        <v>118.447708326124</v>
      </c>
      <c r="E635" s="2">
        <v>0.71144064797262396</v>
      </c>
      <c r="F635" s="1">
        <v>0.72183169498640198</v>
      </c>
      <c r="G635" s="1">
        <v>0.16178350734817601</v>
      </c>
      <c r="H635" s="1">
        <v>4.3974856252901402</v>
      </c>
      <c r="I635" s="3">
        <v>1.0951213514463601E-5</v>
      </c>
      <c r="J635" s="2">
        <v>1.9852422887586501E-4</v>
      </c>
      <c r="K635">
        <f t="shared" si="45"/>
        <v>0</v>
      </c>
      <c r="L635">
        <f t="shared" si="46"/>
        <v>0</v>
      </c>
      <c r="M635">
        <f t="shared" si="47"/>
        <v>1</v>
      </c>
      <c r="N635">
        <f t="shared" si="48"/>
        <v>0</v>
      </c>
      <c r="O635">
        <f t="shared" si="49"/>
        <v>0</v>
      </c>
    </row>
    <row r="636" spans="1:15" x14ac:dyDescent="0.2">
      <c r="A636" s="1" t="s">
        <v>1912</v>
      </c>
      <c r="B636" s="1" t="s">
        <v>1913</v>
      </c>
      <c r="C636" s="1" t="s">
        <v>1914</v>
      </c>
      <c r="D636" s="1">
        <v>4038.17475830475</v>
      </c>
      <c r="E636" s="2">
        <v>0.28026988846113599</v>
      </c>
      <c r="F636" s="1">
        <v>0.280878328456519</v>
      </c>
      <c r="G636" s="1">
        <v>6.3731390791940803E-2</v>
      </c>
      <c r="H636" s="1">
        <v>4.39767412853287</v>
      </c>
      <c r="I636" s="3">
        <v>1.0941709400286301E-5</v>
      </c>
      <c r="J636" s="2">
        <v>1.9852422887586501E-4</v>
      </c>
      <c r="K636">
        <f t="shared" si="45"/>
        <v>0</v>
      </c>
      <c r="L636">
        <f t="shared" si="46"/>
        <v>0</v>
      </c>
      <c r="M636">
        <f t="shared" si="47"/>
        <v>1</v>
      </c>
      <c r="N636">
        <f t="shared" si="48"/>
        <v>0</v>
      </c>
      <c r="O636">
        <f t="shared" si="49"/>
        <v>0</v>
      </c>
    </row>
    <row r="637" spans="1:15" x14ac:dyDescent="0.2">
      <c r="A637" s="1" t="s">
        <v>1915</v>
      </c>
      <c r="B637" s="1" t="s">
        <v>1916</v>
      </c>
      <c r="C637" s="1" t="s">
        <v>1917</v>
      </c>
      <c r="D637" s="1">
        <v>785.51950869293</v>
      </c>
      <c r="E637" s="2">
        <v>0.46346090530300399</v>
      </c>
      <c r="F637" s="1">
        <v>0.46638187698155997</v>
      </c>
      <c r="G637" s="1">
        <v>0.10544587669941199</v>
      </c>
      <c r="H637" s="1">
        <v>4.3952492009162603</v>
      </c>
      <c r="I637" s="3">
        <v>1.10645745962428E-5</v>
      </c>
      <c r="J637" s="2">
        <v>2.0029105652020601E-4</v>
      </c>
      <c r="K637">
        <f t="shared" si="45"/>
        <v>0</v>
      </c>
      <c r="L637">
        <f t="shared" si="46"/>
        <v>0</v>
      </c>
      <c r="M637">
        <f t="shared" si="47"/>
        <v>1</v>
      </c>
      <c r="N637">
        <f t="shared" si="48"/>
        <v>0</v>
      </c>
      <c r="O637">
        <f t="shared" si="49"/>
        <v>0</v>
      </c>
    </row>
    <row r="638" spans="1:15" x14ac:dyDescent="0.2">
      <c r="A638" s="1" t="s">
        <v>1918</v>
      </c>
      <c r="B638" s="1" t="s">
        <v>1919</v>
      </c>
      <c r="C638" s="1" t="s">
        <v>1920</v>
      </c>
      <c r="D638" s="1">
        <v>154.90897494067499</v>
      </c>
      <c r="E638" s="2">
        <v>0.79364330711002795</v>
      </c>
      <c r="F638" s="1">
        <v>0.80829207750893906</v>
      </c>
      <c r="G638" s="1">
        <v>0.18060032862408901</v>
      </c>
      <c r="H638" s="1">
        <v>4.3944732169450198</v>
      </c>
      <c r="I638" s="3">
        <v>1.1104169235124499E-5</v>
      </c>
      <c r="J638" s="2">
        <v>2.0071940917264501E-4</v>
      </c>
      <c r="K638">
        <f t="shared" si="45"/>
        <v>0</v>
      </c>
      <c r="L638">
        <f t="shared" si="46"/>
        <v>0</v>
      </c>
      <c r="M638">
        <f t="shared" si="47"/>
        <v>1</v>
      </c>
      <c r="N638">
        <f t="shared" si="48"/>
        <v>0</v>
      </c>
      <c r="O638">
        <f t="shared" si="49"/>
        <v>0</v>
      </c>
    </row>
    <row r="639" spans="1:15" x14ac:dyDescent="0.2">
      <c r="A639" s="1" t="s">
        <v>1921</v>
      </c>
      <c r="B639" s="1" t="s">
        <v>1922</v>
      </c>
      <c r="C639" s="1" t="s">
        <v>1923</v>
      </c>
      <c r="D639" s="1">
        <v>220.19939500246701</v>
      </c>
      <c r="E639" s="2">
        <v>0.65743075132156903</v>
      </c>
      <c r="F639" s="1">
        <v>0.66653073929690199</v>
      </c>
      <c r="G639" s="1">
        <v>0.149891150919326</v>
      </c>
      <c r="H639" s="1">
        <v>4.3860544621170297</v>
      </c>
      <c r="I639" s="3">
        <v>1.1542523240689301E-5</v>
      </c>
      <c r="J639" s="2">
        <v>2.0834419815106699E-4</v>
      </c>
      <c r="K639">
        <f t="shared" si="45"/>
        <v>0</v>
      </c>
      <c r="L639">
        <f t="shared" si="46"/>
        <v>0</v>
      </c>
      <c r="M639">
        <f t="shared" si="47"/>
        <v>1</v>
      </c>
      <c r="N639">
        <f t="shared" si="48"/>
        <v>0</v>
      </c>
      <c r="O639">
        <f t="shared" si="49"/>
        <v>0</v>
      </c>
    </row>
    <row r="640" spans="1:15" x14ac:dyDescent="0.2">
      <c r="A640" s="1" t="s">
        <v>1924</v>
      </c>
      <c r="B640" s="1" t="s">
        <v>1925</v>
      </c>
      <c r="C640" s="1" t="s">
        <v>1926</v>
      </c>
      <c r="D640" s="1">
        <v>57.262205801816897</v>
      </c>
      <c r="E640" s="2">
        <v>1.0721015268617899</v>
      </c>
      <c r="F640" s="1">
        <v>1.1111118081748299</v>
      </c>
      <c r="G640" s="1">
        <v>0.24486368367881001</v>
      </c>
      <c r="H640" s="1">
        <v>4.3783606893216502</v>
      </c>
      <c r="I640" s="3">
        <v>1.1957533714639399E-5</v>
      </c>
      <c r="J640" s="2">
        <v>2.1552641955757099E-4</v>
      </c>
      <c r="K640">
        <f t="shared" si="45"/>
        <v>0</v>
      </c>
      <c r="L640">
        <f t="shared" si="46"/>
        <v>1</v>
      </c>
      <c r="M640">
        <f t="shared" si="47"/>
        <v>1</v>
      </c>
      <c r="N640">
        <f t="shared" si="48"/>
        <v>0</v>
      </c>
      <c r="O640">
        <f t="shared" si="49"/>
        <v>1</v>
      </c>
    </row>
    <row r="641" spans="1:15" x14ac:dyDescent="0.2">
      <c r="A641" s="1" t="s">
        <v>1927</v>
      </c>
      <c r="B641" s="1" t="s">
        <v>1928</v>
      </c>
      <c r="C641" s="1" t="s">
        <v>1929</v>
      </c>
      <c r="D641" s="1">
        <v>197.920711728893</v>
      </c>
      <c r="E641" s="2">
        <v>0.72928792620303096</v>
      </c>
      <c r="F641" s="1">
        <v>0.74310558367763901</v>
      </c>
      <c r="G641" s="1">
        <v>0.16664734269929601</v>
      </c>
      <c r="H641" s="1">
        <v>4.3762349545469803</v>
      </c>
      <c r="I641" s="3">
        <v>1.2074685690701699E-5</v>
      </c>
      <c r="J641" s="2">
        <v>2.1732709288164399E-4</v>
      </c>
      <c r="K641">
        <f t="shared" si="45"/>
        <v>0</v>
      </c>
      <c r="L641">
        <f t="shared" si="46"/>
        <v>0</v>
      </c>
      <c r="M641">
        <f t="shared" si="47"/>
        <v>1</v>
      </c>
      <c r="N641">
        <f t="shared" si="48"/>
        <v>0</v>
      </c>
      <c r="O641">
        <f t="shared" si="49"/>
        <v>0</v>
      </c>
    </row>
    <row r="642" spans="1:15" x14ac:dyDescent="0.2">
      <c r="A642" s="1" t="s">
        <v>1930</v>
      </c>
      <c r="B642" s="1" t="s">
        <v>1931</v>
      </c>
      <c r="C642" s="1" t="s">
        <v>1932</v>
      </c>
      <c r="D642" s="1">
        <v>2859.2785335221402</v>
      </c>
      <c r="E642" s="2">
        <v>0.27460531535842803</v>
      </c>
      <c r="F642" s="1">
        <v>0.27519698462686998</v>
      </c>
      <c r="G642" s="1">
        <v>6.2761838946104195E-2</v>
      </c>
      <c r="H642" s="1">
        <v>4.3753548329621301</v>
      </c>
      <c r="I642" s="3">
        <v>1.21235102816345E-5</v>
      </c>
      <c r="J642" s="2">
        <v>2.1789458778646701E-4</v>
      </c>
      <c r="K642">
        <f t="shared" ref="K642:K705" si="50">IF(E642&lt;$K$1,1,0)</f>
        <v>0</v>
      </c>
      <c r="L642">
        <f t="shared" ref="L642:L705" si="51">IF(F642&gt;$L$1,1,0)</f>
        <v>0</v>
      </c>
      <c r="M642">
        <f t="shared" ref="M642:M705" si="52">IF(J642&lt;$M$1,1,0)</f>
        <v>1</v>
      </c>
      <c r="N642">
        <f t="shared" ref="N642:N705" si="53">K642*M642</f>
        <v>0</v>
      </c>
      <c r="O642">
        <f t="shared" ref="O642:O705" si="54">L642*M642</f>
        <v>0</v>
      </c>
    </row>
    <row r="643" spans="1:15" x14ac:dyDescent="0.2">
      <c r="A643" s="1" t="s">
        <v>1933</v>
      </c>
      <c r="B643" s="1" t="s">
        <v>1934</v>
      </c>
      <c r="C643" s="1" t="s">
        <v>1935</v>
      </c>
      <c r="D643" s="1">
        <v>514.38244110690198</v>
      </c>
      <c r="E643" s="2">
        <v>0.66047050188788403</v>
      </c>
      <c r="F643" s="1">
        <v>0.668955726759626</v>
      </c>
      <c r="G643" s="1">
        <v>0.150998052428754</v>
      </c>
      <c r="H643" s="1">
        <v>4.3740332492004503</v>
      </c>
      <c r="I643" s="3">
        <v>1.21971789353207E-5</v>
      </c>
      <c r="J643" s="2">
        <v>2.1890634958134799E-4</v>
      </c>
      <c r="K643">
        <f t="shared" si="50"/>
        <v>0</v>
      </c>
      <c r="L643">
        <f t="shared" si="51"/>
        <v>0</v>
      </c>
      <c r="M643">
        <f t="shared" si="52"/>
        <v>1</v>
      </c>
      <c r="N643">
        <f t="shared" si="53"/>
        <v>0</v>
      </c>
      <c r="O643">
        <f t="shared" si="54"/>
        <v>0</v>
      </c>
    </row>
    <row r="644" spans="1:15" x14ac:dyDescent="0.2">
      <c r="A644" s="1" t="s">
        <v>1936</v>
      </c>
      <c r="B644" s="1" t="s">
        <v>1937</v>
      </c>
      <c r="C644" s="1" t="s">
        <v>1938</v>
      </c>
      <c r="D644" s="1">
        <v>176.61262942493499</v>
      </c>
      <c r="E644" s="2">
        <v>0.727896376321303</v>
      </c>
      <c r="F644" s="1">
        <v>0.74219020324669804</v>
      </c>
      <c r="G644" s="1">
        <v>0.16664105247949701</v>
      </c>
      <c r="H644" s="1">
        <v>4.36804956216214</v>
      </c>
      <c r="I644" s="3">
        <v>1.25361048935137E-5</v>
      </c>
      <c r="J644" s="2">
        <v>2.24669111740227E-4</v>
      </c>
      <c r="K644">
        <f t="shared" si="50"/>
        <v>0</v>
      </c>
      <c r="L644">
        <f t="shared" si="51"/>
        <v>0</v>
      </c>
      <c r="M644">
        <f t="shared" si="52"/>
        <v>1</v>
      </c>
      <c r="N644">
        <f t="shared" si="53"/>
        <v>0</v>
      </c>
      <c r="O644">
        <f t="shared" si="54"/>
        <v>0</v>
      </c>
    </row>
    <row r="645" spans="1:15" x14ac:dyDescent="0.2">
      <c r="A645" s="1" t="s">
        <v>1939</v>
      </c>
      <c r="B645" s="1" t="s">
        <v>1940</v>
      </c>
      <c r="C645" s="1" t="s">
        <v>1941</v>
      </c>
      <c r="D645" s="1">
        <v>1261.5687187106701</v>
      </c>
      <c r="E645" s="2">
        <v>0.32873120865708799</v>
      </c>
      <c r="F645" s="1">
        <v>0.32981427093285198</v>
      </c>
      <c r="G645" s="1">
        <v>7.5302932898446806E-2</v>
      </c>
      <c r="H645" s="1">
        <v>4.3654502687221202</v>
      </c>
      <c r="I645" s="3">
        <v>1.26861163299489E-5</v>
      </c>
      <c r="J645" s="2">
        <v>2.2703463017191301E-4</v>
      </c>
      <c r="K645">
        <f t="shared" si="50"/>
        <v>0</v>
      </c>
      <c r="L645">
        <f t="shared" si="51"/>
        <v>0</v>
      </c>
      <c r="M645">
        <f t="shared" si="52"/>
        <v>1</v>
      </c>
      <c r="N645">
        <f t="shared" si="53"/>
        <v>0</v>
      </c>
      <c r="O645">
        <f t="shared" si="54"/>
        <v>0</v>
      </c>
    </row>
    <row r="646" spans="1:15" x14ac:dyDescent="0.2">
      <c r="A646" s="1" t="s">
        <v>1942</v>
      </c>
      <c r="B646" s="1" t="s">
        <v>1943</v>
      </c>
      <c r="C646" s="1" t="s">
        <v>1944</v>
      </c>
      <c r="D646" s="1">
        <v>5191.9042171990995</v>
      </c>
      <c r="E646" s="2">
        <v>0.247343848415224</v>
      </c>
      <c r="F646" s="1">
        <v>0.24776693677512099</v>
      </c>
      <c r="G646" s="1">
        <v>5.6744443047005398E-2</v>
      </c>
      <c r="H646" s="1">
        <v>4.3589087342055901</v>
      </c>
      <c r="I646" s="3">
        <v>1.307126065019E-5</v>
      </c>
      <c r="J646" s="2">
        <v>2.33264607552044E-4</v>
      </c>
      <c r="K646">
        <f t="shared" si="50"/>
        <v>0</v>
      </c>
      <c r="L646">
        <f t="shared" si="51"/>
        <v>0</v>
      </c>
      <c r="M646">
        <f t="shared" si="52"/>
        <v>1</v>
      </c>
      <c r="N646">
        <f t="shared" si="53"/>
        <v>0</v>
      </c>
      <c r="O646">
        <f t="shared" si="54"/>
        <v>0</v>
      </c>
    </row>
    <row r="647" spans="1:15" x14ac:dyDescent="0.2">
      <c r="A647" s="1" t="s">
        <v>1945</v>
      </c>
      <c r="B647" s="1" t="s">
        <v>1946</v>
      </c>
      <c r="C647" s="1" t="s">
        <v>1947</v>
      </c>
      <c r="D647" s="1">
        <v>1325.74073455351</v>
      </c>
      <c r="E647" s="2">
        <v>0.36214149267067702</v>
      </c>
      <c r="F647" s="1">
        <v>0.36354118520637202</v>
      </c>
      <c r="G647" s="1">
        <v>8.3139110430011307E-2</v>
      </c>
      <c r="H647" s="1">
        <v>4.3558499820074097</v>
      </c>
      <c r="I647" s="3">
        <v>1.3255153975607E-5</v>
      </c>
      <c r="J647" s="2">
        <v>2.3587808607157101E-4</v>
      </c>
      <c r="K647">
        <f t="shared" si="50"/>
        <v>0</v>
      </c>
      <c r="L647">
        <f t="shared" si="51"/>
        <v>0</v>
      </c>
      <c r="M647">
        <f t="shared" si="52"/>
        <v>1</v>
      </c>
      <c r="N647">
        <f t="shared" si="53"/>
        <v>0</v>
      </c>
      <c r="O647">
        <f t="shared" si="54"/>
        <v>0</v>
      </c>
    </row>
    <row r="648" spans="1:15" x14ac:dyDescent="0.2">
      <c r="A648" s="1" t="s">
        <v>1948</v>
      </c>
      <c r="B648" s="1" t="s">
        <v>1949</v>
      </c>
      <c r="C648" s="1" t="s">
        <v>1950</v>
      </c>
      <c r="D648" s="1">
        <v>546.09855384226705</v>
      </c>
      <c r="E648" s="2">
        <v>0.42704618288466401</v>
      </c>
      <c r="F648" s="1">
        <v>0.42932168581531499</v>
      </c>
      <c r="G648" s="1">
        <v>9.8111259999027395E-2</v>
      </c>
      <c r="H648" s="1">
        <v>4.3526724953781804</v>
      </c>
      <c r="I648" s="3">
        <v>1.3448798050663501E-5</v>
      </c>
      <c r="J648" s="2">
        <v>2.3898646916827899E-4</v>
      </c>
      <c r="K648">
        <f t="shared" si="50"/>
        <v>0</v>
      </c>
      <c r="L648">
        <f t="shared" si="51"/>
        <v>0</v>
      </c>
      <c r="M648">
        <f t="shared" si="52"/>
        <v>1</v>
      </c>
      <c r="N648">
        <f t="shared" si="53"/>
        <v>0</v>
      </c>
      <c r="O648">
        <f t="shared" si="54"/>
        <v>0</v>
      </c>
    </row>
    <row r="649" spans="1:15" x14ac:dyDescent="0.2">
      <c r="A649" s="1" t="s">
        <v>1951</v>
      </c>
      <c r="B649" s="1" t="s">
        <v>1952</v>
      </c>
      <c r="C649" s="1" t="s">
        <v>1953</v>
      </c>
      <c r="D649" s="1">
        <v>696.75880505163298</v>
      </c>
      <c r="E649" s="2">
        <v>0.37666234923465503</v>
      </c>
      <c r="F649" s="1">
        <v>0.378289079482381</v>
      </c>
      <c r="G649" s="1">
        <v>8.6606734001634295E-2</v>
      </c>
      <c r="H649" s="1">
        <v>4.3491115740208803</v>
      </c>
      <c r="I649" s="3">
        <v>1.36690158931101E-5</v>
      </c>
      <c r="J649" s="2">
        <v>2.4255764962999101E-4</v>
      </c>
      <c r="K649">
        <f t="shared" si="50"/>
        <v>0</v>
      </c>
      <c r="L649">
        <f t="shared" si="51"/>
        <v>0</v>
      </c>
      <c r="M649">
        <f t="shared" si="52"/>
        <v>1</v>
      </c>
      <c r="N649">
        <f t="shared" si="53"/>
        <v>0</v>
      </c>
      <c r="O649">
        <f t="shared" si="54"/>
        <v>0</v>
      </c>
    </row>
    <row r="650" spans="1:15" x14ac:dyDescent="0.2">
      <c r="A650" s="1" t="s">
        <v>1954</v>
      </c>
      <c r="B650" s="1" t="s">
        <v>1955</v>
      </c>
      <c r="C650" s="1" t="s">
        <v>1956</v>
      </c>
      <c r="D650" s="1">
        <v>92.464926875900304</v>
      </c>
      <c r="E650" s="2">
        <v>0.94310355276129598</v>
      </c>
      <c r="F650" s="1">
        <v>0.97110771893001802</v>
      </c>
      <c r="G650" s="1">
        <v>0.21698518332657299</v>
      </c>
      <c r="H650" s="1">
        <v>4.3463960916717497</v>
      </c>
      <c r="I650" s="3">
        <v>1.38392564723768E-5</v>
      </c>
      <c r="J650" s="2">
        <v>2.4523318185017601E-4</v>
      </c>
      <c r="K650">
        <f t="shared" si="50"/>
        <v>0</v>
      </c>
      <c r="L650">
        <f t="shared" si="51"/>
        <v>0</v>
      </c>
      <c r="M650">
        <f t="shared" si="52"/>
        <v>1</v>
      </c>
      <c r="N650">
        <f t="shared" si="53"/>
        <v>0</v>
      </c>
      <c r="O650">
        <f t="shared" si="54"/>
        <v>0</v>
      </c>
    </row>
    <row r="651" spans="1:15" x14ac:dyDescent="0.2">
      <c r="A651" s="1" t="s">
        <v>1957</v>
      </c>
      <c r="B651" s="1" t="s">
        <v>1958</v>
      </c>
      <c r="C651" s="1" t="s">
        <v>1959</v>
      </c>
      <c r="D651" s="1">
        <v>1098.5661315433899</v>
      </c>
      <c r="E651" s="2">
        <v>0.30706874227578101</v>
      </c>
      <c r="F651" s="1">
        <v>0.30790625674122202</v>
      </c>
      <c r="G651" s="1">
        <v>7.0690352786547894E-2</v>
      </c>
      <c r="H651" s="1">
        <v>4.3438564128118999</v>
      </c>
      <c r="I651" s="3">
        <v>1.4000304169497999E-5</v>
      </c>
      <c r="J651" s="2">
        <v>2.4773852841503499E-4</v>
      </c>
      <c r="K651">
        <f t="shared" si="50"/>
        <v>0</v>
      </c>
      <c r="L651">
        <f t="shared" si="51"/>
        <v>0</v>
      </c>
      <c r="M651">
        <f t="shared" si="52"/>
        <v>1</v>
      </c>
      <c r="N651">
        <f t="shared" si="53"/>
        <v>0</v>
      </c>
      <c r="O651">
        <f t="shared" si="54"/>
        <v>0</v>
      </c>
    </row>
    <row r="652" spans="1:15" x14ac:dyDescent="0.2">
      <c r="A652" s="1" t="s">
        <v>1960</v>
      </c>
      <c r="B652" s="1" t="s">
        <v>1961</v>
      </c>
      <c r="C652" s="1" t="s">
        <v>1962</v>
      </c>
      <c r="D652" s="1">
        <v>6500.1699279897502</v>
      </c>
      <c r="E652" s="2">
        <v>0.27564957064798401</v>
      </c>
      <c r="F652" s="1">
        <v>0.27625549250512099</v>
      </c>
      <c r="G652" s="1">
        <v>6.3488926054446698E-2</v>
      </c>
      <c r="H652" s="1">
        <v>4.3416952810257401</v>
      </c>
      <c r="I652" s="3">
        <v>1.4138753402835199E-5</v>
      </c>
      <c r="J652" s="2">
        <v>2.4983752331321301E-4</v>
      </c>
      <c r="K652">
        <f t="shared" si="50"/>
        <v>0</v>
      </c>
      <c r="L652">
        <f t="shared" si="51"/>
        <v>0</v>
      </c>
      <c r="M652">
        <f t="shared" si="52"/>
        <v>1</v>
      </c>
      <c r="N652">
        <f t="shared" si="53"/>
        <v>0</v>
      </c>
      <c r="O652">
        <f t="shared" si="54"/>
        <v>0</v>
      </c>
    </row>
    <row r="653" spans="1:15" x14ac:dyDescent="0.2">
      <c r="A653" s="1" t="s">
        <v>1963</v>
      </c>
      <c r="B653" s="1" t="s">
        <v>1964</v>
      </c>
      <c r="C653" s="1" t="s">
        <v>1965</v>
      </c>
      <c r="D653" s="1">
        <v>2948.3185975552001</v>
      </c>
      <c r="E653" s="2">
        <v>0.33096740755993598</v>
      </c>
      <c r="F653" s="1">
        <v>0.33199073732255902</v>
      </c>
      <c r="G653" s="1">
        <v>7.6251339890453601E-2</v>
      </c>
      <c r="H653" s="1">
        <v>4.3404798923588697</v>
      </c>
      <c r="I653" s="3">
        <v>1.4217187873067301E-5</v>
      </c>
      <c r="J653" s="2">
        <v>2.5087163867335498E-4</v>
      </c>
      <c r="K653">
        <f t="shared" si="50"/>
        <v>0</v>
      </c>
      <c r="L653">
        <f t="shared" si="51"/>
        <v>0</v>
      </c>
      <c r="M653">
        <f t="shared" si="52"/>
        <v>1</v>
      </c>
      <c r="N653">
        <f t="shared" si="53"/>
        <v>0</v>
      </c>
      <c r="O653">
        <f t="shared" si="54"/>
        <v>0</v>
      </c>
    </row>
    <row r="654" spans="1:15" x14ac:dyDescent="0.2">
      <c r="A654" s="1" t="s">
        <v>1966</v>
      </c>
      <c r="B654" s="1" t="s">
        <v>1967</v>
      </c>
      <c r="C654" s="1" t="s">
        <v>1968</v>
      </c>
      <c r="D654" s="1">
        <v>519.72939747736496</v>
      </c>
      <c r="E654" s="2">
        <v>0.42898454176372203</v>
      </c>
      <c r="F654" s="1">
        <v>0.43162209071983598</v>
      </c>
      <c r="G654" s="1">
        <v>9.8984221314933202E-2</v>
      </c>
      <c r="H654" s="1">
        <v>4.3338679242506997</v>
      </c>
      <c r="I654" s="3">
        <v>1.4651209450595E-5</v>
      </c>
      <c r="J654" s="2">
        <v>2.5740579660659503E-4</v>
      </c>
      <c r="K654">
        <f t="shared" si="50"/>
        <v>0</v>
      </c>
      <c r="L654">
        <f t="shared" si="51"/>
        <v>0</v>
      </c>
      <c r="M654">
        <f t="shared" si="52"/>
        <v>1</v>
      </c>
      <c r="N654">
        <f t="shared" si="53"/>
        <v>0</v>
      </c>
      <c r="O654">
        <f t="shared" si="54"/>
        <v>0</v>
      </c>
    </row>
    <row r="655" spans="1:15" x14ac:dyDescent="0.2">
      <c r="A655" s="1" t="s">
        <v>1969</v>
      </c>
      <c r="B655" s="1" t="s">
        <v>1970</v>
      </c>
      <c r="C655" s="1" t="s">
        <v>1971</v>
      </c>
      <c r="D655" s="1">
        <v>3254.4055758672498</v>
      </c>
      <c r="E655" s="2">
        <v>0.222599410881437</v>
      </c>
      <c r="F655" s="1">
        <v>0.222921853823182</v>
      </c>
      <c r="G655" s="1">
        <v>5.1365960270406803E-2</v>
      </c>
      <c r="H655" s="1">
        <v>4.3335977699940296</v>
      </c>
      <c r="I655" s="3">
        <v>1.4669208823203E-5</v>
      </c>
      <c r="J655" s="2">
        <v>2.5740579660659503E-4</v>
      </c>
      <c r="K655">
        <f t="shared" si="50"/>
        <v>0</v>
      </c>
      <c r="L655">
        <f t="shared" si="51"/>
        <v>0</v>
      </c>
      <c r="M655">
        <f t="shared" si="52"/>
        <v>1</v>
      </c>
      <c r="N655">
        <f t="shared" si="53"/>
        <v>0</v>
      </c>
      <c r="O655">
        <f t="shared" si="54"/>
        <v>0</v>
      </c>
    </row>
    <row r="656" spans="1:15" x14ac:dyDescent="0.2">
      <c r="A656" s="1" t="s">
        <v>1972</v>
      </c>
      <c r="B656" s="1" t="s">
        <v>1973</v>
      </c>
      <c r="C656" s="1" t="s">
        <v>1974</v>
      </c>
      <c r="D656" s="1">
        <v>244.94204561976099</v>
      </c>
      <c r="E656" s="2">
        <v>0.54003227243254603</v>
      </c>
      <c r="F656" s="1">
        <v>0.545112796834063</v>
      </c>
      <c r="G656" s="1">
        <v>0.12466019195032001</v>
      </c>
      <c r="H656" s="1">
        <v>4.3320346614560297</v>
      </c>
      <c r="I656" s="3">
        <v>1.4773767595352E-5</v>
      </c>
      <c r="J656" s="2">
        <v>2.5887996930993099E-4</v>
      </c>
      <c r="K656">
        <f t="shared" si="50"/>
        <v>0</v>
      </c>
      <c r="L656">
        <f t="shared" si="51"/>
        <v>0</v>
      </c>
      <c r="M656">
        <f t="shared" si="52"/>
        <v>1</v>
      </c>
      <c r="N656">
        <f t="shared" si="53"/>
        <v>0</v>
      </c>
      <c r="O656">
        <f t="shared" si="54"/>
        <v>0</v>
      </c>
    </row>
    <row r="657" spans="1:15" x14ac:dyDescent="0.2">
      <c r="A657" s="1" t="s">
        <v>1975</v>
      </c>
      <c r="B657" s="1" t="s">
        <v>1976</v>
      </c>
      <c r="C657" s="1" t="s">
        <v>1977</v>
      </c>
      <c r="D657" s="1">
        <v>566.48745264176398</v>
      </c>
      <c r="E657" s="2">
        <v>0.40060121159254403</v>
      </c>
      <c r="F657" s="1">
        <v>0.40265538147706897</v>
      </c>
      <c r="G657" s="1">
        <v>9.2571752078917297E-2</v>
      </c>
      <c r="H657" s="1">
        <v>4.3274671008822603</v>
      </c>
      <c r="I657" s="3">
        <v>1.5083386610003E-5</v>
      </c>
      <c r="J657" s="2">
        <v>2.6393831652698401E-4</v>
      </c>
      <c r="K657">
        <f t="shared" si="50"/>
        <v>0</v>
      </c>
      <c r="L657">
        <f t="shared" si="51"/>
        <v>0</v>
      </c>
      <c r="M657">
        <f t="shared" si="52"/>
        <v>1</v>
      </c>
      <c r="N657">
        <f t="shared" si="53"/>
        <v>0</v>
      </c>
      <c r="O657">
        <f t="shared" si="54"/>
        <v>0</v>
      </c>
    </row>
    <row r="658" spans="1:15" x14ac:dyDescent="0.2">
      <c r="A658" s="1" t="s">
        <v>1978</v>
      </c>
      <c r="B658" s="1" t="s">
        <v>1979</v>
      </c>
      <c r="C658" s="1" t="s">
        <v>1980</v>
      </c>
      <c r="D658" s="1">
        <v>200.96246879604701</v>
      </c>
      <c r="E658" s="2">
        <v>0.64575083601509298</v>
      </c>
      <c r="F658" s="1">
        <v>0.65485901774085398</v>
      </c>
      <c r="G658" s="1">
        <v>0.14930941805803699</v>
      </c>
      <c r="H658" s="1">
        <v>4.3249169705027501</v>
      </c>
      <c r="I658" s="3">
        <v>1.5258932366192999E-5</v>
      </c>
      <c r="J658" s="2">
        <v>2.6663979040453001E-4</v>
      </c>
      <c r="K658">
        <f t="shared" si="50"/>
        <v>0</v>
      </c>
      <c r="L658">
        <f t="shared" si="51"/>
        <v>0</v>
      </c>
      <c r="M658">
        <f t="shared" si="52"/>
        <v>1</v>
      </c>
      <c r="N658">
        <f t="shared" si="53"/>
        <v>0</v>
      </c>
      <c r="O658">
        <f t="shared" si="54"/>
        <v>0</v>
      </c>
    </row>
    <row r="659" spans="1:15" x14ac:dyDescent="0.2">
      <c r="A659" s="1" t="s">
        <v>1981</v>
      </c>
      <c r="B659" s="1" t="s">
        <v>1982</v>
      </c>
      <c r="C659" s="1" t="s">
        <v>1983</v>
      </c>
      <c r="D659" s="1">
        <v>11626.370827819999</v>
      </c>
      <c r="E659" s="2">
        <v>0.40882102476457999</v>
      </c>
      <c r="F659" s="1">
        <v>0.41082382008547402</v>
      </c>
      <c r="G659" s="1">
        <v>9.4569125724387998E-2</v>
      </c>
      <c r="H659" s="1">
        <v>4.3229861927247502</v>
      </c>
      <c r="I659" s="3">
        <v>1.5393137063949102E-5</v>
      </c>
      <c r="J659" s="2">
        <v>2.6861237377935599E-4</v>
      </c>
      <c r="K659">
        <f t="shared" si="50"/>
        <v>0</v>
      </c>
      <c r="L659">
        <f t="shared" si="51"/>
        <v>0</v>
      </c>
      <c r="M659">
        <f t="shared" si="52"/>
        <v>1</v>
      </c>
      <c r="N659">
        <f t="shared" si="53"/>
        <v>0</v>
      </c>
      <c r="O659">
        <f t="shared" si="54"/>
        <v>0</v>
      </c>
    </row>
    <row r="660" spans="1:15" x14ac:dyDescent="0.2">
      <c r="A660" s="1" t="s">
        <v>1984</v>
      </c>
      <c r="B660" s="1" t="s">
        <v>1985</v>
      </c>
      <c r="C660" s="1" t="s">
        <v>1986</v>
      </c>
      <c r="D660" s="1">
        <v>226.099972020302</v>
      </c>
      <c r="E660" s="2">
        <v>0.59121747748254505</v>
      </c>
      <c r="F660" s="1">
        <v>0.59735652359429403</v>
      </c>
      <c r="G660" s="1">
        <v>0.13710904424263001</v>
      </c>
      <c r="H660" s="1">
        <v>4.3120239131440297</v>
      </c>
      <c r="I660" s="3">
        <v>1.61766933068171E-5</v>
      </c>
      <c r="J660" s="2">
        <v>2.8111746065184599E-4</v>
      </c>
      <c r="K660">
        <f t="shared" si="50"/>
        <v>0</v>
      </c>
      <c r="L660">
        <f t="shared" si="51"/>
        <v>0</v>
      </c>
      <c r="M660">
        <f t="shared" si="52"/>
        <v>1</v>
      </c>
      <c r="N660">
        <f t="shared" si="53"/>
        <v>0</v>
      </c>
      <c r="O660">
        <f t="shared" si="54"/>
        <v>0</v>
      </c>
    </row>
    <row r="661" spans="1:15" x14ac:dyDescent="0.2">
      <c r="A661" s="1" t="s">
        <v>1987</v>
      </c>
      <c r="B661" s="1" t="s">
        <v>1988</v>
      </c>
      <c r="C661" s="1" t="s">
        <v>1989</v>
      </c>
      <c r="D661" s="1">
        <v>3310.1563178852998</v>
      </c>
      <c r="E661" s="2">
        <v>0.33762072494753198</v>
      </c>
      <c r="F661" s="1">
        <v>0.33878131689829999</v>
      </c>
      <c r="G661" s="1">
        <v>7.8295048760660901E-2</v>
      </c>
      <c r="H661" s="1">
        <v>4.3121593292520997</v>
      </c>
      <c r="I661" s="3">
        <v>1.6166786231455199E-5</v>
      </c>
      <c r="J661" s="2">
        <v>2.8111746065184599E-4</v>
      </c>
      <c r="K661">
        <f t="shared" si="50"/>
        <v>0</v>
      </c>
      <c r="L661">
        <f t="shared" si="51"/>
        <v>0</v>
      </c>
      <c r="M661">
        <f t="shared" si="52"/>
        <v>1</v>
      </c>
      <c r="N661">
        <f t="shared" si="53"/>
        <v>0</v>
      </c>
      <c r="O661">
        <f t="shared" si="54"/>
        <v>0</v>
      </c>
    </row>
    <row r="662" spans="1:15" x14ac:dyDescent="0.2">
      <c r="A662" s="1" t="s">
        <v>1990</v>
      </c>
      <c r="B662" s="1" t="s">
        <v>1991</v>
      </c>
      <c r="C662" s="1" t="s">
        <v>1992</v>
      </c>
      <c r="D662" s="1">
        <v>4450.2360675503196</v>
      </c>
      <c r="E662" s="2">
        <v>0.28551551509483503</v>
      </c>
      <c r="F662" s="1">
        <v>0.28619842570804999</v>
      </c>
      <c r="G662" s="1">
        <v>6.62192946760463E-2</v>
      </c>
      <c r="H662" s="1">
        <v>4.3116665088569102</v>
      </c>
      <c r="I662" s="3">
        <v>1.62028688905096E-5</v>
      </c>
      <c r="J662" s="2">
        <v>2.8118449745389798E-4</v>
      </c>
      <c r="K662">
        <f t="shared" si="50"/>
        <v>0</v>
      </c>
      <c r="L662">
        <f t="shared" si="51"/>
        <v>0</v>
      </c>
      <c r="M662">
        <f t="shared" si="52"/>
        <v>1</v>
      </c>
      <c r="N662">
        <f t="shared" si="53"/>
        <v>0</v>
      </c>
      <c r="O662">
        <f t="shared" si="54"/>
        <v>0</v>
      </c>
    </row>
    <row r="663" spans="1:15" x14ac:dyDescent="0.2">
      <c r="A663" s="1" t="s">
        <v>1993</v>
      </c>
      <c r="B663" s="1" t="s">
        <v>1994</v>
      </c>
      <c r="C663" s="1" t="s">
        <v>1995</v>
      </c>
      <c r="D663" s="1">
        <v>3716.93453161763</v>
      </c>
      <c r="E663" s="2">
        <v>0.29311266772174699</v>
      </c>
      <c r="F663" s="1">
        <v>0.29386014273927902</v>
      </c>
      <c r="G663" s="1">
        <v>6.8208559242778896E-2</v>
      </c>
      <c r="H663" s="1">
        <v>4.2973003824703699</v>
      </c>
      <c r="I663" s="3">
        <v>1.72890835793456E-5</v>
      </c>
      <c r="J663" s="2">
        <v>2.99621958756775E-4</v>
      </c>
      <c r="K663">
        <f t="shared" si="50"/>
        <v>0</v>
      </c>
      <c r="L663">
        <f t="shared" si="51"/>
        <v>0</v>
      </c>
      <c r="M663">
        <f t="shared" si="52"/>
        <v>1</v>
      </c>
      <c r="N663">
        <f t="shared" si="53"/>
        <v>0</v>
      </c>
      <c r="O663">
        <f t="shared" si="54"/>
        <v>0</v>
      </c>
    </row>
    <row r="664" spans="1:15" x14ac:dyDescent="0.2">
      <c r="A664" s="1" t="s">
        <v>1996</v>
      </c>
      <c r="B664" s="1" t="s">
        <v>1997</v>
      </c>
      <c r="C664" s="1" t="s">
        <v>1998</v>
      </c>
      <c r="D664" s="1">
        <v>1802.0795942493801</v>
      </c>
      <c r="E664" s="2">
        <v>0.35396055600149701</v>
      </c>
      <c r="F664" s="1">
        <v>0.35529421548358298</v>
      </c>
      <c r="G664" s="1">
        <v>8.2587129281071495E-2</v>
      </c>
      <c r="H664" s="1">
        <v>4.2859045844401598</v>
      </c>
      <c r="I664" s="3">
        <v>1.8199709517041799E-5</v>
      </c>
      <c r="J664" s="2">
        <v>3.1453791523348301E-4</v>
      </c>
      <c r="K664">
        <f t="shared" si="50"/>
        <v>0</v>
      </c>
      <c r="L664">
        <f t="shared" si="51"/>
        <v>0</v>
      </c>
      <c r="M664">
        <f t="shared" si="52"/>
        <v>1</v>
      </c>
      <c r="N664">
        <f t="shared" si="53"/>
        <v>0</v>
      </c>
      <c r="O664">
        <f t="shared" si="54"/>
        <v>0</v>
      </c>
    </row>
    <row r="665" spans="1:15" x14ac:dyDescent="0.2">
      <c r="A665" s="1" t="s">
        <v>1999</v>
      </c>
      <c r="B665" s="1" t="s">
        <v>2000</v>
      </c>
      <c r="C665" s="1" t="s">
        <v>2001</v>
      </c>
      <c r="D665" s="1">
        <v>244.93210578612499</v>
      </c>
      <c r="E665" s="2">
        <v>0.622218012478441</v>
      </c>
      <c r="F665" s="1">
        <v>0.62976021422667605</v>
      </c>
      <c r="G665" s="1">
        <v>0.145218241981007</v>
      </c>
      <c r="H665" s="1">
        <v>4.2847097168399904</v>
      </c>
      <c r="I665" s="3">
        <v>1.82977937799672E-5</v>
      </c>
      <c r="J665" s="2">
        <v>3.1579986826548801E-4</v>
      </c>
      <c r="K665">
        <f t="shared" si="50"/>
        <v>0</v>
      </c>
      <c r="L665">
        <f t="shared" si="51"/>
        <v>0</v>
      </c>
      <c r="M665">
        <f t="shared" si="52"/>
        <v>1</v>
      </c>
      <c r="N665">
        <f t="shared" si="53"/>
        <v>0</v>
      </c>
      <c r="O665">
        <f t="shared" si="54"/>
        <v>0</v>
      </c>
    </row>
    <row r="666" spans="1:15" x14ac:dyDescent="0.2">
      <c r="A666" s="1" t="s">
        <v>2002</v>
      </c>
      <c r="B666" s="1" t="s">
        <v>2003</v>
      </c>
      <c r="C666" s="1" t="s">
        <v>2004</v>
      </c>
      <c r="D666" s="1">
        <v>541.33494497894799</v>
      </c>
      <c r="E666" s="2">
        <v>0.45798191965797802</v>
      </c>
      <c r="F666" s="1">
        <v>0.46100150788034699</v>
      </c>
      <c r="G666" s="1">
        <v>0.10721660950130001</v>
      </c>
      <c r="H666" s="1">
        <v>4.2715575673228798</v>
      </c>
      <c r="I666" s="3">
        <v>1.9411240219502301E-5</v>
      </c>
      <c r="J666" s="2">
        <v>3.32737708197972E-4</v>
      </c>
      <c r="K666">
        <f t="shared" si="50"/>
        <v>0</v>
      </c>
      <c r="L666">
        <f t="shared" si="51"/>
        <v>0</v>
      </c>
      <c r="M666">
        <f t="shared" si="52"/>
        <v>1</v>
      </c>
      <c r="N666">
        <f t="shared" si="53"/>
        <v>0</v>
      </c>
      <c r="O666">
        <f t="shared" si="54"/>
        <v>0</v>
      </c>
    </row>
    <row r="667" spans="1:15" x14ac:dyDescent="0.2">
      <c r="A667" s="1" t="s">
        <v>2005</v>
      </c>
      <c r="B667" s="1" t="s">
        <v>2006</v>
      </c>
      <c r="C667" s="1" t="s">
        <v>2007</v>
      </c>
      <c r="D667" s="1">
        <v>22427.7424270509</v>
      </c>
      <c r="E667" s="2">
        <v>0.44968550837440502</v>
      </c>
      <c r="F667" s="1">
        <v>0.45243134151007097</v>
      </c>
      <c r="G667" s="1">
        <v>0.10538099266649401</v>
      </c>
      <c r="H667" s="1">
        <v>4.2672354567540696</v>
      </c>
      <c r="I667" s="3">
        <v>1.9791024408120901E-5</v>
      </c>
      <c r="J667" s="2">
        <v>3.3878684309499301E-4</v>
      </c>
      <c r="K667">
        <f t="shared" si="50"/>
        <v>0</v>
      </c>
      <c r="L667">
        <f t="shared" si="51"/>
        <v>0</v>
      </c>
      <c r="M667">
        <f t="shared" si="52"/>
        <v>1</v>
      </c>
      <c r="N667">
        <f t="shared" si="53"/>
        <v>0</v>
      </c>
      <c r="O667">
        <f t="shared" si="54"/>
        <v>0</v>
      </c>
    </row>
    <row r="668" spans="1:15" x14ac:dyDescent="0.2">
      <c r="A668" s="1" t="s">
        <v>2008</v>
      </c>
      <c r="B668" s="1" t="s">
        <v>2009</v>
      </c>
      <c r="C668" s="1" t="s">
        <v>2010</v>
      </c>
      <c r="D668" s="1">
        <v>1057.0671310827599</v>
      </c>
      <c r="E668" s="2">
        <v>0.36162580535553601</v>
      </c>
      <c r="F668" s="1">
        <v>0.363096960807407</v>
      </c>
      <c r="G668" s="1">
        <v>8.4852484997035099E-2</v>
      </c>
      <c r="H668" s="1">
        <v>4.2618174985466997</v>
      </c>
      <c r="I668" s="3">
        <v>2.0277101004018499E-5</v>
      </c>
      <c r="J668" s="2">
        <v>3.4616693163906301E-4</v>
      </c>
      <c r="K668">
        <f t="shared" si="50"/>
        <v>0</v>
      </c>
      <c r="L668">
        <f t="shared" si="51"/>
        <v>0</v>
      </c>
      <c r="M668">
        <f t="shared" si="52"/>
        <v>1</v>
      </c>
      <c r="N668">
        <f t="shared" si="53"/>
        <v>0</v>
      </c>
      <c r="O668">
        <f t="shared" si="54"/>
        <v>0</v>
      </c>
    </row>
    <row r="669" spans="1:15" x14ac:dyDescent="0.2">
      <c r="A669" s="1" t="s">
        <v>2011</v>
      </c>
      <c r="B669" s="1" t="s">
        <v>2012</v>
      </c>
      <c r="C669" s="1" t="s">
        <v>2013</v>
      </c>
      <c r="D669" s="1">
        <v>1092.40457663813</v>
      </c>
      <c r="E669" s="2">
        <v>0.30202808034391498</v>
      </c>
      <c r="F669" s="1">
        <v>0.30286152178780001</v>
      </c>
      <c r="G669" s="1">
        <v>7.0964876222412807E-2</v>
      </c>
      <c r="H669" s="1">
        <v>4.2560220833376903</v>
      </c>
      <c r="I669" s="3">
        <v>2.0809616192652299E-5</v>
      </c>
      <c r="J669" s="2">
        <v>3.5477720488663898E-4</v>
      </c>
      <c r="K669">
        <f t="shared" si="50"/>
        <v>0</v>
      </c>
      <c r="L669">
        <f t="shared" si="51"/>
        <v>0</v>
      </c>
      <c r="M669">
        <f t="shared" si="52"/>
        <v>1</v>
      </c>
      <c r="N669">
        <f t="shared" si="53"/>
        <v>0</v>
      </c>
      <c r="O669">
        <f t="shared" si="54"/>
        <v>0</v>
      </c>
    </row>
    <row r="670" spans="1:15" x14ac:dyDescent="0.2">
      <c r="A670" s="1" t="s">
        <v>2014</v>
      </c>
      <c r="B670" s="1" t="s">
        <v>2015</v>
      </c>
      <c r="C670" s="1" t="s">
        <v>2016</v>
      </c>
      <c r="D670" s="1">
        <v>366.16179738128602</v>
      </c>
      <c r="E670" s="2">
        <v>0.66013213543231297</v>
      </c>
      <c r="F670" s="1">
        <v>0.66926887772055199</v>
      </c>
      <c r="G670" s="1">
        <v>0.155293485414497</v>
      </c>
      <c r="H670" s="1">
        <v>4.2508681782132802</v>
      </c>
      <c r="I670" s="3">
        <v>2.1294347671496E-5</v>
      </c>
      <c r="J670" s="2">
        <v>3.6255065717997001E-4</v>
      </c>
      <c r="K670">
        <f t="shared" si="50"/>
        <v>0</v>
      </c>
      <c r="L670">
        <f t="shared" si="51"/>
        <v>0</v>
      </c>
      <c r="M670">
        <f t="shared" si="52"/>
        <v>1</v>
      </c>
      <c r="N670">
        <f t="shared" si="53"/>
        <v>0</v>
      </c>
      <c r="O670">
        <f t="shared" si="54"/>
        <v>0</v>
      </c>
    </row>
    <row r="671" spans="1:15" x14ac:dyDescent="0.2">
      <c r="A671" s="1" t="s">
        <v>2017</v>
      </c>
      <c r="B671" s="1" t="s">
        <v>2018</v>
      </c>
      <c r="C671" s="1" t="s">
        <v>2019</v>
      </c>
      <c r="D671" s="1">
        <v>953.49832716153003</v>
      </c>
      <c r="E671" s="2">
        <v>0.50646155220614297</v>
      </c>
      <c r="F671" s="1">
        <v>0.51043209965593705</v>
      </c>
      <c r="G671" s="1">
        <v>0.119248047362075</v>
      </c>
      <c r="H671" s="1">
        <v>4.2471265853801796</v>
      </c>
      <c r="I671" s="3">
        <v>2.16529633170672E-5</v>
      </c>
      <c r="J671" s="2">
        <v>3.6815881893620698E-4</v>
      </c>
      <c r="K671">
        <f t="shared" si="50"/>
        <v>0</v>
      </c>
      <c r="L671">
        <f t="shared" si="51"/>
        <v>0</v>
      </c>
      <c r="M671">
        <f t="shared" si="52"/>
        <v>1</v>
      </c>
      <c r="N671">
        <f t="shared" si="53"/>
        <v>0</v>
      </c>
      <c r="O671">
        <f t="shared" si="54"/>
        <v>0</v>
      </c>
    </row>
    <row r="672" spans="1:15" x14ac:dyDescent="0.2">
      <c r="A672" s="1" t="s">
        <v>2020</v>
      </c>
      <c r="B672" s="1" t="s">
        <v>2021</v>
      </c>
      <c r="C672" s="1" t="s">
        <v>2022</v>
      </c>
      <c r="D672" s="1">
        <v>386.19873463889098</v>
      </c>
      <c r="E672" s="2">
        <v>0.49144957249351301</v>
      </c>
      <c r="F672" s="1">
        <v>0.49525467002531698</v>
      </c>
      <c r="G672" s="1">
        <v>0.115733820091852</v>
      </c>
      <c r="H672" s="1">
        <v>4.2463782160087096</v>
      </c>
      <c r="I672" s="3">
        <v>2.17253779227989E-5</v>
      </c>
      <c r="J672" s="2">
        <v>3.6889223241151398E-4</v>
      </c>
      <c r="K672">
        <f t="shared" si="50"/>
        <v>0</v>
      </c>
      <c r="L672">
        <f t="shared" si="51"/>
        <v>0</v>
      </c>
      <c r="M672">
        <f t="shared" si="52"/>
        <v>1</v>
      </c>
      <c r="N672">
        <f t="shared" si="53"/>
        <v>0</v>
      </c>
      <c r="O672">
        <f t="shared" si="54"/>
        <v>0</v>
      </c>
    </row>
    <row r="673" spans="1:15" x14ac:dyDescent="0.2">
      <c r="A673" s="1" t="s">
        <v>2023</v>
      </c>
      <c r="B673" s="1" t="s">
        <v>2024</v>
      </c>
      <c r="C673" s="1" t="s">
        <v>2025</v>
      </c>
      <c r="D673" s="1">
        <v>1421.96728075133</v>
      </c>
      <c r="E673" s="2">
        <v>0.32996112831643498</v>
      </c>
      <c r="F673" s="1">
        <v>0.33105778508773798</v>
      </c>
      <c r="G673" s="1">
        <v>7.7788055255860897E-2</v>
      </c>
      <c r="H673" s="1">
        <v>4.2417968572568698</v>
      </c>
      <c r="I673" s="3">
        <v>2.2173735105977201E-5</v>
      </c>
      <c r="J673" s="2">
        <v>3.7549312983898702E-4</v>
      </c>
      <c r="K673">
        <f t="shared" si="50"/>
        <v>0</v>
      </c>
      <c r="L673">
        <f t="shared" si="51"/>
        <v>0</v>
      </c>
      <c r="M673">
        <f t="shared" si="52"/>
        <v>1</v>
      </c>
      <c r="N673">
        <f t="shared" si="53"/>
        <v>0</v>
      </c>
      <c r="O673">
        <f t="shared" si="54"/>
        <v>0</v>
      </c>
    </row>
    <row r="674" spans="1:15" x14ac:dyDescent="0.2">
      <c r="A674" s="1" t="s">
        <v>2026</v>
      </c>
      <c r="B674" s="1" t="s">
        <v>2027</v>
      </c>
      <c r="C674" s="1" t="s">
        <v>2028</v>
      </c>
      <c r="D674" s="1">
        <v>305.80087720349002</v>
      </c>
      <c r="E674" s="2">
        <v>0.44877261339658298</v>
      </c>
      <c r="F674" s="1">
        <v>0.45145718690870001</v>
      </c>
      <c r="G674" s="1">
        <v>0.105911878311324</v>
      </c>
      <c r="H674" s="1">
        <v>4.2372264617707396</v>
      </c>
      <c r="I674" s="3">
        <v>2.2629785886181699E-5</v>
      </c>
      <c r="J674" s="2">
        <v>3.8270157366443398E-4</v>
      </c>
      <c r="K674">
        <f t="shared" si="50"/>
        <v>0</v>
      </c>
      <c r="L674">
        <f t="shared" si="51"/>
        <v>0</v>
      </c>
      <c r="M674">
        <f t="shared" si="52"/>
        <v>1</v>
      </c>
      <c r="N674">
        <f t="shared" si="53"/>
        <v>0</v>
      </c>
      <c r="O674">
        <f t="shared" si="54"/>
        <v>0</v>
      </c>
    </row>
    <row r="675" spans="1:15" x14ac:dyDescent="0.2">
      <c r="A675" s="1" t="s">
        <v>2029</v>
      </c>
      <c r="B675" s="1" t="s">
        <v>2030</v>
      </c>
      <c r="C675" s="1" t="s">
        <v>2031</v>
      </c>
      <c r="D675" s="1">
        <v>303.14820568795699</v>
      </c>
      <c r="E675" s="2">
        <v>0.65386861654579798</v>
      </c>
      <c r="F675" s="1">
        <v>0.662701320527469</v>
      </c>
      <c r="G675" s="1">
        <v>0.15461896902335301</v>
      </c>
      <c r="H675" s="1">
        <v>4.2289029649851102</v>
      </c>
      <c r="I675" s="3">
        <v>2.3483359735345999E-5</v>
      </c>
      <c r="J675" s="2">
        <v>3.9607342611194601E-4</v>
      </c>
      <c r="K675">
        <f t="shared" si="50"/>
        <v>0</v>
      </c>
      <c r="L675">
        <f t="shared" si="51"/>
        <v>0</v>
      </c>
      <c r="M675">
        <f t="shared" si="52"/>
        <v>1</v>
      </c>
      <c r="N675">
        <f t="shared" si="53"/>
        <v>0</v>
      </c>
      <c r="O675">
        <f t="shared" si="54"/>
        <v>0</v>
      </c>
    </row>
    <row r="676" spans="1:15" x14ac:dyDescent="0.2">
      <c r="A676" s="1" t="s">
        <v>2032</v>
      </c>
      <c r="B676" s="1" t="s">
        <v>2033</v>
      </c>
      <c r="C676" s="1" t="s">
        <v>2034</v>
      </c>
      <c r="D676" s="1">
        <v>819.26754582050296</v>
      </c>
      <c r="E676" s="2">
        <v>0.37445889689077799</v>
      </c>
      <c r="F676" s="1">
        <v>0.37613312455710002</v>
      </c>
      <c r="G676" s="1">
        <v>8.86452733855944E-2</v>
      </c>
      <c r="H676" s="1">
        <v>4.2242398561052896</v>
      </c>
      <c r="I676" s="3">
        <v>2.3974860702544499E-5</v>
      </c>
      <c r="J676" s="2">
        <v>4.0382255346438302E-4</v>
      </c>
      <c r="K676">
        <f t="shared" si="50"/>
        <v>0</v>
      </c>
      <c r="L676">
        <f t="shared" si="51"/>
        <v>0</v>
      </c>
      <c r="M676">
        <f t="shared" si="52"/>
        <v>1</v>
      </c>
      <c r="N676">
        <f t="shared" si="53"/>
        <v>0</v>
      </c>
      <c r="O676">
        <f t="shared" si="54"/>
        <v>0</v>
      </c>
    </row>
    <row r="677" spans="1:15" x14ac:dyDescent="0.2">
      <c r="A677" s="1" t="s">
        <v>2035</v>
      </c>
      <c r="B677" s="1" t="s">
        <v>2036</v>
      </c>
      <c r="C677" s="1" t="s">
        <v>2037</v>
      </c>
      <c r="D677" s="1">
        <v>7245.0986736192399</v>
      </c>
      <c r="E677" s="2">
        <v>0.25649875851527199</v>
      </c>
      <c r="F677" s="1">
        <v>0.25702008977149898</v>
      </c>
      <c r="G677" s="1">
        <v>6.0741414445017503E-2</v>
      </c>
      <c r="H677" s="1">
        <v>4.2227985775249302</v>
      </c>
      <c r="I677" s="3">
        <v>2.4128743921762499E-5</v>
      </c>
      <c r="J677" s="2">
        <v>4.0587188874537501E-4</v>
      </c>
      <c r="K677">
        <f t="shared" si="50"/>
        <v>0</v>
      </c>
      <c r="L677">
        <f t="shared" si="51"/>
        <v>0</v>
      </c>
      <c r="M677">
        <f t="shared" si="52"/>
        <v>1</v>
      </c>
      <c r="N677">
        <f t="shared" si="53"/>
        <v>0</v>
      </c>
      <c r="O677">
        <f t="shared" si="54"/>
        <v>0</v>
      </c>
    </row>
    <row r="678" spans="1:15" x14ac:dyDescent="0.2">
      <c r="A678" s="1" t="s">
        <v>2038</v>
      </c>
      <c r="B678" s="1" t="s">
        <v>2039</v>
      </c>
      <c r="C678" s="1" t="s">
        <v>2040</v>
      </c>
      <c r="D678" s="1">
        <v>568.64027626903101</v>
      </c>
      <c r="E678" s="2">
        <v>0.39725615487504101</v>
      </c>
      <c r="F678" s="1">
        <v>0.39933825676222101</v>
      </c>
      <c r="G678" s="1">
        <v>9.4367682305911998E-2</v>
      </c>
      <c r="H678" s="1">
        <v>4.2096631512815499</v>
      </c>
      <c r="I678" s="3">
        <v>2.55751704543186E-5</v>
      </c>
      <c r="J678" s="2">
        <v>4.2905668782151901E-4</v>
      </c>
      <c r="K678">
        <f t="shared" si="50"/>
        <v>0</v>
      </c>
      <c r="L678">
        <f t="shared" si="51"/>
        <v>0</v>
      </c>
      <c r="M678">
        <f t="shared" si="52"/>
        <v>1</v>
      </c>
      <c r="N678">
        <f t="shared" si="53"/>
        <v>0</v>
      </c>
      <c r="O678">
        <f t="shared" si="54"/>
        <v>0</v>
      </c>
    </row>
    <row r="679" spans="1:15" x14ac:dyDescent="0.2">
      <c r="A679" s="1" t="s">
        <v>2041</v>
      </c>
      <c r="B679" s="1" t="s">
        <v>2042</v>
      </c>
      <c r="C679" s="1" t="s">
        <v>2043</v>
      </c>
      <c r="D679" s="1">
        <v>2894.4866172603001</v>
      </c>
      <c r="E679" s="2">
        <v>0.28192664968144998</v>
      </c>
      <c r="F679" s="1">
        <v>0.28261371938440699</v>
      </c>
      <c r="G679" s="1">
        <v>6.7030123424143995E-2</v>
      </c>
      <c r="H679" s="1">
        <v>4.2059694250824098</v>
      </c>
      <c r="I679" s="3">
        <v>2.5996538008573801E-5</v>
      </c>
      <c r="J679" s="2">
        <v>4.35545721236731E-4</v>
      </c>
      <c r="K679">
        <f t="shared" si="50"/>
        <v>0</v>
      </c>
      <c r="L679">
        <f t="shared" si="51"/>
        <v>0</v>
      </c>
      <c r="M679">
        <f t="shared" si="52"/>
        <v>1</v>
      </c>
      <c r="N679">
        <f t="shared" si="53"/>
        <v>0</v>
      </c>
      <c r="O679">
        <f t="shared" si="54"/>
        <v>0</v>
      </c>
    </row>
    <row r="680" spans="1:15" x14ac:dyDescent="0.2">
      <c r="A680" s="1" t="s">
        <v>2044</v>
      </c>
      <c r="B680" s="1" t="s">
        <v>2045</v>
      </c>
      <c r="C680" s="1" t="s">
        <v>2046</v>
      </c>
      <c r="D680" s="1">
        <v>283.71040489002399</v>
      </c>
      <c r="E680" s="2">
        <v>0.61497225598263405</v>
      </c>
      <c r="F680" s="1">
        <v>0.62436855856288598</v>
      </c>
      <c r="G680" s="1">
        <v>0.14643767614957001</v>
      </c>
      <c r="H680" s="1">
        <v>4.1995494066329497</v>
      </c>
      <c r="I680" s="3">
        <v>2.6744667035836098E-5</v>
      </c>
      <c r="J680" s="2">
        <v>4.4629941719801202E-4</v>
      </c>
      <c r="K680">
        <f t="shared" si="50"/>
        <v>0</v>
      </c>
      <c r="L680">
        <f t="shared" si="51"/>
        <v>0</v>
      </c>
      <c r="M680">
        <f t="shared" si="52"/>
        <v>1</v>
      </c>
      <c r="N680">
        <f t="shared" si="53"/>
        <v>0</v>
      </c>
      <c r="O680">
        <f t="shared" si="54"/>
        <v>0</v>
      </c>
    </row>
    <row r="681" spans="1:15" x14ac:dyDescent="0.2">
      <c r="A681" s="1" t="s">
        <v>2047</v>
      </c>
      <c r="B681" s="1" t="s">
        <v>2048</v>
      </c>
      <c r="C681" s="1" t="s">
        <v>2049</v>
      </c>
      <c r="D681" s="1">
        <v>403.896474027708</v>
      </c>
      <c r="E681" s="2">
        <v>0.45040759238658801</v>
      </c>
      <c r="F681" s="1">
        <v>0.453656674727696</v>
      </c>
      <c r="G681" s="1">
        <v>0.10736956390794899</v>
      </c>
      <c r="H681" s="1">
        <v>4.1949280223652101</v>
      </c>
      <c r="I681" s="3">
        <v>2.72958252259268E-5</v>
      </c>
      <c r="J681" s="2">
        <v>4.5441274291878499E-4</v>
      </c>
      <c r="K681">
        <f t="shared" si="50"/>
        <v>0</v>
      </c>
      <c r="L681">
        <f t="shared" si="51"/>
        <v>0</v>
      </c>
      <c r="M681">
        <f t="shared" si="52"/>
        <v>1</v>
      </c>
      <c r="N681">
        <f t="shared" si="53"/>
        <v>0</v>
      </c>
      <c r="O681">
        <f t="shared" si="54"/>
        <v>0</v>
      </c>
    </row>
    <row r="682" spans="1:15" x14ac:dyDescent="0.2">
      <c r="A682" s="1" t="s">
        <v>2050</v>
      </c>
      <c r="B682" s="1" t="s">
        <v>2051</v>
      </c>
      <c r="C682" s="1" t="s">
        <v>2052</v>
      </c>
      <c r="D682" s="1">
        <v>488.723230651378</v>
      </c>
      <c r="E682" s="2">
        <v>0.41233188237128099</v>
      </c>
      <c r="F682" s="1">
        <v>0.41451804941322301</v>
      </c>
      <c r="G682" s="1">
        <v>9.83001242136336E-2</v>
      </c>
      <c r="H682" s="1">
        <v>4.1946221906614198</v>
      </c>
      <c r="I682" s="3">
        <v>2.7332677961709601E-5</v>
      </c>
      <c r="J682" s="2">
        <v>4.5441274291878499E-4</v>
      </c>
      <c r="K682">
        <f t="shared" si="50"/>
        <v>0</v>
      </c>
      <c r="L682">
        <f t="shared" si="51"/>
        <v>0</v>
      </c>
      <c r="M682">
        <f t="shared" si="52"/>
        <v>1</v>
      </c>
      <c r="N682">
        <f t="shared" si="53"/>
        <v>0</v>
      </c>
      <c r="O682">
        <f t="shared" si="54"/>
        <v>0</v>
      </c>
    </row>
    <row r="683" spans="1:15" x14ac:dyDescent="0.2">
      <c r="A683" s="1" t="s">
        <v>2053</v>
      </c>
      <c r="B683" s="1" t="s">
        <v>2054</v>
      </c>
      <c r="C683" s="1" t="s">
        <v>2055</v>
      </c>
      <c r="D683" s="1">
        <v>1598.48759769101</v>
      </c>
      <c r="E683" s="2">
        <v>0.34411166489999701</v>
      </c>
      <c r="F683" s="1">
        <v>0.34542499558891299</v>
      </c>
      <c r="G683" s="1">
        <v>8.2156445269640693E-2</v>
      </c>
      <c r="H683" s="1">
        <v>4.1884926224669101</v>
      </c>
      <c r="I683" s="3">
        <v>2.8081343772722201E-5</v>
      </c>
      <c r="J683" s="2">
        <v>4.6613550750003598E-4</v>
      </c>
      <c r="K683">
        <f t="shared" si="50"/>
        <v>0</v>
      </c>
      <c r="L683">
        <f t="shared" si="51"/>
        <v>0</v>
      </c>
      <c r="M683">
        <f t="shared" si="52"/>
        <v>1</v>
      </c>
      <c r="N683">
        <f t="shared" si="53"/>
        <v>0</v>
      </c>
      <c r="O683">
        <f t="shared" si="54"/>
        <v>0</v>
      </c>
    </row>
    <row r="684" spans="1:15" x14ac:dyDescent="0.2">
      <c r="A684" s="1" t="s">
        <v>2056</v>
      </c>
      <c r="B684" s="1" t="s">
        <v>2057</v>
      </c>
      <c r="C684" s="1" t="s">
        <v>2058</v>
      </c>
      <c r="D684" s="1">
        <v>153.02746870553901</v>
      </c>
      <c r="E684" s="2">
        <v>0.67773104626163805</v>
      </c>
      <c r="F684" s="1">
        <v>0.68792614637931904</v>
      </c>
      <c r="G684" s="1">
        <v>0.16184763849838801</v>
      </c>
      <c r="H684" s="1">
        <v>4.1874632991224496</v>
      </c>
      <c r="I684" s="3">
        <v>2.8208961829875201E-5</v>
      </c>
      <c r="J684" s="2">
        <v>4.6763777644025998E-4</v>
      </c>
      <c r="K684">
        <f t="shared" si="50"/>
        <v>0</v>
      </c>
      <c r="L684">
        <f t="shared" si="51"/>
        <v>0</v>
      </c>
      <c r="M684">
        <f t="shared" si="52"/>
        <v>1</v>
      </c>
      <c r="N684">
        <f t="shared" si="53"/>
        <v>0</v>
      </c>
      <c r="O684">
        <f t="shared" si="54"/>
        <v>0</v>
      </c>
    </row>
    <row r="685" spans="1:15" x14ac:dyDescent="0.2">
      <c r="A685" s="1" t="s">
        <v>2059</v>
      </c>
      <c r="B685" s="1" t="s">
        <v>2060</v>
      </c>
      <c r="C685" s="1" t="s">
        <v>2061</v>
      </c>
      <c r="D685" s="1">
        <v>1656.8237021397699</v>
      </c>
      <c r="E685" s="2">
        <v>0.25103533649700399</v>
      </c>
      <c r="F685" s="1">
        <v>0.251555208316527</v>
      </c>
      <c r="G685" s="1">
        <v>5.9953910201820997E-2</v>
      </c>
      <c r="H685" s="1">
        <v>4.18713868122948</v>
      </c>
      <c r="I685" s="3">
        <v>2.8249322991814999E-5</v>
      </c>
      <c r="J685" s="2">
        <v>4.6769148537960202E-4</v>
      </c>
      <c r="K685">
        <f t="shared" si="50"/>
        <v>0</v>
      </c>
      <c r="L685">
        <f t="shared" si="51"/>
        <v>0</v>
      </c>
      <c r="M685">
        <f t="shared" si="52"/>
        <v>1</v>
      </c>
      <c r="N685">
        <f t="shared" si="53"/>
        <v>0</v>
      </c>
      <c r="O685">
        <f t="shared" si="54"/>
        <v>0</v>
      </c>
    </row>
    <row r="686" spans="1:15" x14ac:dyDescent="0.2">
      <c r="A686" s="1" t="s">
        <v>2062</v>
      </c>
      <c r="B686" s="1" t="s">
        <v>2063</v>
      </c>
      <c r="C686" s="1" t="s">
        <v>2064</v>
      </c>
      <c r="D686" s="1">
        <v>483.46915652298702</v>
      </c>
      <c r="E686" s="2">
        <v>0.42717002677243798</v>
      </c>
      <c r="F686" s="1">
        <v>0.42963166976578399</v>
      </c>
      <c r="G686" s="1">
        <v>0.10235510205515</v>
      </c>
      <c r="H686" s="1">
        <v>4.1734121523544001</v>
      </c>
      <c r="I686" s="3">
        <v>3.0007139387954001E-5</v>
      </c>
      <c r="J686" s="2">
        <v>4.9549141434971397E-4</v>
      </c>
      <c r="K686">
        <f t="shared" si="50"/>
        <v>0</v>
      </c>
      <c r="L686">
        <f t="shared" si="51"/>
        <v>0</v>
      </c>
      <c r="M686">
        <f t="shared" si="52"/>
        <v>1</v>
      </c>
      <c r="N686">
        <f t="shared" si="53"/>
        <v>0</v>
      </c>
      <c r="O686">
        <f t="shared" si="54"/>
        <v>0</v>
      </c>
    </row>
    <row r="687" spans="1:15" x14ac:dyDescent="0.2">
      <c r="A687" s="1" t="s">
        <v>2065</v>
      </c>
      <c r="B687" s="1" t="s">
        <v>2066</v>
      </c>
      <c r="C687" s="1" t="s">
        <v>2067</v>
      </c>
      <c r="D687" s="1">
        <v>1325.89251833303</v>
      </c>
      <c r="E687" s="2">
        <v>0.346951356976546</v>
      </c>
      <c r="F687" s="1">
        <v>0.34825602078536699</v>
      </c>
      <c r="G687" s="1">
        <v>8.3167727329246904E-2</v>
      </c>
      <c r="H687" s="1">
        <v>4.1717065996407996</v>
      </c>
      <c r="I687" s="3">
        <v>3.0232676461547E-5</v>
      </c>
      <c r="J687" s="2">
        <v>4.9856216065318198E-4</v>
      </c>
      <c r="K687">
        <f t="shared" si="50"/>
        <v>0</v>
      </c>
      <c r="L687">
        <f t="shared" si="51"/>
        <v>0</v>
      </c>
      <c r="M687">
        <f t="shared" si="52"/>
        <v>1</v>
      </c>
      <c r="N687">
        <f t="shared" si="53"/>
        <v>0</v>
      </c>
      <c r="O687">
        <f t="shared" si="54"/>
        <v>0</v>
      </c>
    </row>
    <row r="688" spans="1:15" x14ac:dyDescent="0.2">
      <c r="A688" s="1" t="s">
        <v>2068</v>
      </c>
      <c r="B688" s="1" t="s">
        <v>2069</v>
      </c>
      <c r="C688" s="1" t="s">
        <v>2070</v>
      </c>
      <c r="D688" s="1">
        <v>760.19243265949297</v>
      </c>
      <c r="E688" s="2">
        <v>0.49591819215272798</v>
      </c>
      <c r="F688" s="1">
        <v>0.49996270836706103</v>
      </c>
      <c r="G688" s="1">
        <v>0.119308995284817</v>
      </c>
      <c r="H688" s="1">
        <v>4.1565867767879698</v>
      </c>
      <c r="I688" s="3">
        <v>3.2303750640172401E-5</v>
      </c>
      <c r="J688" s="2">
        <v>5.3063227420538795E-4</v>
      </c>
      <c r="K688">
        <f t="shared" si="50"/>
        <v>0</v>
      </c>
      <c r="L688">
        <f t="shared" si="51"/>
        <v>0</v>
      </c>
      <c r="M688">
        <f t="shared" si="52"/>
        <v>1</v>
      </c>
      <c r="N688">
        <f t="shared" si="53"/>
        <v>0</v>
      </c>
      <c r="O688">
        <f t="shared" si="54"/>
        <v>0</v>
      </c>
    </row>
    <row r="689" spans="1:15" x14ac:dyDescent="0.2">
      <c r="A689" s="1" t="s">
        <v>2071</v>
      </c>
      <c r="B689" s="1" t="s">
        <v>2072</v>
      </c>
      <c r="C689" s="1" t="s">
        <v>2073</v>
      </c>
      <c r="D689" s="1">
        <v>871.47665230059499</v>
      </c>
      <c r="E689" s="2">
        <v>0.443650905778817</v>
      </c>
      <c r="F689" s="1">
        <v>0.44660949852452603</v>
      </c>
      <c r="G689" s="1">
        <v>0.106751431540652</v>
      </c>
      <c r="H689" s="1">
        <v>4.1559246501520697</v>
      </c>
      <c r="I689" s="3">
        <v>3.2397459269124997E-5</v>
      </c>
      <c r="J689" s="2">
        <v>5.3147863194232599E-4</v>
      </c>
      <c r="K689">
        <f t="shared" si="50"/>
        <v>0</v>
      </c>
      <c r="L689">
        <f t="shared" si="51"/>
        <v>0</v>
      </c>
      <c r="M689">
        <f t="shared" si="52"/>
        <v>1</v>
      </c>
      <c r="N689">
        <f t="shared" si="53"/>
        <v>0</v>
      </c>
      <c r="O689">
        <f t="shared" si="54"/>
        <v>0</v>
      </c>
    </row>
    <row r="690" spans="1:15" x14ac:dyDescent="0.2">
      <c r="A690" s="1" t="s">
        <v>2074</v>
      </c>
      <c r="B690" s="1" t="s">
        <v>2075</v>
      </c>
      <c r="C690" s="1" t="s">
        <v>2076</v>
      </c>
      <c r="D690" s="1">
        <v>931.09053274760004</v>
      </c>
      <c r="E690" s="2">
        <v>0.33413927998013598</v>
      </c>
      <c r="F690" s="1">
        <v>0.33536520912190299</v>
      </c>
      <c r="G690" s="1">
        <v>8.0526309234924806E-2</v>
      </c>
      <c r="H690" s="1">
        <v>4.1494423767184996</v>
      </c>
      <c r="I690" s="3">
        <v>3.3328617064283002E-5</v>
      </c>
      <c r="J690" s="2">
        <v>5.4604323328075503E-4</v>
      </c>
      <c r="K690">
        <f t="shared" si="50"/>
        <v>0</v>
      </c>
      <c r="L690">
        <f t="shared" si="51"/>
        <v>0</v>
      </c>
      <c r="M690">
        <f t="shared" si="52"/>
        <v>1</v>
      </c>
      <c r="N690">
        <f t="shared" si="53"/>
        <v>0</v>
      </c>
      <c r="O690">
        <f t="shared" si="54"/>
        <v>0</v>
      </c>
    </row>
    <row r="691" spans="1:15" x14ac:dyDescent="0.2">
      <c r="A691" s="1" t="s">
        <v>2077</v>
      </c>
      <c r="B691" s="1" t="s">
        <v>2078</v>
      </c>
      <c r="C691" s="1" t="s">
        <v>2079</v>
      </c>
      <c r="D691" s="1">
        <v>362.23450446853298</v>
      </c>
      <c r="E691" s="2">
        <v>0.41901662273419699</v>
      </c>
      <c r="F691" s="1">
        <v>0.42151683619021801</v>
      </c>
      <c r="G691" s="1">
        <v>0.10103440249990001</v>
      </c>
      <c r="H691" s="1">
        <v>4.1472667959273801</v>
      </c>
      <c r="I691" s="3">
        <v>3.3646790037012803E-5</v>
      </c>
      <c r="J691" s="2">
        <v>5.5054013983938201E-4</v>
      </c>
      <c r="K691">
        <f t="shared" si="50"/>
        <v>0</v>
      </c>
      <c r="L691">
        <f t="shared" si="51"/>
        <v>0</v>
      </c>
      <c r="M691">
        <f t="shared" si="52"/>
        <v>1</v>
      </c>
      <c r="N691">
        <f t="shared" si="53"/>
        <v>0</v>
      </c>
      <c r="O691">
        <f t="shared" si="54"/>
        <v>0</v>
      </c>
    </row>
    <row r="692" spans="1:15" x14ac:dyDescent="0.2">
      <c r="A692" s="1" t="s">
        <v>2080</v>
      </c>
      <c r="B692" s="1" t="s">
        <v>2081</v>
      </c>
      <c r="C692" s="1" t="s">
        <v>2082</v>
      </c>
      <c r="D692" s="1">
        <v>2793.22202392596</v>
      </c>
      <c r="E692" s="2">
        <v>0.419267538401773</v>
      </c>
      <c r="F692" s="1">
        <v>0.42163310961221401</v>
      </c>
      <c r="G692" s="1">
        <v>0.101152909131903</v>
      </c>
      <c r="H692" s="1">
        <v>4.1448885850138799</v>
      </c>
      <c r="I692" s="3">
        <v>3.3997897170656499E-5</v>
      </c>
      <c r="J692" s="2">
        <v>5.5556356219598098E-4</v>
      </c>
      <c r="K692">
        <f t="shared" si="50"/>
        <v>0</v>
      </c>
      <c r="L692">
        <f t="shared" si="51"/>
        <v>0</v>
      </c>
      <c r="M692">
        <f t="shared" si="52"/>
        <v>1</v>
      </c>
      <c r="N692">
        <f t="shared" si="53"/>
        <v>0</v>
      </c>
      <c r="O692">
        <f t="shared" si="54"/>
        <v>0</v>
      </c>
    </row>
    <row r="693" spans="1:15" x14ac:dyDescent="0.2">
      <c r="A693" s="1" t="s">
        <v>2083</v>
      </c>
      <c r="B693" s="1" t="s">
        <v>2084</v>
      </c>
      <c r="C693" s="1" t="s">
        <v>2085</v>
      </c>
      <c r="D693" s="1">
        <v>910.436695672013</v>
      </c>
      <c r="E693" s="2">
        <v>0.32266341372086799</v>
      </c>
      <c r="F693" s="1">
        <v>0.32388924380455603</v>
      </c>
      <c r="G693" s="1">
        <v>7.8052780432653804E-2</v>
      </c>
      <c r="H693" s="1">
        <v>4.1339131281719199</v>
      </c>
      <c r="I693" s="3">
        <v>3.5663832567206299E-5</v>
      </c>
      <c r="J693" s="2">
        <v>5.8203189962983395E-4</v>
      </c>
      <c r="K693">
        <f t="shared" si="50"/>
        <v>0</v>
      </c>
      <c r="L693">
        <f t="shared" si="51"/>
        <v>0</v>
      </c>
      <c r="M693">
        <f t="shared" si="52"/>
        <v>1</v>
      </c>
      <c r="N693">
        <f t="shared" si="53"/>
        <v>0</v>
      </c>
      <c r="O693">
        <f t="shared" si="54"/>
        <v>0</v>
      </c>
    </row>
    <row r="694" spans="1:15" x14ac:dyDescent="0.2">
      <c r="A694" s="1" t="s">
        <v>2086</v>
      </c>
      <c r="B694" s="1" t="s">
        <v>2087</v>
      </c>
      <c r="C694" s="1" t="s">
        <v>2088</v>
      </c>
      <c r="D694" s="1">
        <v>206.12943311580801</v>
      </c>
      <c r="E694" s="2">
        <v>0.59090773459731905</v>
      </c>
      <c r="F694" s="1">
        <v>0.59851568188082205</v>
      </c>
      <c r="G694" s="1">
        <v>0.14322055337813899</v>
      </c>
      <c r="H694" s="1">
        <v>4.1258584795240303</v>
      </c>
      <c r="I694" s="3">
        <v>3.6935435617438698E-5</v>
      </c>
      <c r="J694" s="2">
        <v>6.0005205876122701E-4</v>
      </c>
      <c r="K694">
        <f t="shared" si="50"/>
        <v>0</v>
      </c>
      <c r="L694">
        <f t="shared" si="51"/>
        <v>0</v>
      </c>
      <c r="M694">
        <f t="shared" si="52"/>
        <v>1</v>
      </c>
      <c r="N694">
        <f t="shared" si="53"/>
        <v>0</v>
      </c>
      <c r="O694">
        <f t="shared" si="54"/>
        <v>0</v>
      </c>
    </row>
    <row r="695" spans="1:15" x14ac:dyDescent="0.2">
      <c r="A695" s="1" t="s">
        <v>2089</v>
      </c>
      <c r="B695" s="1" t="s">
        <v>2090</v>
      </c>
      <c r="C695" s="1" t="s">
        <v>2091</v>
      </c>
      <c r="D695" s="1">
        <v>3523.3915206820302</v>
      </c>
      <c r="E695" s="2">
        <v>0.41656350133799103</v>
      </c>
      <c r="F695" s="1">
        <v>0.41890324784720501</v>
      </c>
      <c r="G695" s="1">
        <v>0.10097485080231799</v>
      </c>
      <c r="H695" s="1">
        <v>4.12541833959739</v>
      </c>
      <c r="I695" s="3">
        <v>3.7006147286091998E-5</v>
      </c>
      <c r="J695" s="2">
        <v>6.0005205876122701E-4</v>
      </c>
      <c r="K695">
        <f t="shared" si="50"/>
        <v>0</v>
      </c>
      <c r="L695">
        <f t="shared" si="51"/>
        <v>0</v>
      </c>
      <c r="M695">
        <f t="shared" si="52"/>
        <v>1</v>
      </c>
      <c r="N695">
        <f t="shared" si="53"/>
        <v>0</v>
      </c>
      <c r="O695">
        <f t="shared" si="54"/>
        <v>0</v>
      </c>
    </row>
    <row r="696" spans="1:15" x14ac:dyDescent="0.2">
      <c r="A696" s="1" t="s">
        <v>2092</v>
      </c>
      <c r="B696" s="1" t="s">
        <v>2093</v>
      </c>
      <c r="C696" s="1" t="s">
        <v>2094</v>
      </c>
      <c r="D696" s="1">
        <v>847.05569723324095</v>
      </c>
      <c r="E696" s="2">
        <v>0.316105620514535</v>
      </c>
      <c r="F696" s="1">
        <v>0.31713198259046699</v>
      </c>
      <c r="G696" s="1">
        <v>7.6622611549338304E-2</v>
      </c>
      <c r="H696" s="1">
        <v>4.1254874262669903</v>
      </c>
      <c r="I696" s="3">
        <v>3.6995039514770302E-5</v>
      </c>
      <c r="J696" s="2">
        <v>6.0005205876122701E-4</v>
      </c>
      <c r="K696">
        <f t="shared" si="50"/>
        <v>0</v>
      </c>
      <c r="L696">
        <f t="shared" si="51"/>
        <v>0</v>
      </c>
      <c r="M696">
        <f t="shared" si="52"/>
        <v>1</v>
      </c>
      <c r="N696">
        <f t="shared" si="53"/>
        <v>0</v>
      </c>
      <c r="O696">
        <f t="shared" si="54"/>
        <v>0</v>
      </c>
    </row>
    <row r="697" spans="1:15" x14ac:dyDescent="0.2">
      <c r="A697" s="1" t="s">
        <v>2095</v>
      </c>
      <c r="B697" s="1" t="s">
        <v>2096</v>
      </c>
      <c r="C697" s="1" t="s">
        <v>2097</v>
      </c>
      <c r="D697" s="1">
        <v>647.92257528006598</v>
      </c>
      <c r="E697" s="2">
        <v>0.38714133828112401</v>
      </c>
      <c r="F697" s="1">
        <v>0.38935199767860401</v>
      </c>
      <c r="G697" s="1">
        <v>9.3892847933461102E-2</v>
      </c>
      <c r="H697" s="1">
        <v>4.12322500384139</v>
      </c>
      <c r="I697" s="3">
        <v>3.7360442799947203E-5</v>
      </c>
      <c r="J697" s="2">
        <v>6.0424161596474301E-4</v>
      </c>
      <c r="K697">
        <f t="shared" si="50"/>
        <v>0</v>
      </c>
      <c r="L697">
        <f t="shared" si="51"/>
        <v>0</v>
      </c>
      <c r="M697">
        <f t="shared" si="52"/>
        <v>1</v>
      </c>
      <c r="N697">
        <f t="shared" si="53"/>
        <v>0</v>
      </c>
      <c r="O697">
        <f t="shared" si="54"/>
        <v>0</v>
      </c>
    </row>
    <row r="698" spans="1:15" x14ac:dyDescent="0.2">
      <c r="A698" s="1" t="s">
        <v>2098</v>
      </c>
      <c r="B698" s="1" t="s">
        <v>2099</v>
      </c>
      <c r="C698" s="1" t="s">
        <v>2100</v>
      </c>
      <c r="D698" s="1">
        <v>896.28800968308303</v>
      </c>
      <c r="E698" s="2">
        <v>0.31932768730549199</v>
      </c>
      <c r="F698" s="1">
        <v>0.32039824390542099</v>
      </c>
      <c r="G698" s="1">
        <v>7.7618725121797003E-2</v>
      </c>
      <c r="H698" s="1">
        <v>4.1140547825851597</v>
      </c>
      <c r="I698" s="3">
        <v>3.8876910862180899E-5</v>
      </c>
      <c r="J698" s="2">
        <v>6.27157746418203E-4</v>
      </c>
      <c r="K698">
        <f t="shared" si="50"/>
        <v>0</v>
      </c>
      <c r="L698">
        <f t="shared" si="51"/>
        <v>0</v>
      </c>
      <c r="M698">
        <f t="shared" si="52"/>
        <v>1</v>
      </c>
      <c r="N698">
        <f t="shared" si="53"/>
        <v>0</v>
      </c>
      <c r="O698">
        <f t="shared" si="54"/>
        <v>0</v>
      </c>
    </row>
    <row r="699" spans="1:15" x14ac:dyDescent="0.2">
      <c r="A699" s="1" t="s">
        <v>2101</v>
      </c>
      <c r="B699" s="1" t="s">
        <v>2102</v>
      </c>
      <c r="C699" s="1" t="s">
        <v>2103</v>
      </c>
      <c r="D699" s="1">
        <v>75.708427864767998</v>
      </c>
      <c r="E699" s="2">
        <v>0.89260280642263501</v>
      </c>
      <c r="F699" s="1">
        <v>0.91946008497098997</v>
      </c>
      <c r="G699" s="1">
        <v>0.21703505236125001</v>
      </c>
      <c r="H699" s="1">
        <v>4.1127126549904798</v>
      </c>
      <c r="I699" s="3">
        <v>3.9103698418316001E-5</v>
      </c>
      <c r="J699" s="2">
        <v>6.3000958615391702E-4</v>
      </c>
      <c r="K699">
        <f t="shared" si="50"/>
        <v>0</v>
      </c>
      <c r="L699">
        <f t="shared" si="51"/>
        <v>0</v>
      </c>
      <c r="M699">
        <f t="shared" si="52"/>
        <v>1</v>
      </c>
      <c r="N699">
        <f t="shared" si="53"/>
        <v>0</v>
      </c>
      <c r="O699">
        <f t="shared" si="54"/>
        <v>0</v>
      </c>
    </row>
    <row r="700" spans="1:15" x14ac:dyDescent="0.2">
      <c r="A700" s="1" t="s">
        <v>2104</v>
      </c>
      <c r="B700" s="1" t="s">
        <v>2105</v>
      </c>
      <c r="C700" s="1" t="s">
        <v>2106</v>
      </c>
      <c r="D700" s="1">
        <v>129.38398886243101</v>
      </c>
      <c r="E700" s="2">
        <v>0.75654211714928998</v>
      </c>
      <c r="F700" s="1">
        <v>0.77143313243803802</v>
      </c>
      <c r="G700" s="1">
        <v>0.184007916127852</v>
      </c>
      <c r="H700" s="1">
        <v>4.1114650557948398</v>
      </c>
      <c r="I700" s="3">
        <v>3.9315638567745901E-5</v>
      </c>
      <c r="J700" s="2">
        <v>6.3261523667309204E-4</v>
      </c>
      <c r="K700">
        <f t="shared" si="50"/>
        <v>0</v>
      </c>
      <c r="L700">
        <f t="shared" si="51"/>
        <v>0</v>
      </c>
      <c r="M700">
        <f t="shared" si="52"/>
        <v>1</v>
      </c>
      <c r="N700">
        <f t="shared" si="53"/>
        <v>0</v>
      </c>
      <c r="O700">
        <f t="shared" si="54"/>
        <v>0</v>
      </c>
    </row>
    <row r="701" spans="1:15" x14ac:dyDescent="0.2">
      <c r="A701" s="1" t="s">
        <v>2107</v>
      </c>
      <c r="B701" s="1" t="s">
        <v>2108</v>
      </c>
      <c r="C701" s="1" t="s">
        <v>2109</v>
      </c>
      <c r="D701" s="1">
        <v>801.25635844170699</v>
      </c>
      <c r="E701" s="2">
        <v>0.37147138399207003</v>
      </c>
      <c r="F701" s="1">
        <v>0.37308833771281302</v>
      </c>
      <c r="G701" s="1">
        <v>9.0373171315881101E-2</v>
      </c>
      <c r="H701" s="1">
        <v>4.1104166046543504</v>
      </c>
      <c r="I701" s="3">
        <v>3.9494590395261398E-5</v>
      </c>
      <c r="J701" s="2">
        <v>6.3468411274221698E-4</v>
      </c>
      <c r="K701">
        <f t="shared" si="50"/>
        <v>0</v>
      </c>
      <c r="L701">
        <f t="shared" si="51"/>
        <v>0</v>
      </c>
      <c r="M701">
        <f t="shared" si="52"/>
        <v>1</v>
      </c>
      <c r="N701">
        <f t="shared" si="53"/>
        <v>0</v>
      </c>
      <c r="O701">
        <f t="shared" si="54"/>
        <v>0</v>
      </c>
    </row>
    <row r="702" spans="1:15" x14ac:dyDescent="0.2">
      <c r="A702" s="1" t="s">
        <v>2110</v>
      </c>
      <c r="B702" s="1" t="s">
        <v>2111</v>
      </c>
      <c r="C702" s="1" t="s">
        <v>2112</v>
      </c>
      <c r="D702" s="1">
        <v>5961.3767549487402</v>
      </c>
      <c r="E702" s="2">
        <v>0.264641896808962</v>
      </c>
      <c r="F702" s="1">
        <v>0.265241196130516</v>
      </c>
      <c r="G702" s="1">
        <v>6.4395316806583003E-2</v>
      </c>
      <c r="H702" s="1">
        <v>4.1096450787537497</v>
      </c>
      <c r="I702" s="3">
        <v>3.96267694929467E-5</v>
      </c>
      <c r="J702" s="2">
        <v>6.3599703037151099E-4</v>
      </c>
      <c r="K702">
        <f t="shared" si="50"/>
        <v>0</v>
      </c>
      <c r="L702">
        <f t="shared" si="51"/>
        <v>0</v>
      </c>
      <c r="M702">
        <f t="shared" si="52"/>
        <v>1</v>
      </c>
      <c r="N702">
        <f t="shared" si="53"/>
        <v>0</v>
      </c>
      <c r="O702">
        <f t="shared" si="54"/>
        <v>0</v>
      </c>
    </row>
    <row r="703" spans="1:15" x14ac:dyDescent="0.2">
      <c r="A703" s="1" t="s">
        <v>2113</v>
      </c>
      <c r="B703" s="1" t="s">
        <v>2114</v>
      </c>
      <c r="C703" s="1" t="s">
        <v>2115</v>
      </c>
      <c r="D703" s="1">
        <v>250.01836262366501</v>
      </c>
      <c r="E703" s="2">
        <v>0.56428858524521897</v>
      </c>
      <c r="F703" s="1">
        <v>0.57071225651399404</v>
      </c>
      <c r="G703" s="1">
        <v>0.13732283780644799</v>
      </c>
      <c r="H703" s="1">
        <v>4.1092115066873598</v>
      </c>
      <c r="I703" s="3">
        <v>3.9701233928017099E-5</v>
      </c>
      <c r="J703" s="2">
        <v>6.3627764924831102E-4</v>
      </c>
      <c r="K703">
        <f t="shared" si="50"/>
        <v>0</v>
      </c>
      <c r="L703">
        <f t="shared" si="51"/>
        <v>0</v>
      </c>
      <c r="M703">
        <f t="shared" si="52"/>
        <v>1</v>
      </c>
      <c r="N703">
        <f t="shared" si="53"/>
        <v>0</v>
      </c>
      <c r="O703">
        <f t="shared" si="54"/>
        <v>0</v>
      </c>
    </row>
    <row r="704" spans="1:15" x14ac:dyDescent="0.2">
      <c r="A704" s="1" t="s">
        <v>2116</v>
      </c>
      <c r="B704" s="1" t="s">
        <v>2117</v>
      </c>
      <c r="C704" s="1" t="s">
        <v>2118</v>
      </c>
      <c r="D704" s="1">
        <v>3437.5487944945999</v>
      </c>
      <c r="E704" s="2">
        <v>0.35092726607173802</v>
      </c>
      <c r="F704" s="1">
        <v>0.352334673706243</v>
      </c>
      <c r="G704" s="1">
        <v>8.5405466918804004E-2</v>
      </c>
      <c r="H704" s="1">
        <v>4.1089555356610701</v>
      </c>
      <c r="I704" s="3">
        <v>3.9745258350537401E-5</v>
      </c>
      <c r="J704" s="2">
        <v>6.3627764924831102E-4</v>
      </c>
      <c r="K704">
        <f t="shared" si="50"/>
        <v>0</v>
      </c>
      <c r="L704">
        <f t="shared" si="51"/>
        <v>0</v>
      </c>
      <c r="M704">
        <f t="shared" si="52"/>
        <v>1</v>
      </c>
      <c r="N704">
        <f t="shared" si="53"/>
        <v>0</v>
      </c>
      <c r="O704">
        <f t="shared" si="54"/>
        <v>0</v>
      </c>
    </row>
    <row r="705" spans="1:15" x14ac:dyDescent="0.2">
      <c r="A705" s="1" t="s">
        <v>2119</v>
      </c>
      <c r="B705" s="1" t="s">
        <v>2120</v>
      </c>
      <c r="C705" s="1" t="s">
        <v>2121</v>
      </c>
      <c r="D705" s="1">
        <v>5649.1087882305101</v>
      </c>
      <c r="E705" s="2">
        <v>0.27525703102010501</v>
      </c>
      <c r="F705" s="1">
        <v>0.27592644853743697</v>
      </c>
      <c r="G705" s="1">
        <v>6.6997528834083594E-2</v>
      </c>
      <c r="H705" s="1">
        <v>4.10846542865435</v>
      </c>
      <c r="I705" s="3">
        <v>3.9829681101000599E-5</v>
      </c>
      <c r="J705" s="2">
        <v>6.3681999009074404E-4</v>
      </c>
      <c r="K705">
        <f t="shared" si="50"/>
        <v>0</v>
      </c>
      <c r="L705">
        <f t="shared" si="51"/>
        <v>0</v>
      </c>
      <c r="M705">
        <f t="shared" si="52"/>
        <v>1</v>
      </c>
      <c r="N705">
        <f t="shared" si="53"/>
        <v>0</v>
      </c>
      <c r="O705">
        <f t="shared" si="54"/>
        <v>0</v>
      </c>
    </row>
    <row r="706" spans="1:15" x14ac:dyDescent="0.2">
      <c r="A706" s="1" t="s">
        <v>2122</v>
      </c>
      <c r="B706" s="1" t="s">
        <v>2123</v>
      </c>
      <c r="C706" s="1" t="s">
        <v>2124</v>
      </c>
      <c r="D706" s="1">
        <v>74.071544398744194</v>
      </c>
      <c r="E706" s="2">
        <v>1.2518250957593899</v>
      </c>
      <c r="F706" s="1">
        <v>1.33587683791649</v>
      </c>
      <c r="G706" s="1">
        <v>0.30511817560173399</v>
      </c>
      <c r="H706" s="1">
        <v>4.10275491878064</v>
      </c>
      <c r="I706" s="3">
        <v>4.08259643610696E-5</v>
      </c>
      <c r="J706" s="2">
        <v>6.4994399041920503E-4</v>
      </c>
      <c r="K706">
        <f t="shared" ref="K706:K769" si="55">IF(E706&lt;$K$1,1,0)</f>
        <v>0</v>
      </c>
      <c r="L706">
        <f t="shared" ref="L706:L769" si="56">IF(F706&gt;$L$1,1,0)</f>
        <v>1</v>
      </c>
      <c r="M706">
        <f t="shared" ref="M706:M769" si="57">IF(J706&lt;$M$1,1,0)</f>
        <v>1</v>
      </c>
      <c r="N706">
        <f t="shared" ref="N706:N769" si="58">K706*M706</f>
        <v>0</v>
      </c>
      <c r="O706">
        <f t="shared" ref="O706:O769" si="59">L706*M706</f>
        <v>1</v>
      </c>
    </row>
    <row r="707" spans="1:15" x14ac:dyDescent="0.2">
      <c r="A707" s="1" t="s">
        <v>2125</v>
      </c>
      <c r="B707" s="1" t="s">
        <v>2126</v>
      </c>
      <c r="C707" s="1" t="s">
        <v>2127</v>
      </c>
      <c r="D707" s="1">
        <v>1566.47726694521</v>
      </c>
      <c r="E707" s="2">
        <v>0.40065537011102798</v>
      </c>
      <c r="F707" s="1">
        <v>0.40280100568972899</v>
      </c>
      <c r="G707" s="1">
        <v>9.7933352957169401E-2</v>
      </c>
      <c r="H707" s="1">
        <v>4.0911023467791603</v>
      </c>
      <c r="I707" s="3">
        <v>4.29327598040504E-5</v>
      </c>
      <c r="J707" s="2">
        <v>6.8124665084537905E-4</v>
      </c>
      <c r="K707">
        <f t="shared" si="55"/>
        <v>0</v>
      </c>
      <c r="L707">
        <f t="shared" si="56"/>
        <v>0</v>
      </c>
      <c r="M707">
        <f t="shared" si="57"/>
        <v>1</v>
      </c>
      <c r="N707">
        <f t="shared" si="58"/>
        <v>0</v>
      </c>
      <c r="O707">
        <f t="shared" si="59"/>
        <v>0</v>
      </c>
    </row>
    <row r="708" spans="1:15" x14ac:dyDescent="0.2">
      <c r="A708" s="1" t="s">
        <v>2128</v>
      </c>
      <c r="B708" s="1" t="s">
        <v>2129</v>
      </c>
      <c r="C708" s="1" t="s">
        <v>2130</v>
      </c>
      <c r="D708" s="1">
        <v>2184.0805580207898</v>
      </c>
      <c r="E708" s="2">
        <v>0.330159786867605</v>
      </c>
      <c r="F708" s="1">
        <v>0.33134155393364501</v>
      </c>
      <c r="G708" s="1">
        <v>8.0787554997479499E-2</v>
      </c>
      <c r="H708" s="1">
        <v>4.0867654291296001</v>
      </c>
      <c r="I708" s="3">
        <v>4.37428983126774E-5</v>
      </c>
      <c r="J708" s="2">
        <v>6.9235775859475298E-4</v>
      </c>
      <c r="K708">
        <f t="shared" si="55"/>
        <v>0</v>
      </c>
      <c r="L708">
        <f t="shared" si="56"/>
        <v>0</v>
      </c>
      <c r="M708">
        <f t="shared" si="57"/>
        <v>1</v>
      </c>
      <c r="N708">
        <f t="shared" si="58"/>
        <v>0</v>
      </c>
      <c r="O708">
        <f t="shared" si="59"/>
        <v>0</v>
      </c>
    </row>
    <row r="709" spans="1:15" x14ac:dyDescent="0.2">
      <c r="A709" s="1" t="s">
        <v>2131</v>
      </c>
      <c r="B709" s="1" t="s">
        <v>2132</v>
      </c>
      <c r="C709" s="1" t="s">
        <v>2133</v>
      </c>
      <c r="D709" s="1">
        <v>1037.63386430335</v>
      </c>
      <c r="E709" s="2">
        <v>0.30971686474883098</v>
      </c>
      <c r="F709" s="1">
        <v>0.310700644441184</v>
      </c>
      <c r="G709" s="1">
        <v>7.5845882614888893E-2</v>
      </c>
      <c r="H709" s="1">
        <v>4.0835026776790597</v>
      </c>
      <c r="I709" s="3">
        <v>4.43619178838492E-5</v>
      </c>
      <c r="J709" s="2">
        <v>7.0039574363234996E-4</v>
      </c>
      <c r="K709">
        <f t="shared" si="55"/>
        <v>0</v>
      </c>
      <c r="L709">
        <f t="shared" si="56"/>
        <v>0</v>
      </c>
      <c r="M709">
        <f t="shared" si="57"/>
        <v>1</v>
      </c>
      <c r="N709">
        <f t="shared" si="58"/>
        <v>0</v>
      </c>
      <c r="O709">
        <f t="shared" si="59"/>
        <v>0</v>
      </c>
    </row>
    <row r="710" spans="1:15" x14ac:dyDescent="0.2">
      <c r="A710" s="1" t="s">
        <v>2134</v>
      </c>
      <c r="B710" s="1" t="s">
        <v>2135</v>
      </c>
      <c r="C710" s="1" t="s">
        <v>2136</v>
      </c>
      <c r="D710" s="1">
        <v>3140.2849826798702</v>
      </c>
      <c r="E710" s="2">
        <v>0.248971423608259</v>
      </c>
      <c r="F710" s="1">
        <v>0.24948973062774699</v>
      </c>
      <c r="G710" s="1">
        <v>6.0968959079795403E-2</v>
      </c>
      <c r="H710" s="1">
        <v>4.0835767473479097</v>
      </c>
      <c r="I710" s="3">
        <v>4.43477734417946E-5</v>
      </c>
      <c r="J710" s="2">
        <v>7.0039574363234996E-4</v>
      </c>
      <c r="K710">
        <f t="shared" si="55"/>
        <v>0</v>
      </c>
      <c r="L710">
        <f t="shared" si="56"/>
        <v>0</v>
      </c>
      <c r="M710">
        <f t="shared" si="57"/>
        <v>1</v>
      </c>
      <c r="N710">
        <f t="shared" si="58"/>
        <v>0</v>
      </c>
      <c r="O710">
        <f t="shared" si="59"/>
        <v>0</v>
      </c>
    </row>
    <row r="711" spans="1:15" x14ac:dyDescent="0.2">
      <c r="A711" s="1" t="s">
        <v>2137</v>
      </c>
      <c r="B711" s="1" t="s">
        <v>2138</v>
      </c>
      <c r="C711" s="1" t="s">
        <v>2139</v>
      </c>
      <c r="D711" s="1">
        <v>185.900083606386</v>
      </c>
      <c r="E711" s="2">
        <v>0.59648370821804997</v>
      </c>
      <c r="F711" s="1">
        <v>0.60411607612069695</v>
      </c>
      <c r="G711" s="1">
        <v>0.14627610985473799</v>
      </c>
      <c r="H711" s="1">
        <v>4.0777930778334097</v>
      </c>
      <c r="I711" s="3">
        <v>4.5465201210743101E-5</v>
      </c>
      <c r="J711" s="2">
        <v>7.1602008756769002E-4</v>
      </c>
      <c r="K711">
        <f t="shared" si="55"/>
        <v>0</v>
      </c>
      <c r="L711">
        <f t="shared" si="56"/>
        <v>0</v>
      </c>
      <c r="M711">
        <f t="shared" si="57"/>
        <v>1</v>
      </c>
      <c r="N711">
        <f t="shared" si="58"/>
        <v>0</v>
      </c>
      <c r="O711">
        <f t="shared" si="59"/>
        <v>0</v>
      </c>
    </row>
    <row r="712" spans="1:15" x14ac:dyDescent="0.2">
      <c r="A712" s="1" t="s">
        <v>2140</v>
      </c>
      <c r="B712" s="1" t="s">
        <v>2141</v>
      </c>
      <c r="C712" s="1" t="s">
        <v>2142</v>
      </c>
      <c r="D712" s="1">
        <v>400.20141703570999</v>
      </c>
      <c r="E712" s="2">
        <v>0.51931230213130897</v>
      </c>
      <c r="F712" s="1">
        <v>0.52438224039388304</v>
      </c>
      <c r="G712" s="1">
        <v>0.12735032924852299</v>
      </c>
      <c r="H712" s="1">
        <v>4.07782457411537</v>
      </c>
      <c r="I712" s="3">
        <v>4.5459044325407202E-5</v>
      </c>
      <c r="J712" s="2">
        <v>7.1602008756769002E-4</v>
      </c>
      <c r="K712">
        <f t="shared" si="55"/>
        <v>0</v>
      </c>
      <c r="L712">
        <f t="shared" si="56"/>
        <v>0</v>
      </c>
      <c r="M712">
        <f t="shared" si="57"/>
        <v>1</v>
      </c>
      <c r="N712">
        <f t="shared" si="58"/>
        <v>0</v>
      </c>
      <c r="O712">
        <f t="shared" si="59"/>
        <v>0</v>
      </c>
    </row>
    <row r="713" spans="1:15" x14ac:dyDescent="0.2">
      <c r="A713" s="1" t="s">
        <v>2143</v>
      </c>
      <c r="B713" s="1" t="s">
        <v>2144</v>
      </c>
      <c r="C713" s="1" t="s">
        <v>2145</v>
      </c>
      <c r="D713" s="1">
        <v>1371.6061487536699</v>
      </c>
      <c r="E713" s="2">
        <v>0.31910578455842697</v>
      </c>
      <c r="F713" s="1">
        <v>0.32024968951422</v>
      </c>
      <c r="G713" s="1">
        <v>7.8332419346881801E-2</v>
      </c>
      <c r="H713" s="1">
        <v>4.0737383987250801</v>
      </c>
      <c r="I713" s="3">
        <v>4.6264446802658202E-5</v>
      </c>
      <c r="J713" s="2">
        <v>7.2769758460261103E-4</v>
      </c>
      <c r="K713">
        <f t="shared" si="55"/>
        <v>0</v>
      </c>
      <c r="L713">
        <f t="shared" si="56"/>
        <v>0</v>
      </c>
      <c r="M713">
        <f t="shared" si="57"/>
        <v>1</v>
      </c>
      <c r="N713">
        <f t="shared" si="58"/>
        <v>0</v>
      </c>
      <c r="O713">
        <f t="shared" si="59"/>
        <v>0</v>
      </c>
    </row>
    <row r="714" spans="1:15" x14ac:dyDescent="0.2">
      <c r="A714" s="1" t="s">
        <v>2146</v>
      </c>
      <c r="B714" s="1" t="s">
        <v>2147</v>
      </c>
      <c r="C714" s="1" t="s">
        <v>2148</v>
      </c>
      <c r="D714" s="1">
        <v>928.43777550048401</v>
      </c>
      <c r="E714" s="2">
        <v>0.47222673958175798</v>
      </c>
      <c r="F714" s="1">
        <v>0.47580880392619201</v>
      </c>
      <c r="G714" s="1">
        <v>0.115976216056095</v>
      </c>
      <c r="H714" s="1">
        <v>4.0717550170230901</v>
      </c>
      <c r="I714" s="3">
        <v>4.66602401421654E-5</v>
      </c>
      <c r="J714" s="2">
        <v>7.3300793709618704E-4</v>
      </c>
      <c r="K714">
        <f t="shared" si="55"/>
        <v>0</v>
      </c>
      <c r="L714">
        <f t="shared" si="56"/>
        <v>0</v>
      </c>
      <c r="M714">
        <f t="shared" si="57"/>
        <v>1</v>
      </c>
      <c r="N714">
        <f t="shared" si="58"/>
        <v>0</v>
      </c>
      <c r="O714">
        <f t="shared" si="59"/>
        <v>0</v>
      </c>
    </row>
    <row r="715" spans="1:15" x14ac:dyDescent="0.2">
      <c r="A715" s="1" t="s">
        <v>2149</v>
      </c>
      <c r="B715" s="1" t="s">
        <v>2150</v>
      </c>
      <c r="C715" s="1" t="s">
        <v>2151</v>
      </c>
      <c r="D715" s="1">
        <v>1656.83825798679</v>
      </c>
      <c r="E715" s="2">
        <v>0.31056666556055201</v>
      </c>
      <c r="F715" s="1">
        <v>0.311595046083736</v>
      </c>
      <c r="G715" s="1">
        <v>7.6288999557273002E-2</v>
      </c>
      <c r="H715" s="1">
        <v>4.0709232964498101</v>
      </c>
      <c r="I715" s="3">
        <v>4.68271676520585E-5</v>
      </c>
      <c r="J715" s="2">
        <v>7.3471417839138904E-4</v>
      </c>
      <c r="K715">
        <f t="shared" si="55"/>
        <v>0</v>
      </c>
      <c r="L715">
        <f t="shared" si="56"/>
        <v>0</v>
      </c>
      <c r="M715">
        <f t="shared" si="57"/>
        <v>1</v>
      </c>
      <c r="N715">
        <f t="shared" si="58"/>
        <v>0</v>
      </c>
      <c r="O715">
        <f t="shared" si="59"/>
        <v>0</v>
      </c>
    </row>
    <row r="716" spans="1:15" x14ac:dyDescent="0.2">
      <c r="A716" s="1" t="s">
        <v>2152</v>
      </c>
      <c r="B716" s="1" t="s">
        <v>2153</v>
      </c>
      <c r="C716" s="1" t="s">
        <v>2154</v>
      </c>
      <c r="D716" s="1">
        <v>9374.2650264657495</v>
      </c>
      <c r="E716" s="2">
        <v>0.29866809999599098</v>
      </c>
      <c r="F716" s="1">
        <v>0.299557827000277</v>
      </c>
      <c r="G716" s="1">
        <v>7.3453796926145704E-2</v>
      </c>
      <c r="H716" s="1">
        <v>4.0660675485065498</v>
      </c>
      <c r="I716" s="3">
        <v>4.7813082637701699E-5</v>
      </c>
      <c r="J716" s="2">
        <v>7.4925003501542797E-4</v>
      </c>
      <c r="K716">
        <f t="shared" si="55"/>
        <v>0</v>
      </c>
      <c r="L716">
        <f t="shared" si="56"/>
        <v>0</v>
      </c>
      <c r="M716">
        <f t="shared" si="57"/>
        <v>1</v>
      </c>
      <c r="N716">
        <f t="shared" si="58"/>
        <v>0</v>
      </c>
      <c r="O716">
        <f t="shared" si="59"/>
        <v>0</v>
      </c>
    </row>
    <row r="717" spans="1:15" x14ac:dyDescent="0.2">
      <c r="A717" s="1" t="s">
        <v>2155</v>
      </c>
      <c r="B717" s="1" t="s">
        <v>2156</v>
      </c>
      <c r="C717" s="1" t="s">
        <v>2157</v>
      </c>
      <c r="D717" s="1">
        <v>1344.8249495200901</v>
      </c>
      <c r="E717" s="2">
        <v>0.28919035741820398</v>
      </c>
      <c r="F717" s="1">
        <v>0.29002165705104999</v>
      </c>
      <c r="G717" s="1">
        <v>7.1184180635880306E-2</v>
      </c>
      <c r="H717" s="1">
        <v>4.0625649524219902</v>
      </c>
      <c r="I717" s="3">
        <v>4.8536436311649202E-5</v>
      </c>
      <c r="J717" s="2">
        <v>7.5964044855958695E-4</v>
      </c>
      <c r="K717">
        <f t="shared" si="55"/>
        <v>0</v>
      </c>
      <c r="L717">
        <f t="shared" si="56"/>
        <v>0</v>
      </c>
      <c r="M717">
        <f t="shared" si="57"/>
        <v>1</v>
      </c>
      <c r="N717">
        <f t="shared" si="58"/>
        <v>0</v>
      </c>
      <c r="O717">
        <f t="shared" si="59"/>
        <v>0</v>
      </c>
    </row>
    <row r="718" spans="1:15" x14ac:dyDescent="0.2">
      <c r="A718" s="1" t="s">
        <v>2158</v>
      </c>
      <c r="B718" s="1" t="s">
        <v>2159</v>
      </c>
      <c r="C718" s="1" t="s">
        <v>2160</v>
      </c>
      <c r="D718" s="1">
        <v>1090.3253192832201</v>
      </c>
      <c r="E718" s="2">
        <v>0.28772208216866002</v>
      </c>
      <c r="F718" s="1">
        <v>0.28852871973004901</v>
      </c>
      <c r="G718" s="1">
        <v>7.0830011876552398E-2</v>
      </c>
      <c r="H718" s="1">
        <v>4.0621492859569601</v>
      </c>
      <c r="I718" s="3">
        <v>4.8622964871225299E-5</v>
      </c>
      <c r="J718" s="2">
        <v>7.6005053897340905E-4</v>
      </c>
      <c r="K718">
        <f t="shared" si="55"/>
        <v>0</v>
      </c>
      <c r="L718">
        <f t="shared" si="56"/>
        <v>0</v>
      </c>
      <c r="M718">
        <f t="shared" si="57"/>
        <v>1</v>
      </c>
      <c r="N718">
        <f t="shared" si="58"/>
        <v>0</v>
      </c>
      <c r="O718">
        <f t="shared" si="59"/>
        <v>0</v>
      </c>
    </row>
    <row r="719" spans="1:15" x14ac:dyDescent="0.2">
      <c r="A719" s="1" t="s">
        <v>2161</v>
      </c>
      <c r="B719" s="1" t="s">
        <v>2162</v>
      </c>
      <c r="C719" s="1" t="s">
        <v>2163</v>
      </c>
      <c r="D719" s="1">
        <v>2570.16524328691</v>
      </c>
      <c r="E719" s="2">
        <v>0.26840871812275002</v>
      </c>
      <c r="F719" s="1">
        <v>0.269066883216451</v>
      </c>
      <c r="G719" s="1">
        <v>6.6157610426735305E-2</v>
      </c>
      <c r="H719" s="1">
        <v>4.0571102310291698</v>
      </c>
      <c r="I719" s="3">
        <v>4.9683636126008997E-5</v>
      </c>
      <c r="J719" s="2">
        <v>7.7566806883715904E-4</v>
      </c>
      <c r="K719">
        <f t="shared" si="55"/>
        <v>0</v>
      </c>
      <c r="L719">
        <f t="shared" si="56"/>
        <v>0</v>
      </c>
      <c r="M719">
        <f t="shared" si="57"/>
        <v>1</v>
      </c>
      <c r="N719">
        <f t="shared" si="58"/>
        <v>0</v>
      </c>
      <c r="O719">
        <f t="shared" si="59"/>
        <v>0</v>
      </c>
    </row>
    <row r="720" spans="1:15" x14ac:dyDescent="0.2">
      <c r="A720" s="1" t="s">
        <v>2164</v>
      </c>
      <c r="B720" s="1" t="s">
        <v>2165</v>
      </c>
      <c r="C720" s="1" t="s">
        <v>2166</v>
      </c>
      <c r="D720" s="1">
        <v>501.10202216566103</v>
      </c>
      <c r="E720" s="2">
        <v>0.38513819937899402</v>
      </c>
      <c r="F720" s="1">
        <v>0.38710794828692402</v>
      </c>
      <c r="G720" s="1">
        <v>9.5025548279110694E-2</v>
      </c>
      <c r="H720" s="1">
        <v>4.0529963399712203</v>
      </c>
      <c r="I720" s="3">
        <v>5.0565793820098598E-5</v>
      </c>
      <c r="J720" s="2">
        <v>7.88463411311166E-4</v>
      </c>
      <c r="K720">
        <f t="shared" si="55"/>
        <v>0</v>
      </c>
      <c r="L720">
        <f t="shared" si="56"/>
        <v>0</v>
      </c>
      <c r="M720">
        <f t="shared" si="57"/>
        <v>1</v>
      </c>
      <c r="N720">
        <f t="shared" si="58"/>
        <v>0</v>
      </c>
      <c r="O720">
        <f t="shared" si="59"/>
        <v>0</v>
      </c>
    </row>
    <row r="721" spans="1:15" x14ac:dyDescent="0.2">
      <c r="A721" s="1" t="s">
        <v>2167</v>
      </c>
      <c r="B721" s="1" t="s">
        <v>2168</v>
      </c>
      <c r="C721" s="1" t="s">
        <v>2169</v>
      </c>
      <c r="D721" s="1">
        <v>631.822227878332</v>
      </c>
      <c r="E721" s="2">
        <v>0.38028976704357698</v>
      </c>
      <c r="F721" s="1">
        <v>0.38224185138261402</v>
      </c>
      <c r="G721" s="1">
        <v>9.3958856471270405E-2</v>
      </c>
      <c r="H721" s="1">
        <v>4.0474073581329399</v>
      </c>
      <c r="I721" s="3">
        <v>5.17880684784994E-5</v>
      </c>
      <c r="J721" s="2">
        <v>8.0552824044520304E-4</v>
      </c>
      <c r="K721">
        <f t="shared" si="55"/>
        <v>0</v>
      </c>
      <c r="L721">
        <f t="shared" si="56"/>
        <v>0</v>
      </c>
      <c r="M721">
        <f t="shared" si="57"/>
        <v>1</v>
      </c>
      <c r="N721">
        <f t="shared" si="58"/>
        <v>0</v>
      </c>
      <c r="O721">
        <f t="shared" si="59"/>
        <v>0</v>
      </c>
    </row>
    <row r="722" spans="1:15" x14ac:dyDescent="0.2">
      <c r="A722" s="1" t="s">
        <v>2170</v>
      </c>
      <c r="B722" s="1" t="s">
        <v>2171</v>
      </c>
      <c r="C722" s="1" t="s">
        <v>2172</v>
      </c>
      <c r="D722" s="1">
        <v>751.04474351790998</v>
      </c>
      <c r="E722" s="2">
        <v>0.385062214542086</v>
      </c>
      <c r="F722" s="1">
        <v>0.38706561746552798</v>
      </c>
      <c r="G722" s="1">
        <v>9.5366467457645598E-2</v>
      </c>
      <c r="H722" s="1">
        <v>4.0377107887853798</v>
      </c>
      <c r="I722" s="3">
        <v>5.3975338601651502E-5</v>
      </c>
      <c r="J722" s="2">
        <v>8.3851453889298097E-4</v>
      </c>
      <c r="K722">
        <f t="shared" si="55"/>
        <v>0</v>
      </c>
      <c r="L722">
        <f t="shared" si="56"/>
        <v>0</v>
      </c>
      <c r="M722">
        <f t="shared" si="57"/>
        <v>1</v>
      </c>
      <c r="N722">
        <f t="shared" si="58"/>
        <v>0</v>
      </c>
      <c r="O722">
        <f t="shared" si="59"/>
        <v>0</v>
      </c>
    </row>
    <row r="723" spans="1:15" x14ac:dyDescent="0.2">
      <c r="A723" s="1" t="s">
        <v>2173</v>
      </c>
      <c r="B723" s="1" t="s">
        <v>2174</v>
      </c>
      <c r="C723" s="1" t="s">
        <v>2175</v>
      </c>
      <c r="D723" s="1">
        <v>12336.0208795012</v>
      </c>
      <c r="E723" s="2">
        <v>0.31659437211237901</v>
      </c>
      <c r="F723" s="1">
        <v>0.31765930885131799</v>
      </c>
      <c r="G723" s="1">
        <v>7.8443088516477993E-2</v>
      </c>
      <c r="H723" s="1">
        <v>4.0359753561446601</v>
      </c>
      <c r="I723" s="3">
        <v>5.4375923959460103E-5</v>
      </c>
      <c r="J723" s="2">
        <v>8.4369737187837198E-4</v>
      </c>
      <c r="K723">
        <f t="shared" si="55"/>
        <v>0</v>
      </c>
      <c r="L723">
        <f t="shared" si="56"/>
        <v>0</v>
      </c>
      <c r="M723">
        <f t="shared" si="57"/>
        <v>1</v>
      </c>
      <c r="N723">
        <f t="shared" si="58"/>
        <v>0</v>
      </c>
      <c r="O723">
        <f t="shared" si="59"/>
        <v>0</v>
      </c>
    </row>
    <row r="724" spans="1:15" x14ac:dyDescent="0.2">
      <c r="A724" s="1" t="s">
        <v>2176</v>
      </c>
      <c r="B724" s="1" t="s">
        <v>2177</v>
      </c>
      <c r="C724" s="1" t="s">
        <v>2178</v>
      </c>
      <c r="D724" s="1">
        <v>6063.3276883246499</v>
      </c>
      <c r="E724" s="2">
        <v>0.21487638570587</v>
      </c>
      <c r="F724" s="1">
        <v>0.215207030280859</v>
      </c>
      <c r="G724" s="1">
        <v>5.3274501842004697E-2</v>
      </c>
      <c r="H724" s="1">
        <v>4.0333814165569404</v>
      </c>
      <c r="I724" s="3">
        <v>5.4979931356429699E-5</v>
      </c>
      <c r="J724" s="2">
        <v>8.5201987104508998E-4</v>
      </c>
      <c r="K724">
        <f t="shared" si="55"/>
        <v>0</v>
      </c>
      <c r="L724">
        <f t="shared" si="56"/>
        <v>0</v>
      </c>
      <c r="M724">
        <f t="shared" si="57"/>
        <v>1</v>
      </c>
      <c r="N724">
        <f t="shared" si="58"/>
        <v>0</v>
      </c>
      <c r="O724">
        <f t="shared" si="59"/>
        <v>0</v>
      </c>
    </row>
    <row r="725" spans="1:15" x14ac:dyDescent="0.2">
      <c r="A725" s="1" t="s">
        <v>2179</v>
      </c>
      <c r="B725" s="1" t="s">
        <v>2180</v>
      </c>
      <c r="C725" s="1" t="s">
        <v>2181</v>
      </c>
      <c r="D725" s="1">
        <v>144.563816622584</v>
      </c>
      <c r="E725" s="2">
        <v>0.63531151566125799</v>
      </c>
      <c r="F725" s="1">
        <v>0.64381714091307796</v>
      </c>
      <c r="G725" s="1">
        <v>0.15755775776113701</v>
      </c>
      <c r="H725" s="1">
        <v>4.0322452203490498</v>
      </c>
      <c r="I725" s="3">
        <v>5.5246495370910401E-5</v>
      </c>
      <c r="J725" s="2">
        <v>8.5404981003447803E-4</v>
      </c>
      <c r="K725">
        <f t="shared" si="55"/>
        <v>0</v>
      </c>
      <c r="L725">
        <f t="shared" si="56"/>
        <v>0</v>
      </c>
      <c r="M725">
        <f t="shared" si="57"/>
        <v>1</v>
      </c>
      <c r="N725">
        <f t="shared" si="58"/>
        <v>0</v>
      </c>
      <c r="O725">
        <f t="shared" si="59"/>
        <v>0</v>
      </c>
    </row>
    <row r="726" spans="1:15" x14ac:dyDescent="0.2">
      <c r="A726" s="1" t="s">
        <v>2182</v>
      </c>
      <c r="B726" s="1" t="s">
        <v>2183</v>
      </c>
      <c r="C726" s="1" t="s">
        <v>2184</v>
      </c>
      <c r="D726" s="1">
        <v>325.78189761235598</v>
      </c>
      <c r="E726" s="2">
        <v>0.45946590849721303</v>
      </c>
      <c r="F726" s="1">
        <v>0.46286477490967798</v>
      </c>
      <c r="G726" s="1">
        <v>0.113984477231358</v>
      </c>
      <c r="H726" s="1">
        <v>4.0309515791752899</v>
      </c>
      <c r="I726" s="3">
        <v>5.5551488210039599E-5</v>
      </c>
      <c r="J726" s="2">
        <v>8.5742863547242005E-4</v>
      </c>
      <c r="K726">
        <f t="shared" si="55"/>
        <v>0</v>
      </c>
      <c r="L726">
        <f t="shared" si="56"/>
        <v>0</v>
      </c>
      <c r="M726">
        <f t="shared" si="57"/>
        <v>1</v>
      </c>
      <c r="N726">
        <f t="shared" si="58"/>
        <v>0</v>
      </c>
      <c r="O726">
        <f t="shared" si="59"/>
        <v>0</v>
      </c>
    </row>
    <row r="727" spans="1:15" x14ac:dyDescent="0.2">
      <c r="A727" s="1" t="s">
        <v>2185</v>
      </c>
      <c r="B727" s="1" t="s">
        <v>2186</v>
      </c>
      <c r="C727" s="1" t="s">
        <v>2187</v>
      </c>
      <c r="D727" s="1">
        <v>104585.982826644</v>
      </c>
      <c r="E727" s="2">
        <v>0.33450338620223902</v>
      </c>
      <c r="F727" s="1">
        <v>0.33577355829746203</v>
      </c>
      <c r="G727" s="1">
        <v>8.3285012175024903E-2</v>
      </c>
      <c r="H727" s="1">
        <v>4.0163695419684204</v>
      </c>
      <c r="I727" s="3">
        <v>5.9101556323513802E-5</v>
      </c>
      <c r="J727" s="2">
        <v>9.0696773218020704E-4</v>
      </c>
      <c r="K727">
        <f t="shared" si="55"/>
        <v>0</v>
      </c>
      <c r="L727">
        <f t="shared" si="56"/>
        <v>0</v>
      </c>
      <c r="M727">
        <f t="shared" si="57"/>
        <v>1</v>
      </c>
      <c r="N727">
        <f t="shared" si="58"/>
        <v>0</v>
      </c>
      <c r="O727">
        <f t="shared" si="59"/>
        <v>0</v>
      </c>
    </row>
    <row r="728" spans="1:15" x14ac:dyDescent="0.2">
      <c r="A728" s="1" t="s">
        <v>2188</v>
      </c>
      <c r="B728" s="1" t="s">
        <v>2189</v>
      </c>
      <c r="C728" s="1" t="s">
        <v>2190</v>
      </c>
      <c r="D728" s="1">
        <v>3408.1624910687001</v>
      </c>
      <c r="E728" s="2">
        <v>0.32351995953796697</v>
      </c>
      <c r="F728" s="1">
        <v>0.32467158361686699</v>
      </c>
      <c r="G728" s="1">
        <v>8.0593787250586801E-2</v>
      </c>
      <c r="H728" s="1">
        <v>4.0142046995764096</v>
      </c>
      <c r="I728" s="3">
        <v>5.9646566456904899E-5</v>
      </c>
      <c r="J728" s="2">
        <v>9.1310703619750303E-4</v>
      </c>
      <c r="K728">
        <f t="shared" si="55"/>
        <v>0</v>
      </c>
      <c r="L728">
        <f t="shared" si="56"/>
        <v>0</v>
      </c>
      <c r="M728">
        <f t="shared" si="57"/>
        <v>1</v>
      </c>
      <c r="N728">
        <f t="shared" si="58"/>
        <v>0</v>
      </c>
      <c r="O728">
        <f t="shared" si="59"/>
        <v>0</v>
      </c>
    </row>
    <row r="729" spans="1:15" x14ac:dyDescent="0.2">
      <c r="A729" s="1" t="s">
        <v>2191</v>
      </c>
      <c r="B729" s="1" t="s">
        <v>2192</v>
      </c>
      <c r="C729" s="1" t="s">
        <v>2193</v>
      </c>
      <c r="D729" s="1">
        <v>2888.3604414188499</v>
      </c>
      <c r="E729" s="2">
        <v>0.39411747115649898</v>
      </c>
      <c r="F729" s="1">
        <v>0.39621182184118903</v>
      </c>
      <c r="G729" s="1">
        <v>9.8238386964996399E-2</v>
      </c>
      <c r="H729" s="1">
        <v>4.0118479479607903</v>
      </c>
      <c r="I729" s="3">
        <v>6.0245300082133597E-5</v>
      </c>
      <c r="J729" s="2">
        <v>9.2115356278495305E-4</v>
      </c>
      <c r="K729">
        <f t="shared" si="55"/>
        <v>0</v>
      </c>
      <c r="L729">
        <f t="shared" si="56"/>
        <v>0</v>
      </c>
      <c r="M729">
        <f t="shared" si="57"/>
        <v>1</v>
      </c>
      <c r="N729">
        <f t="shared" si="58"/>
        <v>0</v>
      </c>
      <c r="O729">
        <f t="shared" si="59"/>
        <v>0</v>
      </c>
    </row>
    <row r="730" spans="1:15" x14ac:dyDescent="0.2">
      <c r="A730" s="1" t="s">
        <v>2194</v>
      </c>
      <c r="B730" s="1" t="s">
        <v>2195</v>
      </c>
      <c r="C730" s="1" t="s">
        <v>2196</v>
      </c>
      <c r="D730" s="1">
        <v>1500.3611861705699</v>
      </c>
      <c r="E730" s="2">
        <v>0.35627376472724398</v>
      </c>
      <c r="F730" s="1">
        <v>0.35785454230638902</v>
      </c>
      <c r="G730" s="1">
        <v>8.8859416406657593E-2</v>
      </c>
      <c r="H730" s="1">
        <v>4.00940923465879</v>
      </c>
      <c r="I730" s="3">
        <v>6.0870844700537197E-5</v>
      </c>
      <c r="J730" s="2">
        <v>9.29590027129779E-4</v>
      </c>
      <c r="K730">
        <f t="shared" si="55"/>
        <v>0</v>
      </c>
      <c r="L730">
        <f t="shared" si="56"/>
        <v>0</v>
      </c>
      <c r="M730">
        <f t="shared" si="57"/>
        <v>1</v>
      </c>
      <c r="N730">
        <f t="shared" si="58"/>
        <v>0</v>
      </c>
      <c r="O730">
        <f t="shared" si="59"/>
        <v>0</v>
      </c>
    </row>
    <row r="731" spans="1:15" x14ac:dyDescent="0.2">
      <c r="A731" s="1" t="s">
        <v>2197</v>
      </c>
      <c r="B731" s="1" t="s">
        <v>2198</v>
      </c>
      <c r="C731" s="1" t="s">
        <v>2199</v>
      </c>
      <c r="D731" s="1">
        <v>594.07317037151904</v>
      </c>
      <c r="E731" s="2">
        <v>0.61433002823935301</v>
      </c>
      <c r="F731" s="1">
        <v>0.62279284655314004</v>
      </c>
      <c r="G731" s="1">
        <v>0.15325232658106899</v>
      </c>
      <c r="H731" s="1">
        <v>4.00861795670279</v>
      </c>
      <c r="I731" s="3">
        <v>6.1075130219617906E-5</v>
      </c>
      <c r="J731" s="2">
        <v>9.3071371463324896E-4</v>
      </c>
      <c r="K731">
        <f t="shared" si="55"/>
        <v>0</v>
      </c>
      <c r="L731">
        <f t="shared" si="56"/>
        <v>0</v>
      </c>
      <c r="M731">
        <f t="shared" si="57"/>
        <v>1</v>
      </c>
      <c r="N731">
        <f t="shared" si="58"/>
        <v>0</v>
      </c>
      <c r="O731">
        <f t="shared" si="59"/>
        <v>0</v>
      </c>
    </row>
    <row r="732" spans="1:15" x14ac:dyDescent="0.2">
      <c r="A732" s="1" t="s">
        <v>2200</v>
      </c>
      <c r="B732" s="1" t="s">
        <v>2201</v>
      </c>
      <c r="C732" s="1" t="s">
        <v>2202</v>
      </c>
      <c r="D732" s="1">
        <v>533.92866318470601</v>
      </c>
      <c r="E732" s="2">
        <v>0.38853771351031102</v>
      </c>
      <c r="F732" s="1">
        <v>0.39056967397428999</v>
      </c>
      <c r="G732" s="1">
        <v>9.6986510261579006E-2</v>
      </c>
      <c r="H732" s="1">
        <v>4.0061005645259202</v>
      </c>
      <c r="I732" s="3">
        <v>6.1729375661921998E-5</v>
      </c>
      <c r="J732" s="2">
        <v>9.3928551203448696E-4</v>
      </c>
      <c r="K732">
        <f t="shared" si="55"/>
        <v>0</v>
      </c>
      <c r="L732">
        <f t="shared" si="56"/>
        <v>0</v>
      </c>
      <c r="M732">
        <f t="shared" si="57"/>
        <v>1</v>
      </c>
      <c r="N732">
        <f t="shared" si="58"/>
        <v>0</v>
      </c>
      <c r="O732">
        <f t="shared" si="59"/>
        <v>0</v>
      </c>
    </row>
    <row r="733" spans="1:15" x14ac:dyDescent="0.2">
      <c r="A733" s="1" t="s">
        <v>2203</v>
      </c>
      <c r="B733" s="1" t="s">
        <v>2204</v>
      </c>
      <c r="C733" s="1" t="s">
        <v>2205</v>
      </c>
      <c r="D733" s="1">
        <v>230.78987282117899</v>
      </c>
      <c r="E733" s="2">
        <v>0.54613619763092203</v>
      </c>
      <c r="F733" s="1">
        <v>0.55167352294542904</v>
      </c>
      <c r="G733" s="1">
        <v>0.136345999969086</v>
      </c>
      <c r="H733" s="1">
        <v>4.0055168303782303</v>
      </c>
      <c r="I733" s="3">
        <v>6.1882027251493096E-5</v>
      </c>
      <c r="J733" s="2">
        <v>9.4047245035170301E-4</v>
      </c>
      <c r="K733">
        <f t="shared" si="55"/>
        <v>0</v>
      </c>
      <c r="L733">
        <f t="shared" si="56"/>
        <v>0</v>
      </c>
      <c r="M733">
        <f t="shared" si="57"/>
        <v>1</v>
      </c>
      <c r="N733">
        <f t="shared" si="58"/>
        <v>0</v>
      </c>
      <c r="O733">
        <f t="shared" si="59"/>
        <v>0</v>
      </c>
    </row>
    <row r="734" spans="1:15" x14ac:dyDescent="0.2">
      <c r="A734" s="1" t="s">
        <v>2206</v>
      </c>
      <c r="B734" s="1" t="s">
        <v>2207</v>
      </c>
      <c r="C734" s="1" t="s">
        <v>2208</v>
      </c>
      <c r="D734" s="1">
        <v>1827.28894788859</v>
      </c>
      <c r="E734" s="2">
        <v>0.313445674905381</v>
      </c>
      <c r="F734" s="1">
        <v>0.31449587587355199</v>
      </c>
      <c r="G734" s="1">
        <v>7.8284332820465402E-2</v>
      </c>
      <c r="H734" s="1">
        <v>4.0039387654261196</v>
      </c>
      <c r="I734" s="3">
        <v>6.22964960847792E-5</v>
      </c>
      <c r="J734" s="2">
        <v>9.4563078815919604E-4</v>
      </c>
      <c r="K734">
        <f t="shared" si="55"/>
        <v>0</v>
      </c>
      <c r="L734">
        <f t="shared" si="56"/>
        <v>0</v>
      </c>
      <c r="M734">
        <f t="shared" si="57"/>
        <v>1</v>
      </c>
      <c r="N734">
        <f t="shared" si="58"/>
        <v>0</v>
      </c>
      <c r="O734">
        <f t="shared" si="59"/>
        <v>0</v>
      </c>
    </row>
    <row r="735" spans="1:15" x14ac:dyDescent="0.2">
      <c r="A735" s="1" t="s">
        <v>2209</v>
      </c>
      <c r="B735" s="1" t="s">
        <v>2210</v>
      </c>
      <c r="C735" s="1" t="s">
        <v>2211</v>
      </c>
      <c r="D735" s="1">
        <v>243.241818853224</v>
      </c>
      <c r="E735" s="2">
        <v>0.58529501868206502</v>
      </c>
      <c r="F735" s="1">
        <v>0.592872959184365</v>
      </c>
      <c r="G735" s="1">
        <v>0.14627046426510901</v>
      </c>
      <c r="H735" s="1">
        <v>4.0014573114449297</v>
      </c>
      <c r="I735" s="3">
        <v>6.2953553849804999E-5</v>
      </c>
      <c r="J735" s="2">
        <v>9.5330748191549603E-4</v>
      </c>
      <c r="K735">
        <f t="shared" si="55"/>
        <v>0</v>
      </c>
      <c r="L735">
        <f t="shared" si="56"/>
        <v>0</v>
      </c>
      <c r="M735">
        <f t="shared" si="57"/>
        <v>1</v>
      </c>
      <c r="N735">
        <f t="shared" si="58"/>
        <v>0</v>
      </c>
      <c r="O735">
        <f t="shared" si="59"/>
        <v>0</v>
      </c>
    </row>
    <row r="736" spans="1:15" x14ac:dyDescent="0.2">
      <c r="A736" s="1" t="s">
        <v>2212</v>
      </c>
      <c r="B736" s="1" t="s">
        <v>2213</v>
      </c>
      <c r="C736" s="1" t="s">
        <v>2214</v>
      </c>
      <c r="D736" s="1">
        <v>1325.9250356269099</v>
      </c>
      <c r="E736" s="2">
        <v>0.46880133717036299</v>
      </c>
      <c r="F736" s="1">
        <v>0.47237373541375799</v>
      </c>
      <c r="G736" s="1">
        <v>0.11748696185619301</v>
      </c>
      <c r="H736" s="1">
        <v>3.9902413830752499</v>
      </c>
      <c r="I736" s="3">
        <v>6.6006085558194594E-5</v>
      </c>
      <c r="J736" s="2">
        <v>9.9833213919290893E-4</v>
      </c>
      <c r="K736">
        <f t="shared" si="55"/>
        <v>0</v>
      </c>
      <c r="L736">
        <f t="shared" si="56"/>
        <v>0</v>
      </c>
      <c r="M736">
        <f t="shared" si="57"/>
        <v>1</v>
      </c>
      <c r="N736">
        <f t="shared" si="58"/>
        <v>0</v>
      </c>
      <c r="O736">
        <f t="shared" si="59"/>
        <v>0</v>
      </c>
    </row>
    <row r="737" spans="1:15" x14ac:dyDescent="0.2">
      <c r="A737" s="1" t="s">
        <v>2215</v>
      </c>
      <c r="B737" s="1" t="s">
        <v>2216</v>
      </c>
      <c r="C737" s="1" t="s">
        <v>2217</v>
      </c>
      <c r="D737" s="1">
        <v>564.40165028559898</v>
      </c>
      <c r="E737" s="2">
        <v>0.40861944920521198</v>
      </c>
      <c r="F737" s="1">
        <v>0.41121454938861401</v>
      </c>
      <c r="G737" s="1">
        <v>0.10253711235825499</v>
      </c>
      <c r="H737" s="1">
        <v>3.9850883237040402</v>
      </c>
      <c r="I737" s="3">
        <v>6.7455030279390496E-5</v>
      </c>
      <c r="J737" s="2">
        <v>1.01665906539673E-3</v>
      </c>
      <c r="K737">
        <f t="shared" si="55"/>
        <v>0</v>
      </c>
      <c r="L737">
        <f t="shared" si="56"/>
        <v>0</v>
      </c>
      <c r="M737">
        <f t="shared" si="57"/>
        <v>1</v>
      </c>
      <c r="N737">
        <f t="shared" si="58"/>
        <v>0</v>
      </c>
      <c r="O737">
        <f t="shared" si="59"/>
        <v>0</v>
      </c>
    </row>
    <row r="738" spans="1:15" x14ac:dyDescent="0.2">
      <c r="A738" s="1" t="s">
        <v>2218</v>
      </c>
      <c r="B738" s="1" t="s">
        <v>2219</v>
      </c>
      <c r="C738" s="1" t="s">
        <v>2220</v>
      </c>
      <c r="D738" s="1">
        <v>1767.4070319814</v>
      </c>
      <c r="E738" s="2">
        <v>0.30282918688030802</v>
      </c>
      <c r="F738" s="1">
        <v>0.30375903236389101</v>
      </c>
      <c r="G738" s="1">
        <v>7.5990908728036197E-2</v>
      </c>
      <c r="H738" s="1">
        <v>3.9850712664077199</v>
      </c>
      <c r="I738" s="3">
        <v>6.7459876075217504E-5</v>
      </c>
      <c r="J738" s="2">
        <v>1.01665906539673E-3</v>
      </c>
      <c r="K738">
        <f t="shared" si="55"/>
        <v>0</v>
      </c>
      <c r="L738">
        <f t="shared" si="56"/>
        <v>0</v>
      </c>
      <c r="M738">
        <f t="shared" si="57"/>
        <v>1</v>
      </c>
      <c r="N738">
        <f t="shared" si="58"/>
        <v>0</v>
      </c>
      <c r="O738">
        <f t="shared" si="59"/>
        <v>0</v>
      </c>
    </row>
    <row r="739" spans="1:15" x14ac:dyDescent="0.2">
      <c r="A739" s="1" t="s">
        <v>2221</v>
      </c>
      <c r="B739" s="1" t="s">
        <v>2222</v>
      </c>
      <c r="C739" s="1" t="s">
        <v>2223</v>
      </c>
      <c r="D739" s="1">
        <v>1678.1983351700301</v>
      </c>
      <c r="E739" s="2">
        <v>0.27682335225086102</v>
      </c>
      <c r="F739" s="1">
        <v>0.27755925980865498</v>
      </c>
      <c r="G739" s="1">
        <v>6.9473958190472695E-2</v>
      </c>
      <c r="H739" s="1">
        <v>3.9845628414018202</v>
      </c>
      <c r="I739" s="3">
        <v>6.7604465523258896E-5</v>
      </c>
      <c r="J739" s="2">
        <v>1.01762086156217E-3</v>
      </c>
      <c r="K739">
        <f t="shared" si="55"/>
        <v>0</v>
      </c>
      <c r="L739">
        <f t="shared" si="56"/>
        <v>0</v>
      </c>
      <c r="M739">
        <f t="shared" si="57"/>
        <v>1</v>
      </c>
      <c r="N739">
        <f t="shared" si="58"/>
        <v>0</v>
      </c>
      <c r="O739">
        <f t="shared" si="59"/>
        <v>0</v>
      </c>
    </row>
    <row r="740" spans="1:15" x14ac:dyDescent="0.2">
      <c r="A740" s="1" t="s">
        <v>2224</v>
      </c>
      <c r="B740" s="1" t="s">
        <v>2225</v>
      </c>
      <c r="C740" s="1" t="s">
        <v>2226</v>
      </c>
      <c r="D740" s="1">
        <v>866.59827926967296</v>
      </c>
      <c r="E740" s="2">
        <v>0.41446229037587001</v>
      </c>
      <c r="F740" s="1">
        <v>0.416945729933069</v>
      </c>
      <c r="G740" s="1">
        <v>0.104070272381523</v>
      </c>
      <c r="H740" s="1">
        <v>3.9825233555308199</v>
      </c>
      <c r="I740" s="3">
        <v>6.8187421531324497E-5</v>
      </c>
      <c r="J740" s="2">
        <v>1.02517103087489E-3</v>
      </c>
      <c r="K740">
        <f t="shared" si="55"/>
        <v>0</v>
      </c>
      <c r="L740">
        <f t="shared" si="56"/>
        <v>0</v>
      </c>
      <c r="M740">
        <f t="shared" si="57"/>
        <v>1</v>
      </c>
      <c r="N740">
        <f t="shared" si="58"/>
        <v>0</v>
      </c>
      <c r="O740">
        <f t="shared" si="59"/>
        <v>0</v>
      </c>
    </row>
    <row r="741" spans="1:15" x14ac:dyDescent="0.2">
      <c r="A741" s="1" t="s">
        <v>2227</v>
      </c>
      <c r="B741" s="1" t="s">
        <v>2228</v>
      </c>
      <c r="C741" s="1" t="s">
        <v>2229</v>
      </c>
      <c r="D741" s="1">
        <v>280.08300755932498</v>
      </c>
      <c r="E741" s="2">
        <v>0.49713010880957198</v>
      </c>
      <c r="F741" s="1">
        <v>0.50159959396541798</v>
      </c>
      <c r="G741" s="1">
        <v>0.124873358497727</v>
      </c>
      <c r="H741" s="1">
        <v>3.9810742242399102</v>
      </c>
      <c r="I741" s="3">
        <v>6.8604520684405906E-5</v>
      </c>
      <c r="J741" s="2">
        <v>1.0302125817673799E-3</v>
      </c>
      <c r="K741">
        <f t="shared" si="55"/>
        <v>0</v>
      </c>
      <c r="L741">
        <f t="shared" si="56"/>
        <v>0</v>
      </c>
      <c r="M741">
        <f t="shared" si="57"/>
        <v>1</v>
      </c>
      <c r="N741">
        <f t="shared" si="58"/>
        <v>0</v>
      </c>
      <c r="O741">
        <f t="shared" si="59"/>
        <v>0</v>
      </c>
    </row>
    <row r="742" spans="1:15" x14ac:dyDescent="0.2">
      <c r="A742" s="1" t="s">
        <v>2230</v>
      </c>
      <c r="B742" s="1" t="s">
        <v>2231</v>
      </c>
      <c r="C742" s="1" t="s">
        <v>882</v>
      </c>
      <c r="D742" s="1">
        <v>38.807837115055399</v>
      </c>
      <c r="E742" s="2">
        <v>1.17492437137459</v>
      </c>
      <c r="F742" s="1">
        <v>1.2426842415188599</v>
      </c>
      <c r="G742" s="1">
        <v>0.29591306913251397</v>
      </c>
      <c r="H742" s="1">
        <v>3.9705051717348798</v>
      </c>
      <c r="I742" s="3">
        <v>7.1720399188700105E-5</v>
      </c>
      <c r="J742" s="2">
        <v>1.07316545056821E-3</v>
      </c>
      <c r="K742">
        <f t="shared" si="55"/>
        <v>0</v>
      </c>
      <c r="L742">
        <f t="shared" si="56"/>
        <v>1</v>
      </c>
      <c r="M742">
        <f t="shared" si="57"/>
        <v>1</v>
      </c>
      <c r="N742">
        <f t="shared" si="58"/>
        <v>0</v>
      </c>
      <c r="O742">
        <f t="shared" si="59"/>
        <v>1</v>
      </c>
    </row>
    <row r="743" spans="1:15" x14ac:dyDescent="0.2">
      <c r="A743" s="1" t="s">
        <v>2232</v>
      </c>
      <c r="B743" s="1" t="s">
        <v>2233</v>
      </c>
      <c r="C743" s="1" t="s">
        <v>2234</v>
      </c>
      <c r="D743" s="1">
        <v>400.77778651566302</v>
      </c>
      <c r="E743" s="2">
        <v>0.55967057707908796</v>
      </c>
      <c r="F743" s="1">
        <v>0.565952733765266</v>
      </c>
      <c r="G743" s="1">
        <v>0.14114958393094901</v>
      </c>
      <c r="H743" s="1">
        <v>3.9650883941172701</v>
      </c>
      <c r="I743" s="3">
        <v>7.3368753492953395E-5</v>
      </c>
      <c r="J743" s="2">
        <v>1.0965277879688301E-3</v>
      </c>
      <c r="K743">
        <f t="shared" si="55"/>
        <v>0</v>
      </c>
      <c r="L743">
        <f t="shared" si="56"/>
        <v>0</v>
      </c>
      <c r="M743">
        <f t="shared" si="57"/>
        <v>1</v>
      </c>
      <c r="N743">
        <f t="shared" si="58"/>
        <v>0</v>
      </c>
      <c r="O743">
        <f t="shared" si="59"/>
        <v>0</v>
      </c>
    </row>
    <row r="744" spans="1:15" x14ac:dyDescent="0.2">
      <c r="A744" s="1" t="s">
        <v>2235</v>
      </c>
      <c r="B744" s="1" t="s">
        <v>2236</v>
      </c>
      <c r="C744" s="1" t="s">
        <v>2237</v>
      </c>
      <c r="D744" s="1">
        <v>4317.8840217079596</v>
      </c>
      <c r="E744" s="2">
        <v>0.26799033766429198</v>
      </c>
      <c r="F744" s="1">
        <v>0.26866106374729698</v>
      </c>
      <c r="G744" s="1">
        <v>6.7661692232834802E-2</v>
      </c>
      <c r="H744" s="1">
        <v>3.9607395088803501</v>
      </c>
      <c r="I744" s="3">
        <v>7.4718007112940498E-5</v>
      </c>
      <c r="J744" s="2">
        <v>1.1153698715828601E-3</v>
      </c>
      <c r="K744">
        <f t="shared" si="55"/>
        <v>0</v>
      </c>
      <c r="L744">
        <f t="shared" si="56"/>
        <v>0</v>
      </c>
      <c r="M744">
        <f t="shared" si="57"/>
        <v>1</v>
      </c>
      <c r="N744">
        <f t="shared" si="58"/>
        <v>0</v>
      </c>
      <c r="O744">
        <f t="shared" si="59"/>
        <v>0</v>
      </c>
    </row>
    <row r="745" spans="1:15" x14ac:dyDescent="0.2">
      <c r="A745" s="1" t="s">
        <v>2238</v>
      </c>
      <c r="B745" s="1" t="s">
        <v>2239</v>
      </c>
      <c r="C745" s="1" t="s">
        <v>2240</v>
      </c>
      <c r="D745" s="1">
        <v>1732.7386247846</v>
      </c>
      <c r="E745" s="2">
        <v>0.34092693760360498</v>
      </c>
      <c r="F745" s="1">
        <v>0.34219398365195502</v>
      </c>
      <c r="G745" s="1">
        <v>8.6118237336119605E-2</v>
      </c>
      <c r="H745" s="1">
        <v>3.9588239163902799</v>
      </c>
      <c r="I745" s="3">
        <v>7.5319739503800496E-5</v>
      </c>
      <c r="J745" s="2">
        <v>1.12302177279098E-3</v>
      </c>
      <c r="K745">
        <f t="shared" si="55"/>
        <v>0</v>
      </c>
      <c r="L745">
        <f t="shared" si="56"/>
        <v>0</v>
      </c>
      <c r="M745">
        <f t="shared" si="57"/>
        <v>1</v>
      </c>
      <c r="N745">
        <f t="shared" si="58"/>
        <v>0</v>
      </c>
      <c r="O745">
        <f t="shared" si="59"/>
        <v>0</v>
      </c>
    </row>
    <row r="746" spans="1:15" x14ac:dyDescent="0.2">
      <c r="A746" s="1" t="s">
        <v>2241</v>
      </c>
      <c r="B746" s="1" t="s">
        <v>2242</v>
      </c>
      <c r="C746" s="1" t="s">
        <v>2243</v>
      </c>
      <c r="D746" s="1">
        <v>1173.14270714073</v>
      </c>
      <c r="E746" s="2">
        <v>0.288469171025801</v>
      </c>
      <c r="F746" s="1">
        <v>0.28934569473021998</v>
      </c>
      <c r="G746" s="1">
        <v>7.2910999042600802E-2</v>
      </c>
      <c r="H746" s="1">
        <v>3.9564561563235801</v>
      </c>
      <c r="I746" s="3">
        <v>7.6069841873778202E-5</v>
      </c>
      <c r="J746" s="2">
        <v>1.13286517466635E-3</v>
      </c>
      <c r="K746">
        <f t="shared" si="55"/>
        <v>0</v>
      </c>
      <c r="L746">
        <f t="shared" si="56"/>
        <v>0</v>
      </c>
      <c r="M746">
        <f t="shared" si="57"/>
        <v>1</v>
      </c>
      <c r="N746">
        <f t="shared" si="58"/>
        <v>0</v>
      </c>
      <c r="O746">
        <f t="shared" si="59"/>
        <v>0</v>
      </c>
    </row>
    <row r="747" spans="1:15" x14ac:dyDescent="0.2">
      <c r="A747" s="1" t="s">
        <v>2244</v>
      </c>
      <c r="B747" s="1" t="s">
        <v>2245</v>
      </c>
      <c r="C747" s="1" t="s">
        <v>2246</v>
      </c>
      <c r="D747" s="1">
        <v>492.60563900575698</v>
      </c>
      <c r="E747" s="2">
        <v>0.39619769379688202</v>
      </c>
      <c r="F747" s="1">
        <v>0.39866980172710398</v>
      </c>
      <c r="G747" s="1">
        <v>0.100425062853692</v>
      </c>
      <c r="H747" s="1">
        <v>3.9452073271200798</v>
      </c>
      <c r="I747" s="3">
        <v>7.9730962473631106E-5</v>
      </c>
      <c r="J747" s="2">
        <v>1.18319245725003E-3</v>
      </c>
      <c r="K747">
        <f t="shared" si="55"/>
        <v>0</v>
      </c>
      <c r="L747">
        <f t="shared" si="56"/>
        <v>0</v>
      </c>
      <c r="M747">
        <f t="shared" si="57"/>
        <v>1</v>
      </c>
      <c r="N747">
        <f t="shared" si="58"/>
        <v>0</v>
      </c>
      <c r="O747">
        <f t="shared" si="59"/>
        <v>0</v>
      </c>
    </row>
    <row r="748" spans="1:15" x14ac:dyDescent="0.2">
      <c r="A748" s="1" t="s">
        <v>2247</v>
      </c>
      <c r="B748" s="1" t="s">
        <v>2248</v>
      </c>
      <c r="C748" s="1" t="s">
        <v>2249</v>
      </c>
      <c r="D748" s="1">
        <v>1327.02308633149</v>
      </c>
      <c r="E748" s="2">
        <v>0.332118975394537</v>
      </c>
      <c r="F748" s="1">
        <v>0.33346863356526601</v>
      </c>
      <c r="G748" s="1">
        <v>8.4263354928874407E-2</v>
      </c>
      <c r="H748" s="1">
        <v>3.9414402105740298</v>
      </c>
      <c r="I748" s="3">
        <v>8.0993825294236707E-5</v>
      </c>
      <c r="J748" s="2">
        <v>1.1991083488626199E-3</v>
      </c>
      <c r="K748">
        <f t="shared" si="55"/>
        <v>0</v>
      </c>
      <c r="L748">
        <f t="shared" si="56"/>
        <v>0</v>
      </c>
      <c r="M748">
        <f t="shared" si="57"/>
        <v>1</v>
      </c>
      <c r="N748">
        <f t="shared" si="58"/>
        <v>0</v>
      </c>
      <c r="O748">
        <f t="shared" si="59"/>
        <v>0</v>
      </c>
    </row>
    <row r="749" spans="1:15" x14ac:dyDescent="0.2">
      <c r="A749" s="1" t="s">
        <v>2250</v>
      </c>
      <c r="B749" s="1" t="s">
        <v>2251</v>
      </c>
      <c r="C749" s="1" t="s">
        <v>2252</v>
      </c>
      <c r="D749" s="1">
        <v>907.03120924175403</v>
      </c>
      <c r="E749" s="2">
        <v>0.41226895138288</v>
      </c>
      <c r="F749" s="1">
        <v>0.41481586088543798</v>
      </c>
      <c r="G749" s="1">
        <v>0.10480880555297099</v>
      </c>
      <c r="H749" s="1">
        <v>3.9335335347803002</v>
      </c>
      <c r="I749" s="3">
        <v>8.3706154385870503E-5</v>
      </c>
      <c r="J749" s="2">
        <v>1.23697809848363E-3</v>
      </c>
      <c r="K749">
        <f t="shared" si="55"/>
        <v>0</v>
      </c>
      <c r="L749">
        <f t="shared" si="56"/>
        <v>0</v>
      </c>
      <c r="M749">
        <f t="shared" si="57"/>
        <v>1</v>
      </c>
      <c r="N749">
        <f t="shared" si="58"/>
        <v>0</v>
      </c>
      <c r="O749">
        <f t="shared" si="59"/>
        <v>0</v>
      </c>
    </row>
    <row r="750" spans="1:15" x14ac:dyDescent="0.2">
      <c r="A750" s="1" t="s">
        <v>2253</v>
      </c>
      <c r="B750" s="1" t="s">
        <v>2254</v>
      </c>
      <c r="C750" s="1" t="s">
        <v>2255</v>
      </c>
      <c r="D750" s="1">
        <v>694.86596485718701</v>
      </c>
      <c r="E750" s="2">
        <v>0.38017157040252902</v>
      </c>
      <c r="F750" s="1">
        <v>0.38217339999810701</v>
      </c>
      <c r="G750" s="1">
        <v>9.6658745013358E-2</v>
      </c>
      <c r="H750" s="1">
        <v>3.9331316618066001</v>
      </c>
      <c r="I750" s="3">
        <v>8.3846281141758796E-5</v>
      </c>
      <c r="J750" s="2">
        <v>1.23697809848363E-3</v>
      </c>
      <c r="K750">
        <f t="shared" si="55"/>
        <v>0</v>
      </c>
      <c r="L750">
        <f t="shared" si="56"/>
        <v>0</v>
      </c>
      <c r="M750">
        <f t="shared" si="57"/>
        <v>1</v>
      </c>
      <c r="N750">
        <f t="shared" si="58"/>
        <v>0</v>
      </c>
      <c r="O750">
        <f t="shared" si="59"/>
        <v>0</v>
      </c>
    </row>
    <row r="751" spans="1:15" x14ac:dyDescent="0.2">
      <c r="A751" s="1" t="s">
        <v>2256</v>
      </c>
      <c r="B751" s="1" t="s">
        <v>2257</v>
      </c>
      <c r="C751" s="1" t="s">
        <v>2258</v>
      </c>
      <c r="D751" s="1">
        <v>1087.2888827570901</v>
      </c>
      <c r="E751" s="2">
        <v>0.33658397898963599</v>
      </c>
      <c r="F751" s="1">
        <v>0.338127420885316</v>
      </c>
      <c r="G751" s="1">
        <v>8.55746938604868E-2</v>
      </c>
      <c r="H751" s="1">
        <v>3.9332186164565401</v>
      </c>
      <c r="I751" s="3">
        <v>8.3815942648493899E-5</v>
      </c>
      <c r="J751" s="2">
        <v>1.23697809848363E-3</v>
      </c>
      <c r="K751">
        <f t="shared" si="55"/>
        <v>0</v>
      </c>
      <c r="L751">
        <f t="shared" si="56"/>
        <v>0</v>
      </c>
      <c r="M751">
        <f t="shared" si="57"/>
        <v>1</v>
      </c>
      <c r="N751">
        <f t="shared" si="58"/>
        <v>0</v>
      </c>
      <c r="O751">
        <f t="shared" si="59"/>
        <v>0</v>
      </c>
    </row>
    <row r="752" spans="1:15" x14ac:dyDescent="0.2">
      <c r="A752" s="1" t="s">
        <v>2259</v>
      </c>
      <c r="B752" s="1" t="s">
        <v>2260</v>
      </c>
      <c r="C752" s="1" t="s">
        <v>2261</v>
      </c>
      <c r="D752" s="1">
        <v>701.04592831018499</v>
      </c>
      <c r="E752" s="2">
        <v>0.47787152547307898</v>
      </c>
      <c r="F752" s="1">
        <v>0.481726788581746</v>
      </c>
      <c r="G752" s="1">
        <v>0.121675657103798</v>
      </c>
      <c r="H752" s="1">
        <v>3.9274209554127899</v>
      </c>
      <c r="I752" s="3">
        <v>8.5861626056255702E-5</v>
      </c>
      <c r="J752" s="2">
        <v>1.26227611048164E-3</v>
      </c>
      <c r="K752">
        <f t="shared" si="55"/>
        <v>0</v>
      </c>
      <c r="L752">
        <f t="shared" si="56"/>
        <v>0</v>
      </c>
      <c r="M752">
        <f t="shared" si="57"/>
        <v>1</v>
      </c>
      <c r="N752">
        <f t="shared" si="58"/>
        <v>0</v>
      </c>
      <c r="O752">
        <f t="shared" si="59"/>
        <v>0</v>
      </c>
    </row>
    <row r="753" spans="1:15" x14ac:dyDescent="0.2">
      <c r="A753" s="1" t="s">
        <v>2262</v>
      </c>
      <c r="B753" s="1" t="s">
        <v>2263</v>
      </c>
      <c r="C753" s="1" t="s">
        <v>2264</v>
      </c>
      <c r="D753" s="1">
        <v>102.744671607641</v>
      </c>
      <c r="E753" s="2">
        <v>0.90544789802599501</v>
      </c>
      <c r="F753" s="1">
        <v>0.94348594974302502</v>
      </c>
      <c r="G753" s="1">
        <v>0.230688723723905</v>
      </c>
      <c r="H753" s="1">
        <v>3.9249768406957899</v>
      </c>
      <c r="I753" s="3">
        <v>8.6738082384679098E-5</v>
      </c>
      <c r="J753" s="2">
        <v>1.2736749416836499E-3</v>
      </c>
      <c r="K753">
        <f t="shared" si="55"/>
        <v>0</v>
      </c>
      <c r="L753">
        <f t="shared" si="56"/>
        <v>0</v>
      </c>
      <c r="M753">
        <f t="shared" si="57"/>
        <v>1</v>
      </c>
      <c r="N753">
        <f t="shared" si="58"/>
        <v>0</v>
      </c>
      <c r="O753">
        <f t="shared" si="59"/>
        <v>0</v>
      </c>
    </row>
    <row r="754" spans="1:15" x14ac:dyDescent="0.2">
      <c r="A754" s="1" t="s">
        <v>2265</v>
      </c>
      <c r="B754" s="1" t="s">
        <v>2266</v>
      </c>
      <c r="C754" s="1" t="s">
        <v>2267</v>
      </c>
      <c r="D754" s="1">
        <v>2428.9048398794598</v>
      </c>
      <c r="E754" s="2">
        <v>0.256371892822498</v>
      </c>
      <c r="F754" s="1">
        <v>0.25697545279571998</v>
      </c>
      <c r="G754" s="1">
        <v>6.53664998558324E-2</v>
      </c>
      <c r="H754" s="1">
        <v>3.92206854257048</v>
      </c>
      <c r="I754" s="3">
        <v>8.77920080450776E-5</v>
      </c>
      <c r="J754" s="2">
        <v>1.2861529178603899E-3</v>
      </c>
      <c r="K754">
        <f t="shared" si="55"/>
        <v>0</v>
      </c>
      <c r="L754">
        <f t="shared" si="56"/>
        <v>0</v>
      </c>
      <c r="M754">
        <f t="shared" si="57"/>
        <v>1</v>
      </c>
      <c r="N754">
        <f t="shared" si="58"/>
        <v>0</v>
      </c>
      <c r="O754">
        <f t="shared" si="59"/>
        <v>0</v>
      </c>
    </row>
    <row r="755" spans="1:15" x14ac:dyDescent="0.2">
      <c r="A755" s="1" t="s">
        <v>2268</v>
      </c>
      <c r="B755" s="1" t="s">
        <v>2269</v>
      </c>
      <c r="C755" s="1" t="s">
        <v>2270</v>
      </c>
      <c r="D755" s="1">
        <v>237.11554320674799</v>
      </c>
      <c r="E755" s="2">
        <v>0.58460163026676204</v>
      </c>
      <c r="F755" s="1">
        <v>0.59197153613478504</v>
      </c>
      <c r="G755" s="1">
        <v>0.14919607001625601</v>
      </c>
      <c r="H755" s="1">
        <v>3.91834470038697</v>
      </c>
      <c r="I755" s="3">
        <v>8.9159144304931304E-5</v>
      </c>
      <c r="J755" s="2">
        <v>1.3046644124248899E-3</v>
      </c>
      <c r="K755">
        <f t="shared" si="55"/>
        <v>0</v>
      </c>
      <c r="L755">
        <f t="shared" si="56"/>
        <v>0</v>
      </c>
      <c r="M755">
        <f t="shared" si="57"/>
        <v>1</v>
      </c>
      <c r="N755">
        <f t="shared" si="58"/>
        <v>0</v>
      </c>
      <c r="O755">
        <f t="shared" si="59"/>
        <v>0</v>
      </c>
    </row>
    <row r="756" spans="1:15" x14ac:dyDescent="0.2">
      <c r="A756" s="1" t="s">
        <v>2271</v>
      </c>
      <c r="B756" s="1" t="s">
        <v>2272</v>
      </c>
      <c r="C756" s="1" t="s">
        <v>2273</v>
      </c>
      <c r="D756" s="1">
        <v>7862.1849426147501</v>
      </c>
      <c r="E756" s="2">
        <v>0.299173358577075</v>
      </c>
      <c r="F756" s="1">
        <v>0.30013272064848001</v>
      </c>
      <c r="G756" s="1">
        <v>7.6455771604891795E-2</v>
      </c>
      <c r="H756" s="1">
        <v>3.9130251686314002</v>
      </c>
      <c r="I756" s="3">
        <v>9.1147030490079198E-5</v>
      </c>
      <c r="J756" s="2">
        <v>1.33066215196351E-3</v>
      </c>
      <c r="K756">
        <f t="shared" si="55"/>
        <v>0</v>
      </c>
      <c r="L756">
        <f t="shared" si="56"/>
        <v>0</v>
      </c>
      <c r="M756">
        <f t="shared" si="57"/>
        <v>1</v>
      </c>
      <c r="N756">
        <f t="shared" si="58"/>
        <v>0</v>
      </c>
      <c r="O756">
        <f t="shared" si="59"/>
        <v>0</v>
      </c>
    </row>
    <row r="757" spans="1:15" x14ac:dyDescent="0.2">
      <c r="A757" s="1" t="s">
        <v>2274</v>
      </c>
      <c r="B757" s="1" t="s">
        <v>2275</v>
      </c>
      <c r="C757" s="1" t="s">
        <v>2276</v>
      </c>
      <c r="D757" s="1">
        <v>494.845313180152</v>
      </c>
      <c r="E757" s="2">
        <v>0.55868109481961803</v>
      </c>
      <c r="F757" s="1">
        <v>0.56507102702782597</v>
      </c>
      <c r="G757" s="1">
        <v>0.14290616790965499</v>
      </c>
      <c r="H757" s="1">
        <v>3.9094260450172702</v>
      </c>
      <c r="I757" s="3">
        <v>9.25156726782908E-5</v>
      </c>
      <c r="J757" s="2">
        <v>1.3466093165027499E-3</v>
      </c>
      <c r="K757">
        <f t="shared" si="55"/>
        <v>0</v>
      </c>
      <c r="L757">
        <f t="shared" si="56"/>
        <v>0</v>
      </c>
      <c r="M757">
        <f t="shared" si="57"/>
        <v>1</v>
      </c>
      <c r="N757">
        <f t="shared" si="58"/>
        <v>0</v>
      </c>
      <c r="O757">
        <f t="shared" si="59"/>
        <v>0</v>
      </c>
    </row>
    <row r="758" spans="1:15" x14ac:dyDescent="0.2">
      <c r="A758" s="1" t="s">
        <v>2277</v>
      </c>
      <c r="B758" s="1" t="s">
        <v>2278</v>
      </c>
      <c r="C758" s="1" t="s">
        <v>2279</v>
      </c>
      <c r="D758" s="1">
        <v>2957.27390844825</v>
      </c>
      <c r="E758" s="2">
        <v>0.31792301027244801</v>
      </c>
      <c r="F758" s="1">
        <v>0.31908187998161203</v>
      </c>
      <c r="G758" s="1">
        <v>8.1397848625147998E-2</v>
      </c>
      <c r="H758" s="1">
        <v>3.9057913156469501</v>
      </c>
      <c r="I758" s="3">
        <v>9.3917537883038296E-5</v>
      </c>
      <c r="J758" s="2">
        <v>1.3647832292830401E-3</v>
      </c>
      <c r="K758">
        <f t="shared" si="55"/>
        <v>0</v>
      </c>
      <c r="L758">
        <f t="shared" si="56"/>
        <v>0</v>
      </c>
      <c r="M758">
        <f t="shared" si="57"/>
        <v>1</v>
      </c>
      <c r="N758">
        <f t="shared" si="58"/>
        <v>0</v>
      </c>
      <c r="O758">
        <f t="shared" si="59"/>
        <v>0</v>
      </c>
    </row>
    <row r="759" spans="1:15" x14ac:dyDescent="0.2">
      <c r="A759" s="1" t="s">
        <v>2280</v>
      </c>
      <c r="B759" s="1" t="s">
        <v>2281</v>
      </c>
      <c r="C759" s="1" t="s">
        <v>2282</v>
      </c>
      <c r="D759" s="1">
        <v>1372.2009091939201</v>
      </c>
      <c r="E759" s="2">
        <v>0.24788587090146699</v>
      </c>
      <c r="F759" s="1">
        <v>0.24843566248134699</v>
      </c>
      <c r="G759" s="1">
        <v>6.3561559426361103E-2</v>
      </c>
      <c r="H759" s="1">
        <v>3.8999337514469601</v>
      </c>
      <c r="I759" s="3">
        <v>9.6219012710850095E-5</v>
      </c>
      <c r="J759" s="2">
        <v>1.3950095985546601E-3</v>
      </c>
      <c r="K759">
        <f t="shared" si="55"/>
        <v>0</v>
      </c>
      <c r="L759">
        <f t="shared" si="56"/>
        <v>0</v>
      </c>
      <c r="M759">
        <f t="shared" si="57"/>
        <v>1</v>
      </c>
      <c r="N759">
        <f t="shared" si="58"/>
        <v>0</v>
      </c>
      <c r="O759">
        <f t="shared" si="59"/>
        <v>0</v>
      </c>
    </row>
    <row r="760" spans="1:15" x14ac:dyDescent="0.2">
      <c r="A760" s="1" t="s">
        <v>2283</v>
      </c>
      <c r="B760" s="1" t="s">
        <v>2284</v>
      </c>
      <c r="C760" s="1" t="s">
        <v>2285</v>
      </c>
      <c r="D760" s="1">
        <v>327.565624894179</v>
      </c>
      <c r="E760" s="2">
        <v>0.41025539824039098</v>
      </c>
      <c r="F760" s="1">
        <v>0.41274777946976998</v>
      </c>
      <c r="G760" s="1">
        <v>0.105333053226166</v>
      </c>
      <c r="H760" s="1">
        <v>3.8948400874653299</v>
      </c>
      <c r="I760" s="3">
        <v>9.8263535233422095E-5</v>
      </c>
      <c r="J760" s="2">
        <v>1.4213803448976899E-3</v>
      </c>
      <c r="K760">
        <f t="shared" si="55"/>
        <v>0</v>
      </c>
      <c r="L760">
        <f t="shared" si="56"/>
        <v>0</v>
      </c>
      <c r="M760">
        <f t="shared" si="57"/>
        <v>1</v>
      </c>
      <c r="N760">
        <f t="shared" si="58"/>
        <v>0</v>
      </c>
      <c r="O760">
        <f t="shared" si="59"/>
        <v>0</v>
      </c>
    </row>
    <row r="761" spans="1:15" x14ac:dyDescent="0.2">
      <c r="A761" s="1" t="s">
        <v>2286</v>
      </c>
      <c r="B761" s="1" t="s">
        <v>2287</v>
      </c>
      <c r="C761" s="1" t="s">
        <v>2288</v>
      </c>
      <c r="D761" s="1">
        <v>2959.2212694729401</v>
      </c>
      <c r="E761" s="2">
        <v>0.29554381400991298</v>
      </c>
      <c r="F761" s="1">
        <v>0.296469175449113</v>
      </c>
      <c r="G761" s="1">
        <v>7.5891681600494407E-2</v>
      </c>
      <c r="H761" s="1">
        <v>3.8942846933567901</v>
      </c>
      <c r="I761" s="3">
        <v>9.8488925624292298E-5</v>
      </c>
      <c r="J761" s="2">
        <v>1.4230068508491499E-3</v>
      </c>
      <c r="K761">
        <f t="shared" si="55"/>
        <v>0</v>
      </c>
      <c r="L761">
        <f t="shared" si="56"/>
        <v>0</v>
      </c>
      <c r="M761">
        <f t="shared" si="57"/>
        <v>1</v>
      </c>
      <c r="N761">
        <f t="shared" si="58"/>
        <v>0</v>
      </c>
      <c r="O761">
        <f t="shared" si="59"/>
        <v>0</v>
      </c>
    </row>
    <row r="762" spans="1:15" x14ac:dyDescent="0.2">
      <c r="A762" s="1" t="s">
        <v>2289</v>
      </c>
      <c r="B762" s="1" t="s">
        <v>2290</v>
      </c>
      <c r="C762" s="1" t="s">
        <v>2291</v>
      </c>
      <c r="D762" s="1">
        <v>1266.23522211049</v>
      </c>
      <c r="E762" s="2">
        <v>0.30559304822804001</v>
      </c>
      <c r="F762" s="1">
        <v>0.30663854246948502</v>
      </c>
      <c r="G762" s="1">
        <v>7.8671783783207105E-2</v>
      </c>
      <c r="H762" s="1">
        <v>3.8844047196152398</v>
      </c>
      <c r="I762" s="1">
        <v>1.0258091034626699E-4</v>
      </c>
      <c r="J762" s="2">
        <v>1.4770478736601401E-3</v>
      </c>
      <c r="K762">
        <f t="shared" si="55"/>
        <v>0</v>
      </c>
      <c r="L762">
        <f t="shared" si="56"/>
        <v>0</v>
      </c>
      <c r="M762">
        <f t="shared" si="57"/>
        <v>1</v>
      </c>
      <c r="N762">
        <f t="shared" si="58"/>
        <v>0</v>
      </c>
      <c r="O762">
        <f t="shared" si="59"/>
        <v>0</v>
      </c>
    </row>
    <row r="763" spans="1:15" x14ac:dyDescent="0.2">
      <c r="A763" s="1" t="s">
        <v>2292</v>
      </c>
      <c r="B763" s="1" t="s">
        <v>2293</v>
      </c>
      <c r="C763" s="1" t="s">
        <v>2294</v>
      </c>
      <c r="D763" s="1">
        <v>2024.8654396813399</v>
      </c>
      <c r="E763" s="2">
        <v>0.28698932238607</v>
      </c>
      <c r="F763" s="1">
        <v>0.28786938944484503</v>
      </c>
      <c r="G763" s="1">
        <v>7.3924252867029194E-2</v>
      </c>
      <c r="H763" s="1">
        <v>3.8822079528120601</v>
      </c>
      <c r="I763" s="1">
        <v>1.03512297120432E-4</v>
      </c>
      <c r="J763" s="2">
        <v>1.48875734180402E-3</v>
      </c>
      <c r="K763">
        <f t="shared" si="55"/>
        <v>0</v>
      </c>
      <c r="L763">
        <f t="shared" si="56"/>
        <v>0</v>
      </c>
      <c r="M763">
        <f t="shared" si="57"/>
        <v>1</v>
      </c>
      <c r="N763">
        <f t="shared" si="58"/>
        <v>0</v>
      </c>
      <c r="O763">
        <f t="shared" si="59"/>
        <v>0</v>
      </c>
    </row>
    <row r="764" spans="1:15" x14ac:dyDescent="0.2">
      <c r="A764" s="1" t="s">
        <v>2295</v>
      </c>
      <c r="B764" s="1" t="s">
        <v>2296</v>
      </c>
      <c r="C764" s="1" t="s">
        <v>2297</v>
      </c>
      <c r="D764" s="1">
        <v>819.74891847000504</v>
      </c>
      <c r="E764" s="2">
        <v>0.40452058935051399</v>
      </c>
      <c r="F764" s="1">
        <v>0.40703216950400001</v>
      </c>
      <c r="G764" s="1">
        <v>0.104234218995581</v>
      </c>
      <c r="H764" s="1">
        <v>3.8808808973535101</v>
      </c>
      <c r="I764" s="1">
        <v>1.0407880399889899E-4</v>
      </c>
      <c r="J764" s="2">
        <v>1.4951982344152E-3</v>
      </c>
      <c r="K764">
        <f t="shared" si="55"/>
        <v>0</v>
      </c>
      <c r="L764">
        <f t="shared" si="56"/>
        <v>0</v>
      </c>
      <c r="M764">
        <f t="shared" si="57"/>
        <v>1</v>
      </c>
      <c r="N764">
        <f t="shared" si="58"/>
        <v>0</v>
      </c>
      <c r="O764">
        <f t="shared" si="59"/>
        <v>0</v>
      </c>
    </row>
    <row r="765" spans="1:15" x14ac:dyDescent="0.2">
      <c r="A765" s="1" t="s">
        <v>2298</v>
      </c>
      <c r="B765" s="1" t="s">
        <v>2299</v>
      </c>
      <c r="C765" s="1" t="s">
        <v>2300</v>
      </c>
      <c r="D765" s="1">
        <v>162.891892518161</v>
      </c>
      <c r="E765" s="2">
        <v>0.62685344525292197</v>
      </c>
      <c r="F765" s="1">
        <v>0.63686228322057103</v>
      </c>
      <c r="G765" s="1">
        <v>0.16158575671817901</v>
      </c>
      <c r="H765" s="1">
        <v>3.8793855224889202</v>
      </c>
      <c r="I765" s="1">
        <v>1.0472067064932201E-4</v>
      </c>
      <c r="J765" s="2">
        <v>1.5027058422674301E-3</v>
      </c>
      <c r="K765">
        <f t="shared" si="55"/>
        <v>0</v>
      </c>
      <c r="L765">
        <f t="shared" si="56"/>
        <v>0</v>
      </c>
      <c r="M765">
        <f t="shared" si="57"/>
        <v>1</v>
      </c>
      <c r="N765">
        <f t="shared" si="58"/>
        <v>0</v>
      </c>
      <c r="O765">
        <f t="shared" si="59"/>
        <v>0</v>
      </c>
    </row>
    <row r="766" spans="1:15" x14ac:dyDescent="0.2">
      <c r="A766" s="1" t="s">
        <v>2301</v>
      </c>
      <c r="B766" s="1" t="s">
        <v>2302</v>
      </c>
      <c r="C766" s="1" t="s">
        <v>2303</v>
      </c>
      <c r="D766" s="1">
        <v>1215.63472479494</v>
      </c>
      <c r="E766" s="2">
        <v>0.34420422962367903</v>
      </c>
      <c r="F766" s="1">
        <v>0.34575025000732101</v>
      </c>
      <c r="G766" s="1">
        <v>8.87739672613993E-2</v>
      </c>
      <c r="H766" s="1">
        <v>3.8773104350530301</v>
      </c>
      <c r="I766" s="1">
        <v>1.0561756089095901E-4</v>
      </c>
      <c r="J766" s="2">
        <v>1.51213142007408E-3</v>
      </c>
      <c r="K766">
        <f t="shared" si="55"/>
        <v>0</v>
      </c>
      <c r="L766">
        <f t="shared" si="56"/>
        <v>0</v>
      </c>
      <c r="M766">
        <f t="shared" si="57"/>
        <v>1</v>
      </c>
      <c r="N766">
        <f t="shared" si="58"/>
        <v>0</v>
      </c>
      <c r="O766">
        <f t="shared" si="59"/>
        <v>0</v>
      </c>
    </row>
    <row r="767" spans="1:15" x14ac:dyDescent="0.2">
      <c r="A767" s="1" t="s">
        <v>2304</v>
      </c>
      <c r="B767" s="1" t="s">
        <v>2305</v>
      </c>
      <c r="C767" s="1" t="s">
        <v>2306</v>
      </c>
      <c r="D767" s="1">
        <v>839.26184032394201</v>
      </c>
      <c r="E767" s="2">
        <v>0.36021649835084302</v>
      </c>
      <c r="F767" s="1">
        <v>0.36198624839992999</v>
      </c>
      <c r="G767" s="1">
        <v>9.29565247388566E-2</v>
      </c>
      <c r="H767" s="1">
        <v>3.8751072005198299</v>
      </c>
      <c r="I767" s="1">
        <v>1.0657777007949399E-4</v>
      </c>
      <c r="J767" s="2">
        <v>1.5241467936793901E-3</v>
      </c>
      <c r="K767">
        <f t="shared" si="55"/>
        <v>0</v>
      </c>
      <c r="L767">
        <f t="shared" si="56"/>
        <v>0</v>
      </c>
      <c r="M767">
        <f t="shared" si="57"/>
        <v>1</v>
      </c>
      <c r="N767">
        <f t="shared" si="58"/>
        <v>0</v>
      </c>
      <c r="O767">
        <f t="shared" si="59"/>
        <v>0</v>
      </c>
    </row>
    <row r="768" spans="1:15" x14ac:dyDescent="0.2">
      <c r="A768" s="1" t="s">
        <v>2307</v>
      </c>
      <c r="B768" s="1" t="s">
        <v>2308</v>
      </c>
      <c r="C768" s="1" t="s">
        <v>2309</v>
      </c>
      <c r="D768" s="1">
        <v>836.14855268565304</v>
      </c>
      <c r="E768" s="2">
        <v>0.31788377594056999</v>
      </c>
      <c r="F768" s="1">
        <v>0.31906082661973501</v>
      </c>
      <c r="G768" s="1">
        <v>8.2039328398929398E-2</v>
      </c>
      <c r="H768" s="1">
        <v>3.8747730161174498</v>
      </c>
      <c r="I768" s="1">
        <v>1.06724131129402E-4</v>
      </c>
      <c r="J768" s="2">
        <v>1.5245094422895E-3</v>
      </c>
      <c r="K768">
        <f t="shared" si="55"/>
        <v>0</v>
      </c>
      <c r="L768">
        <f t="shared" si="56"/>
        <v>0</v>
      </c>
      <c r="M768">
        <f t="shared" si="57"/>
        <v>1</v>
      </c>
      <c r="N768">
        <f t="shared" si="58"/>
        <v>0</v>
      </c>
      <c r="O768">
        <f t="shared" si="59"/>
        <v>0</v>
      </c>
    </row>
    <row r="769" spans="1:15" x14ac:dyDescent="0.2">
      <c r="A769" s="1" t="s">
        <v>2310</v>
      </c>
      <c r="B769" s="1" t="s">
        <v>2311</v>
      </c>
      <c r="C769" s="1" t="s">
        <v>2312</v>
      </c>
      <c r="D769" s="1">
        <v>429.54227540790498</v>
      </c>
      <c r="E769" s="2">
        <v>0.52476891670867498</v>
      </c>
      <c r="F769" s="1">
        <v>0.53015546820716797</v>
      </c>
      <c r="G769" s="1">
        <v>0.135631169036522</v>
      </c>
      <c r="H769" s="1">
        <v>3.8690879127301998</v>
      </c>
      <c r="I769" s="1">
        <v>1.09243250340857E-4</v>
      </c>
      <c r="J769" s="2">
        <v>1.55872673957469E-3</v>
      </c>
      <c r="K769">
        <f t="shared" si="55"/>
        <v>0</v>
      </c>
      <c r="L769">
        <f t="shared" si="56"/>
        <v>0</v>
      </c>
      <c r="M769">
        <f t="shared" si="57"/>
        <v>1</v>
      </c>
      <c r="N769">
        <f t="shared" si="58"/>
        <v>0</v>
      </c>
      <c r="O769">
        <f t="shared" si="59"/>
        <v>0</v>
      </c>
    </row>
    <row r="770" spans="1:15" x14ac:dyDescent="0.2">
      <c r="A770" s="1" t="s">
        <v>2313</v>
      </c>
      <c r="B770" s="1" t="s">
        <v>2314</v>
      </c>
      <c r="C770" s="1" t="s">
        <v>2315</v>
      </c>
      <c r="D770" s="1">
        <v>1510.65332728978</v>
      </c>
      <c r="E770" s="2">
        <v>0.298126865513197</v>
      </c>
      <c r="F770" s="1">
        <v>0.29908615797676902</v>
      </c>
      <c r="G770" s="1">
        <v>7.7106782781493605E-2</v>
      </c>
      <c r="H770" s="1">
        <v>3.86641557018444</v>
      </c>
      <c r="I770" s="1">
        <v>1.10446675462393E-4</v>
      </c>
      <c r="J770" s="2">
        <v>1.5741150046953501E-3</v>
      </c>
      <c r="K770">
        <f t="shared" ref="K770:K833" si="60">IF(E770&lt;$K$1,1,0)</f>
        <v>0</v>
      </c>
      <c r="L770">
        <f t="shared" ref="L770:L833" si="61">IF(F770&gt;$L$1,1,0)</f>
        <v>0</v>
      </c>
      <c r="M770">
        <f t="shared" ref="M770:M833" si="62">IF(J770&lt;$M$1,1,0)</f>
        <v>1</v>
      </c>
      <c r="N770">
        <f t="shared" ref="N770:N833" si="63">K770*M770</f>
        <v>0</v>
      </c>
      <c r="O770">
        <f t="shared" ref="O770:O833" si="64">L770*M770</f>
        <v>0</v>
      </c>
    </row>
    <row r="771" spans="1:15" x14ac:dyDescent="0.2">
      <c r="A771" s="1" t="s">
        <v>2316</v>
      </c>
      <c r="B771" s="1" t="s">
        <v>2317</v>
      </c>
      <c r="C771" s="1" t="s">
        <v>2318</v>
      </c>
      <c r="D771" s="1">
        <v>582.37317903142696</v>
      </c>
      <c r="E771" s="2">
        <v>0.37326378644402602</v>
      </c>
      <c r="F771" s="1">
        <v>0.37515801479427402</v>
      </c>
      <c r="G771" s="1">
        <v>9.6857927205077896E-2</v>
      </c>
      <c r="H771" s="1">
        <v>3.8537246998246402</v>
      </c>
      <c r="I771" s="1">
        <v>1.16334398526515E-4</v>
      </c>
      <c r="J771" s="2">
        <v>1.65428565128167E-3</v>
      </c>
      <c r="K771">
        <f t="shared" si="60"/>
        <v>0</v>
      </c>
      <c r="L771">
        <f t="shared" si="61"/>
        <v>0</v>
      </c>
      <c r="M771">
        <f t="shared" si="62"/>
        <v>1</v>
      </c>
      <c r="N771">
        <f t="shared" si="63"/>
        <v>0</v>
      </c>
      <c r="O771">
        <f t="shared" si="64"/>
        <v>0</v>
      </c>
    </row>
    <row r="772" spans="1:15" x14ac:dyDescent="0.2">
      <c r="A772" s="1" t="s">
        <v>2319</v>
      </c>
      <c r="B772" s="1" t="s">
        <v>2320</v>
      </c>
      <c r="C772" s="1" t="s">
        <v>2321</v>
      </c>
      <c r="D772" s="1">
        <v>1027.56167092384</v>
      </c>
      <c r="E772" s="2">
        <v>0.28962315927475202</v>
      </c>
      <c r="F772" s="1">
        <v>0.290564084996424</v>
      </c>
      <c r="G772" s="1">
        <v>7.5225275417979603E-2</v>
      </c>
      <c r="H772" s="1">
        <v>3.85007775199889</v>
      </c>
      <c r="I772" s="1">
        <v>1.18080334302272E-4</v>
      </c>
      <c r="J772" s="2">
        <v>1.6772199908391501E-3</v>
      </c>
      <c r="K772">
        <f t="shared" si="60"/>
        <v>0</v>
      </c>
      <c r="L772">
        <f t="shared" si="61"/>
        <v>0</v>
      </c>
      <c r="M772">
        <f t="shared" si="62"/>
        <v>1</v>
      </c>
      <c r="N772">
        <f t="shared" si="63"/>
        <v>0</v>
      </c>
      <c r="O772">
        <f t="shared" si="64"/>
        <v>0</v>
      </c>
    </row>
    <row r="773" spans="1:15" x14ac:dyDescent="0.2">
      <c r="A773" s="1" t="s">
        <v>2322</v>
      </c>
      <c r="B773" s="1" t="s">
        <v>2323</v>
      </c>
      <c r="C773" s="1" t="s">
        <v>2324</v>
      </c>
      <c r="D773" s="1">
        <v>4396.7481261236499</v>
      </c>
      <c r="E773" s="2">
        <v>0.29300236764191501</v>
      </c>
      <c r="F773" s="1">
        <v>0.29393266234230198</v>
      </c>
      <c r="G773" s="1">
        <v>7.61301713604009E-2</v>
      </c>
      <c r="H773" s="1">
        <v>3.84870232663524</v>
      </c>
      <c r="I773" s="1">
        <v>1.18745197628968E-4</v>
      </c>
      <c r="J773" s="2">
        <v>1.68476435239568E-3</v>
      </c>
      <c r="K773">
        <f t="shared" si="60"/>
        <v>0</v>
      </c>
      <c r="L773">
        <f t="shared" si="61"/>
        <v>0</v>
      </c>
      <c r="M773">
        <f t="shared" si="62"/>
        <v>1</v>
      </c>
      <c r="N773">
        <f t="shared" si="63"/>
        <v>0</v>
      </c>
      <c r="O773">
        <f t="shared" si="64"/>
        <v>0</v>
      </c>
    </row>
    <row r="774" spans="1:15" x14ac:dyDescent="0.2">
      <c r="A774" s="1" t="s">
        <v>2325</v>
      </c>
      <c r="B774" s="1" t="s">
        <v>2326</v>
      </c>
      <c r="C774" s="1" t="s">
        <v>2327</v>
      </c>
      <c r="D774" s="1">
        <v>186.31485391171</v>
      </c>
      <c r="E774" s="2">
        <v>0.53282283315798495</v>
      </c>
      <c r="F774" s="1">
        <v>0.53838611781066903</v>
      </c>
      <c r="G774" s="1">
        <v>0.13857554323353299</v>
      </c>
      <c r="H774" s="1">
        <v>3.8449990577345199</v>
      </c>
      <c r="I774" s="1">
        <v>1.20552901758296E-4</v>
      </c>
      <c r="J774" s="2">
        <v>1.7084881993844399E-3</v>
      </c>
      <c r="K774">
        <f t="shared" si="60"/>
        <v>0</v>
      </c>
      <c r="L774">
        <f t="shared" si="61"/>
        <v>0</v>
      </c>
      <c r="M774">
        <f t="shared" si="62"/>
        <v>1</v>
      </c>
      <c r="N774">
        <f t="shared" si="63"/>
        <v>0</v>
      </c>
      <c r="O774">
        <f t="shared" si="64"/>
        <v>0</v>
      </c>
    </row>
    <row r="775" spans="1:15" x14ac:dyDescent="0.2">
      <c r="A775" s="1" t="s">
        <v>2328</v>
      </c>
      <c r="B775" s="1" t="s">
        <v>2329</v>
      </c>
      <c r="C775" s="1" t="s">
        <v>2330</v>
      </c>
      <c r="D775" s="1">
        <v>530.45188422366402</v>
      </c>
      <c r="E775" s="2">
        <v>0.383858794549501</v>
      </c>
      <c r="F775" s="1">
        <v>0.38607289266275102</v>
      </c>
      <c r="G775" s="1">
        <v>9.9874532941927302E-2</v>
      </c>
      <c r="H775" s="1">
        <v>3.8434101591513699</v>
      </c>
      <c r="I775" s="1">
        <v>1.21336430057459E-4</v>
      </c>
      <c r="J775" s="2">
        <v>1.7176603171841899E-3</v>
      </c>
      <c r="K775">
        <f t="shared" si="60"/>
        <v>0</v>
      </c>
      <c r="L775">
        <f t="shared" si="61"/>
        <v>0</v>
      </c>
      <c r="M775">
        <f t="shared" si="62"/>
        <v>1</v>
      </c>
      <c r="N775">
        <f t="shared" si="63"/>
        <v>0</v>
      </c>
      <c r="O775">
        <f t="shared" si="64"/>
        <v>0</v>
      </c>
    </row>
    <row r="776" spans="1:15" x14ac:dyDescent="0.2">
      <c r="A776" s="1" t="s">
        <v>2331</v>
      </c>
      <c r="B776" s="1" t="s">
        <v>2332</v>
      </c>
      <c r="C776" s="1" t="s">
        <v>2333</v>
      </c>
      <c r="D776" s="1">
        <v>277.89070032344199</v>
      </c>
      <c r="E776" s="2">
        <v>0.47899861902891799</v>
      </c>
      <c r="F776" s="1">
        <v>0.48351627194650099</v>
      </c>
      <c r="G776" s="1">
        <v>0.12466222682671101</v>
      </c>
      <c r="H776" s="1">
        <v>3.8423717530311698</v>
      </c>
      <c r="I776" s="1">
        <v>1.2185108740493E-4</v>
      </c>
      <c r="J776" s="2">
        <v>1.72173609294645E-3</v>
      </c>
      <c r="K776">
        <f t="shared" si="60"/>
        <v>0</v>
      </c>
      <c r="L776">
        <f t="shared" si="61"/>
        <v>0</v>
      </c>
      <c r="M776">
        <f t="shared" si="62"/>
        <v>1</v>
      </c>
      <c r="N776">
        <f t="shared" si="63"/>
        <v>0</v>
      </c>
      <c r="O776">
        <f t="shared" si="64"/>
        <v>0</v>
      </c>
    </row>
    <row r="777" spans="1:15" x14ac:dyDescent="0.2">
      <c r="A777" s="1" t="s">
        <v>2334</v>
      </c>
      <c r="B777" s="1" t="s">
        <v>2335</v>
      </c>
      <c r="C777" s="1" t="s">
        <v>2336</v>
      </c>
      <c r="D777" s="1">
        <v>991.85062964654503</v>
      </c>
      <c r="E777" s="2">
        <v>0.34365056771577002</v>
      </c>
      <c r="F777" s="1">
        <v>0.34518416927086498</v>
      </c>
      <c r="G777" s="1">
        <v>8.9458460814076601E-2</v>
      </c>
      <c r="H777" s="1">
        <v>3.84145406246131</v>
      </c>
      <c r="I777" s="1">
        <v>1.2230762784245399E-4</v>
      </c>
      <c r="J777" s="2">
        <v>1.72173609294645E-3</v>
      </c>
      <c r="K777">
        <f t="shared" si="60"/>
        <v>0</v>
      </c>
      <c r="L777">
        <f t="shared" si="61"/>
        <v>0</v>
      </c>
      <c r="M777">
        <f t="shared" si="62"/>
        <v>1</v>
      </c>
      <c r="N777">
        <f t="shared" si="63"/>
        <v>0</v>
      </c>
      <c r="O777">
        <f t="shared" si="64"/>
        <v>0</v>
      </c>
    </row>
    <row r="778" spans="1:15" x14ac:dyDescent="0.2">
      <c r="A778" s="1" t="s">
        <v>2337</v>
      </c>
      <c r="B778" s="1" t="s">
        <v>2338</v>
      </c>
      <c r="C778" s="1" t="s">
        <v>2339</v>
      </c>
      <c r="D778" s="1">
        <v>1121.4983122835899</v>
      </c>
      <c r="E778" s="2">
        <v>0.28903898633819403</v>
      </c>
      <c r="F778" s="1">
        <v>0.28995664672044003</v>
      </c>
      <c r="G778" s="1">
        <v>7.5242037427454805E-2</v>
      </c>
      <c r="H778" s="1">
        <v>3.8414561356990502</v>
      </c>
      <c r="I778" s="1">
        <v>1.2230659461557399E-4</v>
      </c>
      <c r="J778" s="2">
        <v>1.72173609294645E-3</v>
      </c>
      <c r="K778">
        <f t="shared" si="60"/>
        <v>0</v>
      </c>
      <c r="L778">
        <f t="shared" si="61"/>
        <v>0</v>
      </c>
      <c r="M778">
        <f t="shared" si="62"/>
        <v>1</v>
      </c>
      <c r="N778">
        <f t="shared" si="63"/>
        <v>0</v>
      </c>
      <c r="O778">
        <f t="shared" si="64"/>
        <v>0</v>
      </c>
    </row>
    <row r="779" spans="1:15" x14ac:dyDescent="0.2">
      <c r="A779" s="1" t="s">
        <v>2340</v>
      </c>
      <c r="B779" s="1" t="s">
        <v>2341</v>
      </c>
      <c r="C779" s="1" t="s">
        <v>2342</v>
      </c>
      <c r="D779" s="1">
        <v>1970.85650390618</v>
      </c>
      <c r="E779" s="2">
        <v>0.26820247643642198</v>
      </c>
      <c r="F779" s="1">
        <v>0.26894364061583198</v>
      </c>
      <c r="G779" s="1">
        <v>6.9897152990845396E-2</v>
      </c>
      <c r="H779" s="1">
        <v>3.8371015836875202</v>
      </c>
      <c r="I779" s="1">
        <v>1.2449498313769301E-4</v>
      </c>
      <c r="J779" s="2">
        <v>1.74862017006889E-3</v>
      </c>
      <c r="K779">
        <f t="shared" si="60"/>
        <v>0</v>
      </c>
      <c r="L779">
        <f t="shared" si="61"/>
        <v>0</v>
      </c>
      <c r="M779">
        <f t="shared" si="62"/>
        <v>1</v>
      </c>
      <c r="N779">
        <f t="shared" si="63"/>
        <v>0</v>
      </c>
      <c r="O779">
        <f t="shared" si="64"/>
        <v>0</v>
      </c>
    </row>
    <row r="780" spans="1:15" x14ac:dyDescent="0.2">
      <c r="A780" s="1" t="s">
        <v>2343</v>
      </c>
      <c r="B780" s="1" t="s">
        <v>2344</v>
      </c>
      <c r="C780" s="1" t="s">
        <v>2345</v>
      </c>
      <c r="D780" s="1">
        <v>278.33955961367201</v>
      </c>
      <c r="E780" s="2">
        <v>0.55071927754568095</v>
      </c>
      <c r="F780" s="1">
        <v>0.55808825009030305</v>
      </c>
      <c r="G780" s="1">
        <v>0.14402959989232</v>
      </c>
      <c r="H780" s="1">
        <v>3.82365345704918</v>
      </c>
      <c r="I780" s="1">
        <v>1.31488690424908E-4</v>
      </c>
      <c r="J780" s="2">
        <v>1.84274305969235E-3</v>
      </c>
      <c r="K780">
        <f t="shared" si="60"/>
        <v>0</v>
      </c>
      <c r="L780">
        <f t="shared" si="61"/>
        <v>0</v>
      </c>
      <c r="M780">
        <f t="shared" si="62"/>
        <v>1</v>
      </c>
      <c r="N780">
        <f t="shared" si="63"/>
        <v>0</v>
      </c>
      <c r="O780">
        <f t="shared" si="64"/>
        <v>0</v>
      </c>
    </row>
    <row r="781" spans="1:15" x14ac:dyDescent="0.2">
      <c r="A781" s="1" t="s">
        <v>2346</v>
      </c>
      <c r="B781" s="1" t="s">
        <v>2347</v>
      </c>
      <c r="C781" s="1" t="s">
        <v>2348</v>
      </c>
      <c r="D781" s="1">
        <v>545.28250395804798</v>
      </c>
      <c r="E781" s="2">
        <v>0.36306837316532897</v>
      </c>
      <c r="F781" s="1">
        <v>0.36484030176536603</v>
      </c>
      <c r="G781" s="1">
        <v>9.5182946733147797E-2</v>
      </c>
      <c r="H781" s="1">
        <v>3.81442669749674</v>
      </c>
      <c r="I781" s="1">
        <v>1.36499444751726E-4</v>
      </c>
      <c r="J781" s="2">
        <v>1.9087197607402899E-3</v>
      </c>
      <c r="K781">
        <f t="shared" si="60"/>
        <v>0</v>
      </c>
      <c r="L781">
        <f t="shared" si="61"/>
        <v>0</v>
      </c>
      <c r="M781">
        <f t="shared" si="62"/>
        <v>1</v>
      </c>
      <c r="N781">
        <f t="shared" si="63"/>
        <v>0</v>
      </c>
      <c r="O781">
        <f t="shared" si="64"/>
        <v>0</v>
      </c>
    </row>
    <row r="782" spans="1:15" x14ac:dyDescent="0.2">
      <c r="A782" s="1" t="s">
        <v>2349</v>
      </c>
      <c r="B782" s="1" t="s">
        <v>2350</v>
      </c>
      <c r="C782" s="1" t="s">
        <v>2351</v>
      </c>
      <c r="D782" s="1">
        <v>1897.8073245645901</v>
      </c>
      <c r="E782" s="2">
        <v>0.24629092618146101</v>
      </c>
      <c r="F782" s="1">
        <v>0.246849959590658</v>
      </c>
      <c r="G782" s="1">
        <v>6.4582031456651798E-2</v>
      </c>
      <c r="H782" s="1">
        <v>3.8136137966916399</v>
      </c>
      <c r="I782" s="1">
        <v>1.36949422515567E-4</v>
      </c>
      <c r="J782" s="2">
        <v>1.91077051414577E-3</v>
      </c>
      <c r="K782">
        <f t="shared" si="60"/>
        <v>0</v>
      </c>
      <c r="L782">
        <f t="shared" si="61"/>
        <v>0</v>
      </c>
      <c r="M782">
        <f t="shared" si="62"/>
        <v>1</v>
      </c>
      <c r="N782">
        <f t="shared" si="63"/>
        <v>0</v>
      </c>
      <c r="O782">
        <f t="shared" si="64"/>
        <v>0</v>
      </c>
    </row>
    <row r="783" spans="1:15" x14ac:dyDescent="0.2">
      <c r="A783" s="1" t="s">
        <v>2352</v>
      </c>
      <c r="B783" s="1" t="s">
        <v>2353</v>
      </c>
      <c r="C783" s="1" t="s">
        <v>2354</v>
      </c>
      <c r="D783" s="1">
        <v>499.58426396515802</v>
      </c>
      <c r="E783" s="2">
        <v>0.34570246191159298</v>
      </c>
      <c r="F783" s="1">
        <v>0.34708169191953903</v>
      </c>
      <c r="G783" s="1">
        <v>9.0779427994416795E-2</v>
      </c>
      <c r="H783" s="1">
        <v>3.8081586274464598</v>
      </c>
      <c r="I783" s="1">
        <v>1.4000545492916201E-4</v>
      </c>
      <c r="J783" s="2">
        <v>1.94694119939572E-3</v>
      </c>
      <c r="K783">
        <f t="shared" si="60"/>
        <v>0</v>
      </c>
      <c r="L783">
        <f t="shared" si="61"/>
        <v>0</v>
      </c>
      <c r="M783">
        <f t="shared" si="62"/>
        <v>1</v>
      </c>
      <c r="N783">
        <f t="shared" si="63"/>
        <v>0</v>
      </c>
      <c r="O783">
        <f t="shared" si="64"/>
        <v>0</v>
      </c>
    </row>
    <row r="784" spans="1:15" x14ac:dyDescent="0.2">
      <c r="A784" s="1" t="s">
        <v>2355</v>
      </c>
      <c r="B784" s="1" t="s">
        <v>2356</v>
      </c>
      <c r="C784" s="1" t="s">
        <v>2357</v>
      </c>
      <c r="D784" s="1">
        <v>23499.695802771599</v>
      </c>
      <c r="E784" s="2">
        <v>0.29003153071529503</v>
      </c>
      <c r="F784" s="1">
        <v>0.290951296665102</v>
      </c>
      <c r="G784" s="1">
        <v>7.6175915553417503E-2</v>
      </c>
      <c r="H784" s="1">
        <v>3.80739146498231</v>
      </c>
      <c r="I784" s="1">
        <v>1.4044034246209899E-4</v>
      </c>
      <c r="J784" s="2">
        <v>1.9508355839911601E-3</v>
      </c>
      <c r="K784">
        <f t="shared" si="60"/>
        <v>0</v>
      </c>
      <c r="L784">
        <f t="shared" si="61"/>
        <v>0</v>
      </c>
      <c r="M784">
        <f t="shared" si="62"/>
        <v>1</v>
      </c>
      <c r="N784">
        <f t="shared" si="63"/>
        <v>0</v>
      </c>
      <c r="O784">
        <f t="shared" si="64"/>
        <v>0</v>
      </c>
    </row>
    <row r="785" spans="1:15" x14ac:dyDescent="0.2">
      <c r="A785" s="1" t="s">
        <v>2358</v>
      </c>
      <c r="B785" s="1" t="s">
        <v>2359</v>
      </c>
      <c r="C785" s="1" t="s">
        <v>2360</v>
      </c>
      <c r="D785" s="1">
        <v>5519.1618922167099</v>
      </c>
      <c r="E785" s="2">
        <v>0.26985878999313301</v>
      </c>
      <c r="F785" s="1">
        <v>0.27060190915259902</v>
      </c>
      <c r="G785" s="1">
        <v>7.0917370227073798E-2</v>
      </c>
      <c r="H785" s="1">
        <v>3.8052565842339998</v>
      </c>
      <c r="I785" s="1">
        <v>1.4165726600423299E-4</v>
      </c>
      <c r="J785" s="2">
        <v>1.96557257091115E-3</v>
      </c>
      <c r="K785">
        <f t="shared" si="60"/>
        <v>0</v>
      </c>
      <c r="L785">
        <f t="shared" si="61"/>
        <v>0</v>
      </c>
      <c r="M785">
        <f t="shared" si="62"/>
        <v>1</v>
      </c>
      <c r="N785">
        <f t="shared" si="63"/>
        <v>0</v>
      </c>
      <c r="O785">
        <f t="shared" si="64"/>
        <v>0</v>
      </c>
    </row>
    <row r="786" spans="1:15" x14ac:dyDescent="0.2">
      <c r="A786" s="1" t="s">
        <v>2361</v>
      </c>
      <c r="B786" s="1" t="s">
        <v>2362</v>
      </c>
      <c r="C786" s="1" t="s">
        <v>2363</v>
      </c>
      <c r="D786" s="1">
        <v>657.27157745180796</v>
      </c>
      <c r="E786" s="2">
        <v>0.50844669477002002</v>
      </c>
      <c r="F786" s="1">
        <v>0.51372069629064299</v>
      </c>
      <c r="G786" s="1">
        <v>0.13371621456423199</v>
      </c>
      <c r="H786" s="1">
        <v>3.8024311144837402</v>
      </c>
      <c r="I786" s="1">
        <v>1.43283113190937E-4</v>
      </c>
      <c r="J786" s="2">
        <v>1.9837625748270501E-3</v>
      </c>
      <c r="K786">
        <f t="shared" si="60"/>
        <v>0</v>
      </c>
      <c r="L786">
        <f t="shared" si="61"/>
        <v>0</v>
      </c>
      <c r="M786">
        <f t="shared" si="62"/>
        <v>1</v>
      </c>
      <c r="N786">
        <f t="shared" si="63"/>
        <v>0</v>
      </c>
      <c r="O786">
        <f t="shared" si="64"/>
        <v>0</v>
      </c>
    </row>
    <row r="787" spans="1:15" x14ac:dyDescent="0.2">
      <c r="A787" s="1" t="s">
        <v>2364</v>
      </c>
      <c r="B787" s="1" t="s">
        <v>2365</v>
      </c>
      <c r="C787" s="1" t="s">
        <v>2366</v>
      </c>
      <c r="D787" s="1">
        <v>1806.3930605159201</v>
      </c>
      <c r="E787" s="2">
        <v>0.338868582145745</v>
      </c>
      <c r="F787" s="1">
        <v>0.340362545689747</v>
      </c>
      <c r="G787" s="1">
        <v>8.91440623895597E-2</v>
      </c>
      <c r="H787" s="1">
        <v>3.80135898075733</v>
      </c>
      <c r="I787" s="1">
        <v>1.4390463293124101E-4</v>
      </c>
      <c r="J787" s="2">
        <v>1.9901805382005499E-3</v>
      </c>
      <c r="K787">
        <f t="shared" si="60"/>
        <v>0</v>
      </c>
      <c r="L787">
        <f t="shared" si="61"/>
        <v>0</v>
      </c>
      <c r="M787">
        <f t="shared" si="62"/>
        <v>1</v>
      </c>
      <c r="N787">
        <f t="shared" si="63"/>
        <v>0</v>
      </c>
      <c r="O787">
        <f t="shared" si="64"/>
        <v>0</v>
      </c>
    </row>
    <row r="788" spans="1:15" x14ac:dyDescent="0.2">
      <c r="A788" s="1" t="s">
        <v>2367</v>
      </c>
      <c r="B788" s="1" t="s">
        <v>2368</v>
      </c>
      <c r="C788" s="1" t="s">
        <v>2369</v>
      </c>
      <c r="D788" s="1">
        <v>1154.70313122731</v>
      </c>
      <c r="E788" s="2">
        <v>0.34710741178209198</v>
      </c>
      <c r="F788" s="1">
        <v>0.34885358892687202</v>
      </c>
      <c r="G788" s="1">
        <v>9.1401648761013005E-2</v>
      </c>
      <c r="H788" s="1">
        <v>3.7976055846615</v>
      </c>
      <c r="I788" s="1">
        <v>1.46100550664094E-4</v>
      </c>
      <c r="J788" s="2">
        <v>2.01612359016093E-3</v>
      </c>
      <c r="K788">
        <f t="shared" si="60"/>
        <v>0</v>
      </c>
      <c r="L788">
        <f t="shared" si="61"/>
        <v>0</v>
      </c>
      <c r="M788">
        <f t="shared" si="62"/>
        <v>1</v>
      </c>
      <c r="N788">
        <f t="shared" si="63"/>
        <v>0</v>
      </c>
      <c r="O788">
        <f t="shared" si="64"/>
        <v>0</v>
      </c>
    </row>
    <row r="789" spans="1:15" x14ac:dyDescent="0.2">
      <c r="A789" s="1" t="s">
        <v>2370</v>
      </c>
      <c r="B789" s="1" t="s">
        <v>2371</v>
      </c>
      <c r="C789" s="1" t="s">
        <v>2372</v>
      </c>
      <c r="D789" s="1">
        <v>74.605519711810402</v>
      </c>
      <c r="E789" s="2">
        <v>0.76179870438040398</v>
      </c>
      <c r="F789" s="1">
        <v>0.77576814379926895</v>
      </c>
      <c r="G789" s="1">
        <v>0.20061484519592299</v>
      </c>
      <c r="H789" s="1">
        <v>3.7973197030180899</v>
      </c>
      <c r="I789" s="1">
        <v>1.4626909192594901E-4</v>
      </c>
      <c r="J789" s="2">
        <v>2.0162410166028799E-3</v>
      </c>
      <c r="K789">
        <f t="shared" si="60"/>
        <v>0</v>
      </c>
      <c r="L789">
        <f t="shared" si="61"/>
        <v>0</v>
      </c>
      <c r="M789">
        <f t="shared" si="62"/>
        <v>1</v>
      </c>
      <c r="N789">
        <f t="shared" si="63"/>
        <v>0</v>
      </c>
      <c r="O789">
        <f t="shared" si="64"/>
        <v>0</v>
      </c>
    </row>
    <row r="790" spans="1:15" x14ac:dyDescent="0.2">
      <c r="A790" s="1" t="s">
        <v>2373</v>
      </c>
      <c r="B790" s="1" t="s">
        <v>2374</v>
      </c>
      <c r="C790" s="1" t="s">
        <v>2375</v>
      </c>
      <c r="D790" s="1">
        <v>310.01699395357002</v>
      </c>
      <c r="E790" s="2">
        <v>0.49979042993459299</v>
      </c>
      <c r="F790" s="1">
        <v>0.50504349083911904</v>
      </c>
      <c r="G790" s="1">
        <v>0.13189484959137501</v>
      </c>
      <c r="H790" s="1">
        <v>3.7893096772391099</v>
      </c>
      <c r="I790" s="1">
        <v>1.5106649876656301E-4</v>
      </c>
      <c r="J790" s="2">
        <v>2.0732971873201802E-3</v>
      </c>
      <c r="K790">
        <f t="shared" si="60"/>
        <v>0</v>
      </c>
      <c r="L790">
        <f t="shared" si="61"/>
        <v>0</v>
      </c>
      <c r="M790">
        <f t="shared" si="62"/>
        <v>1</v>
      </c>
      <c r="N790">
        <f t="shared" si="63"/>
        <v>0</v>
      </c>
      <c r="O790">
        <f t="shared" si="64"/>
        <v>0</v>
      </c>
    </row>
    <row r="791" spans="1:15" x14ac:dyDescent="0.2">
      <c r="A791" s="1" t="s">
        <v>2376</v>
      </c>
      <c r="B791" s="1" t="s">
        <v>2377</v>
      </c>
      <c r="C791" s="1" t="s">
        <v>2378</v>
      </c>
      <c r="D791" s="1">
        <v>1148.45167515766</v>
      </c>
      <c r="E791" s="2">
        <v>0.31146815742262401</v>
      </c>
      <c r="F791" s="1">
        <v>0.31261145245224498</v>
      </c>
      <c r="G791" s="1">
        <v>8.22190950715736E-2</v>
      </c>
      <c r="H791" s="1">
        <v>3.7882703178803401</v>
      </c>
      <c r="I791" s="1">
        <v>1.5169974510443899E-4</v>
      </c>
      <c r="J791" s="2">
        <v>2.0797226208605201E-3</v>
      </c>
      <c r="K791">
        <f t="shared" si="60"/>
        <v>0</v>
      </c>
      <c r="L791">
        <f t="shared" si="61"/>
        <v>0</v>
      </c>
      <c r="M791">
        <f t="shared" si="62"/>
        <v>1</v>
      </c>
      <c r="N791">
        <f t="shared" si="63"/>
        <v>0</v>
      </c>
      <c r="O791">
        <f t="shared" si="64"/>
        <v>0</v>
      </c>
    </row>
    <row r="792" spans="1:15" x14ac:dyDescent="0.2">
      <c r="A792" s="1" t="s">
        <v>2379</v>
      </c>
      <c r="B792" s="1" t="s">
        <v>2380</v>
      </c>
      <c r="C792" s="1" t="s">
        <v>2381</v>
      </c>
      <c r="D792" s="1">
        <v>1297.52835276976</v>
      </c>
      <c r="E792" s="2">
        <v>0.35475966858256602</v>
      </c>
      <c r="F792" s="1">
        <v>0.35642388541786901</v>
      </c>
      <c r="G792" s="1">
        <v>9.3719003047407906E-2</v>
      </c>
      <c r="H792" s="1">
        <v>3.7853546991223399</v>
      </c>
      <c r="I792" s="1">
        <v>1.53489495610877E-4</v>
      </c>
      <c r="J792" s="2">
        <v>2.0996896364836501E-3</v>
      </c>
      <c r="K792">
        <f t="shared" si="60"/>
        <v>0</v>
      </c>
      <c r="L792">
        <f t="shared" si="61"/>
        <v>0</v>
      </c>
      <c r="M792">
        <f t="shared" si="62"/>
        <v>1</v>
      </c>
      <c r="N792">
        <f t="shared" si="63"/>
        <v>0</v>
      </c>
      <c r="O792">
        <f t="shared" si="64"/>
        <v>0</v>
      </c>
    </row>
    <row r="793" spans="1:15" x14ac:dyDescent="0.2">
      <c r="A793" s="1" t="s">
        <v>2382</v>
      </c>
      <c r="B793" s="1" t="s">
        <v>2383</v>
      </c>
      <c r="C793" s="1" t="s">
        <v>2384</v>
      </c>
      <c r="D793" s="1">
        <v>251.69655112280401</v>
      </c>
      <c r="E793" s="2">
        <v>0.51947820049610005</v>
      </c>
      <c r="F793" s="1">
        <v>0.52511896448536599</v>
      </c>
      <c r="G793" s="1">
        <v>0.13731031565427801</v>
      </c>
      <c r="H793" s="1">
        <v>3.7832423443264802</v>
      </c>
      <c r="I793" s="1">
        <v>1.54798559239575E-4</v>
      </c>
      <c r="J793" s="2">
        <v>2.1153004857477299E-3</v>
      </c>
      <c r="K793">
        <f t="shared" si="60"/>
        <v>0</v>
      </c>
      <c r="L793">
        <f t="shared" si="61"/>
        <v>0</v>
      </c>
      <c r="M793">
        <f t="shared" si="62"/>
        <v>1</v>
      </c>
      <c r="N793">
        <f t="shared" si="63"/>
        <v>0</v>
      </c>
      <c r="O793">
        <f t="shared" si="64"/>
        <v>0</v>
      </c>
    </row>
    <row r="794" spans="1:15" x14ac:dyDescent="0.2">
      <c r="A794" s="1" t="s">
        <v>2385</v>
      </c>
      <c r="B794" s="1" t="s">
        <v>2386</v>
      </c>
      <c r="C794" s="1" t="s">
        <v>2387</v>
      </c>
      <c r="D794" s="1">
        <v>613.90104479907495</v>
      </c>
      <c r="E794" s="2">
        <v>0.34679313867639899</v>
      </c>
      <c r="F794" s="1">
        <v>0.34842945964039201</v>
      </c>
      <c r="G794" s="1">
        <v>9.1692919183636507E-2</v>
      </c>
      <c r="H794" s="1">
        <v>3.7821147124988399</v>
      </c>
      <c r="I794" s="1">
        <v>1.5550166772071601E-4</v>
      </c>
      <c r="J794" s="2">
        <v>2.12260618809675E-3</v>
      </c>
      <c r="K794">
        <f t="shared" si="60"/>
        <v>0</v>
      </c>
      <c r="L794">
        <f t="shared" si="61"/>
        <v>0</v>
      </c>
      <c r="M794">
        <f t="shared" si="62"/>
        <v>1</v>
      </c>
      <c r="N794">
        <f t="shared" si="63"/>
        <v>0</v>
      </c>
      <c r="O794">
        <f t="shared" si="64"/>
        <v>0</v>
      </c>
    </row>
    <row r="795" spans="1:15" x14ac:dyDescent="0.2">
      <c r="A795" s="1" t="s">
        <v>2388</v>
      </c>
      <c r="B795" s="1" t="s">
        <v>2389</v>
      </c>
      <c r="C795" s="1" t="s">
        <v>2390</v>
      </c>
      <c r="D795" s="1">
        <v>58.170739626478401</v>
      </c>
      <c r="E795" s="2">
        <v>0.93004065419929505</v>
      </c>
      <c r="F795" s="1">
        <v>0.96597354549690195</v>
      </c>
      <c r="G795" s="1">
        <v>0.24595857060901699</v>
      </c>
      <c r="H795" s="1">
        <v>3.7812898810414501</v>
      </c>
      <c r="I795" s="1">
        <v>1.56017874409063E-4</v>
      </c>
      <c r="J795" s="2">
        <v>2.1273476187010699E-3</v>
      </c>
      <c r="K795">
        <f t="shared" si="60"/>
        <v>0</v>
      </c>
      <c r="L795">
        <f t="shared" si="61"/>
        <v>0</v>
      </c>
      <c r="M795">
        <f t="shared" si="62"/>
        <v>1</v>
      </c>
      <c r="N795">
        <f t="shared" si="63"/>
        <v>0</v>
      </c>
      <c r="O795">
        <f t="shared" si="64"/>
        <v>0</v>
      </c>
    </row>
    <row r="796" spans="1:15" x14ac:dyDescent="0.2">
      <c r="A796" s="1" t="s">
        <v>2391</v>
      </c>
      <c r="B796" s="1" t="s">
        <v>2392</v>
      </c>
      <c r="C796" s="1" t="s">
        <v>2393</v>
      </c>
      <c r="D796" s="1">
        <v>182.239672356938</v>
      </c>
      <c r="E796" s="2">
        <v>0.60299696666823199</v>
      </c>
      <c r="F796" s="1">
        <v>0.61273245008084798</v>
      </c>
      <c r="G796" s="1">
        <v>0.15952336902210601</v>
      </c>
      <c r="H796" s="1">
        <v>3.7799914229787301</v>
      </c>
      <c r="I796" s="1">
        <v>1.56833761294233E-4</v>
      </c>
      <c r="J796" s="2">
        <v>2.1361606038335602E-3</v>
      </c>
      <c r="K796">
        <f t="shared" si="60"/>
        <v>0</v>
      </c>
      <c r="L796">
        <f t="shared" si="61"/>
        <v>0</v>
      </c>
      <c r="M796">
        <f t="shared" si="62"/>
        <v>1</v>
      </c>
      <c r="N796">
        <f t="shared" si="63"/>
        <v>0</v>
      </c>
      <c r="O796">
        <f t="shared" si="64"/>
        <v>0</v>
      </c>
    </row>
    <row r="797" spans="1:15" x14ac:dyDescent="0.2">
      <c r="A797" s="1" t="s">
        <v>2394</v>
      </c>
      <c r="B797" s="1" t="s">
        <v>2395</v>
      </c>
      <c r="C797" s="1" t="s">
        <v>2396</v>
      </c>
      <c r="D797" s="1">
        <v>667.34431995145997</v>
      </c>
      <c r="E797" s="2">
        <v>0.35428431727984899</v>
      </c>
      <c r="F797" s="1">
        <v>0.356210357700461</v>
      </c>
      <c r="G797" s="1">
        <v>9.3761250412515401E-2</v>
      </c>
      <c r="H797" s="1">
        <v>3.7785792715127702</v>
      </c>
      <c r="I797" s="1">
        <v>1.5772564508517901E-4</v>
      </c>
      <c r="J797" s="2">
        <v>2.1459885555379799E-3</v>
      </c>
      <c r="K797">
        <f t="shared" si="60"/>
        <v>0</v>
      </c>
      <c r="L797">
        <f t="shared" si="61"/>
        <v>0</v>
      </c>
      <c r="M797">
        <f t="shared" si="62"/>
        <v>1</v>
      </c>
      <c r="N797">
        <f t="shared" si="63"/>
        <v>0</v>
      </c>
      <c r="O797">
        <f t="shared" si="64"/>
        <v>0</v>
      </c>
    </row>
    <row r="798" spans="1:15" x14ac:dyDescent="0.2">
      <c r="A798" s="1" t="s">
        <v>2397</v>
      </c>
      <c r="B798" s="1" t="s">
        <v>2398</v>
      </c>
      <c r="C798" s="1" t="s">
        <v>2399</v>
      </c>
      <c r="D798" s="1">
        <v>57.221502725566602</v>
      </c>
      <c r="E798" s="2">
        <v>1.0184530823061799</v>
      </c>
      <c r="F798" s="1">
        <v>1.0653433125301399</v>
      </c>
      <c r="G798" s="1">
        <v>0.26976560525845</v>
      </c>
      <c r="H798" s="1">
        <v>3.7753259216661101</v>
      </c>
      <c r="I798" s="1">
        <v>1.5979858843538099E-4</v>
      </c>
      <c r="J798" s="2">
        <v>2.1671715992436602E-3</v>
      </c>
      <c r="K798">
        <f t="shared" si="60"/>
        <v>0</v>
      </c>
      <c r="L798">
        <f t="shared" si="61"/>
        <v>1</v>
      </c>
      <c r="M798">
        <f t="shared" si="62"/>
        <v>1</v>
      </c>
      <c r="N798">
        <f t="shared" si="63"/>
        <v>0</v>
      </c>
      <c r="O798">
        <f t="shared" si="64"/>
        <v>1</v>
      </c>
    </row>
    <row r="799" spans="1:15" x14ac:dyDescent="0.2">
      <c r="A799" s="1" t="s">
        <v>2400</v>
      </c>
      <c r="B799" s="1" t="s">
        <v>2401</v>
      </c>
      <c r="C799" s="1" t="s">
        <v>2402</v>
      </c>
      <c r="D799" s="1">
        <v>738.57938919387595</v>
      </c>
      <c r="E799" s="2">
        <v>0.37090168573085702</v>
      </c>
      <c r="F799" s="1">
        <v>0.372877940875881</v>
      </c>
      <c r="G799" s="1">
        <v>9.83899696628424E-2</v>
      </c>
      <c r="H799" s="1">
        <v>3.76971033736308</v>
      </c>
      <c r="I799" s="1">
        <v>1.63437120922212E-4</v>
      </c>
      <c r="J799" s="2">
        <v>2.2141336413967201E-3</v>
      </c>
      <c r="K799">
        <f t="shared" si="60"/>
        <v>0</v>
      </c>
      <c r="L799">
        <f t="shared" si="61"/>
        <v>0</v>
      </c>
      <c r="M799">
        <f t="shared" si="62"/>
        <v>1</v>
      </c>
      <c r="N799">
        <f t="shared" si="63"/>
        <v>0</v>
      </c>
      <c r="O799">
        <f t="shared" si="64"/>
        <v>0</v>
      </c>
    </row>
    <row r="800" spans="1:15" x14ac:dyDescent="0.2">
      <c r="A800" s="1" t="s">
        <v>2403</v>
      </c>
      <c r="B800" s="1" t="s">
        <v>2404</v>
      </c>
      <c r="C800" s="1" t="s">
        <v>2405</v>
      </c>
      <c r="D800" s="1">
        <v>509.83051724438297</v>
      </c>
      <c r="E800" s="2">
        <v>0.56839528842007803</v>
      </c>
      <c r="F800" s="1">
        <v>0.57600533083913796</v>
      </c>
      <c r="G800" s="1">
        <v>0.150836957757677</v>
      </c>
      <c r="H800" s="1">
        <v>3.7682760039036101</v>
      </c>
      <c r="I800" s="1">
        <v>1.64378895392693E-4</v>
      </c>
      <c r="J800" s="2">
        <v>2.2245002181015402E-3</v>
      </c>
      <c r="K800">
        <f t="shared" si="60"/>
        <v>0</v>
      </c>
      <c r="L800">
        <f t="shared" si="61"/>
        <v>0</v>
      </c>
      <c r="M800">
        <f t="shared" si="62"/>
        <v>1</v>
      </c>
      <c r="N800">
        <f t="shared" si="63"/>
        <v>0</v>
      </c>
      <c r="O800">
        <f t="shared" si="64"/>
        <v>0</v>
      </c>
    </row>
    <row r="801" spans="1:15" x14ac:dyDescent="0.2">
      <c r="A801" s="1" t="s">
        <v>2406</v>
      </c>
      <c r="B801" s="1" t="s">
        <v>2407</v>
      </c>
      <c r="C801" s="1" t="s">
        <v>2408</v>
      </c>
      <c r="D801" s="1">
        <v>708.29166282160702</v>
      </c>
      <c r="E801" s="2">
        <v>0.297039882409383</v>
      </c>
      <c r="F801" s="1">
        <v>0.29813181624959301</v>
      </c>
      <c r="G801" s="1">
        <v>7.8885713208816502E-2</v>
      </c>
      <c r="H801" s="1">
        <v>3.7654458624604898</v>
      </c>
      <c r="I801" s="1">
        <v>1.6625214442451101E-4</v>
      </c>
      <c r="J801" s="2">
        <v>2.24743644592749E-3</v>
      </c>
      <c r="K801">
        <f t="shared" si="60"/>
        <v>0</v>
      </c>
      <c r="L801">
        <f t="shared" si="61"/>
        <v>0</v>
      </c>
      <c r="M801">
        <f t="shared" si="62"/>
        <v>1</v>
      </c>
      <c r="N801">
        <f t="shared" si="63"/>
        <v>0</v>
      </c>
      <c r="O801">
        <f t="shared" si="64"/>
        <v>0</v>
      </c>
    </row>
    <row r="802" spans="1:15" x14ac:dyDescent="0.2">
      <c r="A802" s="1" t="s">
        <v>2409</v>
      </c>
      <c r="B802" s="1" t="s">
        <v>2410</v>
      </c>
      <c r="C802" s="1" t="s">
        <v>2411</v>
      </c>
      <c r="D802" s="1">
        <v>6186.7637524301599</v>
      </c>
      <c r="E802" s="2">
        <v>0.22220883601490499</v>
      </c>
      <c r="F802" s="1">
        <v>0.22262978498299199</v>
      </c>
      <c r="G802" s="1">
        <v>5.9017754903686097E-2</v>
      </c>
      <c r="H802" s="1">
        <v>3.7651184186443198</v>
      </c>
      <c r="I802" s="1">
        <v>1.6647016853885201E-4</v>
      </c>
      <c r="J802" s="2">
        <v>2.24797176143729E-3</v>
      </c>
      <c r="K802">
        <f t="shared" si="60"/>
        <v>0</v>
      </c>
      <c r="L802">
        <f t="shared" si="61"/>
        <v>0</v>
      </c>
      <c r="M802">
        <f t="shared" si="62"/>
        <v>1</v>
      </c>
      <c r="N802">
        <f t="shared" si="63"/>
        <v>0</v>
      </c>
      <c r="O802">
        <f t="shared" si="64"/>
        <v>0</v>
      </c>
    </row>
    <row r="803" spans="1:15" x14ac:dyDescent="0.2">
      <c r="A803" s="1" t="s">
        <v>2412</v>
      </c>
      <c r="B803" s="1" t="s">
        <v>2413</v>
      </c>
      <c r="C803" s="1" t="s">
        <v>2414</v>
      </c>
      <c r="D803" s="1">
        <v>941.80581985227195</v>
      </c>
      <c r="E803" s="2">
        <v>0.349894408927722</v>
      </c>
      <c r="F803" s="1">
        <v>0.351566093188524</v>
      </c>
      <c r="G803" s="1">
        <v>9.29562374530159E-2</v>
      </c>
      <c r="H803" s="1">
        <v>3.7640767151808801</v>
      </c>
      <c r="I803" s="1">
        <v>1.67165563309264E-4</v>
      </c>
      <c r="J803" s="2">
        <v>2.25494532348331E-3</v>
      </c>
      <c r="K803">
        <f t="shared" si="60"/>
        <v>0</v>
      </c>
      <c r="L803">
        <f t="shared" si="61"/>
        <v>0</v>
      </c>
      <c r="M803">
        <f t="shared" si="62"/>
        <v>1</v>
      </c>
      <c r="N803">
        <f t="shared" si="63"/>
        <v>0</v>
      </c>
      <c r="O803">
        <f t="shared" si="64"/>
        <v>0</v>
      </c>
    </row>
    <row r="804" spans="1:15" x14ac:dyDescent="0.2">
      <c r="A804" s="1" t="s">
        <v>2415</v>
      </c>
      <c r="B804" s="1" t="s">
        <v>2416</v>
      </c>
      <c r="C804" s="1" t="s">
        <v>2417</v>
      </c>
      <c r="D804" s="1">
        <v>1316.89630369919</v>
      </c>
      <c r="E804" s="2">
        <v>0.27165110195999898</v>
      </c>
      <c r="F804" s="1">
        <v>0.27245854600956199</v>
      </c>
      <c r="G804" s="1">
        <v>7.2174595477520906E-2</v>
      </c>
      <c r="H804" s="1">
        <v>3.7638049810006402</v>
      </c>
      <c r="I804" s="1">
        <v>1.67347409808933E-4</v>
      </c>
      <c r="J804" s="2">
        <v>2.2549839745269998E-3</v>
      </c>
      <c r="K804">
        <f t="shared" si="60"/>
        <v>0</v>
      </c>
      <c r="L804">
        <f t="shared" si="61"/>
        <v>0</v>
      </c>
      <c r="M804">
        <f t="shared" si="62"/>
        <v>1</v>
      </c>
      <c r="N804">
        <f t="shared" si="63"/>
        <v>0</v>
      </c>
      <c r="O804">
        <f t="shared" si="64"/>
        <v>0</v>
      </c>
    </row>
    <row r="805" spans="1:15" x14ac:dyDescent="0.2">
      <c r="A805" s="1" t="s">
        <v>2418</v>
      </c>
      <c r="B805" s="1" t="s">
        <v>2419</v>
      </c>
      <c r="C805" s="1" t="s">
        <v>2420</v>
      </c>
      <c r="D805" s="1">
        <v>595.81790315249998</v>
      </c>
      <c r="E805" s="2">
        <v>0.343303575238879</v>
      </c>
      <c r="F805" s="1">
        <v>0.34498483822040699</v>
      </c>
      <c r="G805" s="1">
        <v>9.1226792389861394E-2</v>
      </c>
      <c r="H805" s="1">
        <v>3.7631880530421098</v>
      </c>
      <c r="I805" s="1">
        <v>1.6776095358436301E-4</v>
      </c>
      <c r="J805" s="2">
        <v>2.2581412972322501E-3</v>
      </c>
      <c r="K805">
        <f t="shared" si="60"/>
        <v>0</v>
      </c>
      <c r="L805">
        <f t="shared" si="61"/>
        <v>0</v>
      </c>
      <c r="M805">
        <f t="shared" si="62"/>
        <v>1</v>
      </c>
      <c r="N805">
        <f t="shared" si="63"/>
        <v>0</v>
      </c>
      <c r="O805">
        <f t="shared" si="64"/>
        <v>0</v>
      </c>
    </row>
    <row r="806" spans="1:15" x14ac:dyDescent="0.2">
      <c r="A806" s="1" t="s">
        <v>2421</v>
      </c>
      <c r="B806" s="1" t="s">
        <v>2422</v>
      </c>
      <c r="C806" s="1" t="s">
        <v>2423</v>
      </c>
      <c r="D806" s="1">
        <v>2251.8015301345699</v>
      </c>
      <c r="E806" s="2">
        <v>0.38666710281101102</v>
      </c>
      <c r="F806" s="1">
        <v>0.38893820534722101</v>
      </c>
      <c r="G806" s="1">
        <v>0.10291553275225</v>
      </c>
      <c r="H806" s="1">
        <v>3.75713065336639</v>
      </c>
      <c r="I806" s="1">
        <v>1.7187277231487199E-4</v>
      </c>
      <c r="J806" s="2">
        <v>2.3085554993550902E-3</v>
      </c>
      <c r="K806">
        <f t="shared" si="60"/>
        <v>0</v>
      </c>
      <c r="L806">
        <f t="shared" si="61"/>
        <v>0</v>
      </c>
      <c r="M806">
        <f t="shared" si="62"/>
        <v>1</v>
      </c>
      <c r="N806">
        <f t="shared" si="63"/>
        <v>0</v>
      </c>
      <c r="O806">
        <f t="shared" si="64"/>
        <v>0</v>
      </c>
    </row>
    <row r="807" spans="1:15" x14ac:dyDescent="0.2">
      <c r="A807" s="1" t="s">
        <v>2424</v>
      </c>
      <c r="B807" s="1" t="s">
        <v>2425</v>
      </c>
      <c r="C807" s="1" t="s">
        <v>2426</v>
      </c>
      <c r="D807" s="1">
        <v>272.76515170298399</v>
      </c>
      <c r="E807" s="2">
        <v>0.43967876586537002</v>
      </c>
      <c r="F807" s="1">
        <v>0.44310202782381403</v>
      </c>
      <c r="G807" s="1">
        <v>0.117069842676089</v>
      </c>
      <c r="H807" s="1">
        <v>3.7556962221422001</v>
      </c>
      <c r="I807" s="1">
        <v>1.72860263709911E-4</v>
      </c>
      <c r="J807" s="2">
        <v>2.3168792154054998E-3</v>
      </c>
      <c r="K807">
        <f t="shared" si="60"/>
        <v>0</v>
      </c>
      <c r="L807">
        <f t="shared" si="61"/>
        <v>0</v>
      </c>
      <c r="M807">
        <f t="shared" si="62"/>
        <v>1</v>
      </c>
      <c r="N807">
        <f t="shared" si="63"/>
        <v>0</v>
      </c>
      <c r="O807">
        <f t="shared" si="64"/>
        <v>0</v>
      </c>
    </row>
    <row r="808" spans="1:15" x14ac:dyDescent="0.2">
      <c r="A808" s="1" t="s">
        <v>2427</v>
      </c>
      <c r="B808" s="1" t="s">
        <v>2428</v>
      </c>
      <c r="C808" s="1" t="s">
        <v>2429</v>
      </c>
      <c r="D808" s="1">
        <v>334.78830614065402</v>
      </c>
      <c r="E808" s="2">
        <v>0.43037816745771801</v>
      </c>
      <c r="F808" s="1">
        <v>0.43371355469551498</v>
      </c>
      <c r="G808" s="1">
        <v>0.114781985066399</v>
      </c>
      <c r="H808" s="1">
        <v>3.7495271336242699</v>
      </c>
      <c r="I808" s="1">
        <v>1.7716832750376999E-4</v>
      </c>
      <c r="J808" s="2">
        <v>2.36957936116772E-3</v>
      </c>
      <c r="K808">
        <f t="shared" si="60"/>
        <v>0</v>
      </c>
      <c r="L808">
        <f t="shared" si="61"/>
        <v>0</v>
      </c>
      <c r="M808">
        <f t="shared" si="62"/>
        <v>1</v>
      </c>
      <c r="N808">
        <f t="shared" si="63"/>
        <v>0</v>
      </c>
      <c r="O808">
        <f t="shared" si="64"/>
        <v>0</v>
      </c>
    </row>
    <row r="809" spans="1:15" x14ac:dyDescent="0.2">
      <c r="A809" s="1" t="s">
        <v>2430</v>
      </c>
      <c r="B809" s="1" t="s">
        <v>2431</v>
      </c>
      <c r="C809" s="1" t="s">
        <v>2432</v>
      </c>
      <c r="D809" s="1">
        <v>2081.24041489296</v>
      </c>
      <c r="E809" s="2">
        <v>0.38127396567944599</v>
      </c>
      <c r="F809" s="1">
        <v>0.38343479968368799</v>
      </c>
      <c r="G809" s="1">
        <v>0.101685245327282</v>
      </c>
      <c r="H809" s="1">
        <v>3.74955053166549</v>
      </c>
      <c r="I809" s="1">
        <v>1.7715179884931199E-4</v>
      </c>
      <c r="J809" s="2">
        <v>2.36957936116772E-3</v>
      </c>
      <c r="K809">
        <f t="shared" si="60"/>
        <v>0</v>
      </c>
      <c r="L809">
        <f t="shared" si="61"/>
        <v>0</v>
      </c>
      <c r="M809">
        <f t="shared" si="62"/>
        <v>1</v>
      </c>
      <c r="N809">
        <f t="shared" si="63"/>
        <v>0</v>
      </c>
      <c r="O809">
        <f t="shared" si="64"/>
        <v>0</v>
      </c>
    </row>
    <row r="810" spans="1:15" x14ac:dyDescent="0.2">
      <c r="A810" s="1" t="s">
        <v>2433</v>
      </c>
      <c r="B810" s="1" t="s">
        <v>2434</v>
      </c>
      <c r="C810" s="1" t="s">
        <v>2435</v>
      </c>
      <c r="D810" s="1">
        <v>253.36921738911599</v>
      </c>
      <c r="E810" s="2">
        <v>0.435734304146082</v>
      </c>
      <c r="F810" s="1">
        <v>0.43909462407363198</v>
      </c>
      <c r="G810" s="1">
        <v>0.116270790989354</v>
      </c>
      <c r="H810" s="1">
        <v>3.7475818340822902</v>
      </c>
      <c r="I810" s="1">
        <v>1.78547593673147E-4</v>
      </c>
      <c r="J810" s="2">
        <v>2.3854943082587199E-3</v>
      </c>
      <c r="K810">
        <f t="shared" si="60"/>
        <v>0</v>
      </c>
      <c r="L810">
        <f t="shared" si="61"/>
        <v>0</v>
      </c>
      <c r="M810">
        <f t="shared" si="62"/>
        <v>1</v>
      </c>
      <c r="N810">
        <f t="shared" si="63"/>
        <v>0</v>
      </c>
      <c r="O810">
        <f t="shared" si="64"/>
        <v>0</v>
      </c>
    </row>
    <row r="811" spans="1:15" x14ac:dyDescent="0.2">
      <c r="A811" s="1" t="s">
        <v>2436</v>
      </c>
      <c r="B811" s="1" t="s">
        <v>2437</v>
      </c>
      <c r="C811" s="1" t="s">
        <v>2438</v>
      </c>
      <c r="D811" s="1">
        <v>459.12425325102299</v>
      </c>
      <c r="E811" s="2">
        <v>0.43566004545956499</v>
      </c>
      <c r="F811" s="1">
        <v>0.43929241165762001</v>
      </c>
      <c r="G811" s="1">
        <v>0.116375569627977</v>
      </c>
      <c r="H811" s="1">
        <v>3.7435696070254298</v>
      </c>
      <c r="I811" s="1">
        <v>1.81424312618027E-4</v>
      </c>
      <c r="J811" s="2">
        <v>2.4187988515074299E-3</v>
      </c>
      <c r="K811">
        <f t="shared" si="60"/>
        <v>0</v>
      </c>
      <c r="L811">
        <f t="shared" si="61"/>
        <v>0</v>
      </c>
      <c r="M811">
        <f t="shared" si="62"/>
        <v>1</v>
      </c>
      <c r="N811">
        <f t="shared" si="63"/>
        <v>0</v>
      </c>
      <c r="O811">
        <f t="shared" si="64"/>
        <v>0</v>
      </c>
    </row>
    <row r="812" spans="1:15" x14ac:dyDescent="0.2">
      <c r="A812" s="1" t="s">
        <v>2439</v>
      </c>
      <c r="B812" s="1" t="s">
        <v>2440</v>
      </c>
      <c r="C812" s="1" t="s">
        <v>2441</v>
      </c>
      <c r="D812" s="1">
        <v>533.14477708452705</v>
      </c>
      <c r="E812" s="2">
        <v>0.51179472468406395</v>
      </c>
      <c r="F812" s="1">
        <v>0.51738318312993004</v>
      </c>
      <c r="G812" s="1">
        <v>0.13706678167629899</v>
      </c>
      <c r="H812" s="1">
        <v>3.7339077960751399</v>
      </c>
      <c r="I812" s="1">
        <v>1.88531538283878E-4</v>
      </c>
      <c r="J812" s="2">
        <v>2.5056000536271901E-3</v>
      </c>
      <c r="K812">
        <f t="shared" si="60"/>
        <v>0</v>
      </c>
      <c r="L812">
        <f t="shared" si="61"/>
        <v>0</v>
      </c>
      <c r="M812">
        <f t="shared" si="62"/>
        <v>1</v>
      </c>
      <c r="N812">
        <f t="shared" si="63"/>
        <v>0</v>
      </c>
      <c r="O812">
        <f t="shared" si="64"/>
        <v>0</v>
      </c>
    </row>
    <row r="813" spans="1:15" x14ac:dyDescent="0.2">
      <c r="A813" s="1" t="s">
        <v>2442</v>
      </c>
      <c r="B813" s="1" t="s">
        <v>2443</v>
      </c>
      <c r="C813" s="1" t="s">
        <v>2444</v>
      </c>
      <c r="D813" s="1">
        <v>182.97152849627199</v>
      </c>
      <c r="E813" s="2">
        <v>0.625410643338845</v>
      </c>
      <c r="F813" s="1">
        <v>0.63683692964154903</v>
      </c>
      <c r="G813" s="1">
        <v>0.167538935148939</v>
      </c>
      <c r="H813" s="1">
        <v>3.7329271717220101</v>
      </c>
      <c r="I813" s="1">
        <v>1.8926733277377399E-4</v>
      </c>
      <c r="J813" s="2">
        <v>2.5127282672463402E-3</v>
      </c>
      <c r="K813">
        <f t="shared" si="60"/>
        <v>0</v>
      </c>
      <c r="L813">
        <f t="shared" si="61"/>
        <v>0</v>
      </c>
      <c r="M813">
        <f t="shared" si="62"/>
        <v>1</v>
      </c>
      <c r="N813">
        <f t="shared" si="63"/>
        <v>0</v>
      </c>
      <c r="O813">
        <f t="shared" si="64"/>
        <v>0</v>
      </c>
    </row>
    <row r="814" spans="1:15" x14ac:dyDescent="0.2">
      <c r="A814" s="1" t="s">
        <v>2445</v>
      </c>
      <c r="B814" s="1" t="s">
        <v>2446</v>
      </c>
      <c r="C814" s="1" t="s">
        <v>2447</v>
      </c>
      <c r="D814" s="1">
        <v>565.74116626031002</v>
      </c>
      <c r="E814" s="2">
        <v>0.410353953750211</v>
      </c>
      <c r="F814" s="1">
        <v>0.413159203844992</v>
      </c>
      <c r="G814" s="1">
        <v>0.109966578814677</v>
      </c>
      <c r="H814" s="1">
        <v>3.7316242641481598</v>
      </c>
      <c r="I814" s="1">
        <v>1.9024912280186601E-4</v>
      </c>
      <c r="J814" s="2">
        <v>2.5231038928218001E-3</v>
      </c>
      <c r="K814">
        <f t="shared" si="60"/>
        <v>0</v>
      </c>
      <c r="L814">
        <f t="shared" si="61"/>
        <v>0</v>
      </c>
      <c r="M814">
        <f t="shared" si="62"/>
        <v>1</v>
      </c>
      <c r="N814">
        <f t="shared" si="63"/>
        <v>0</v>
      </c>
      <c r="O814">
        <f t="shared" si="64"/>
        <v>0</v>
      </c>
    </row>
    <row r="815" spans="1:15" x14ac:dyDescent="0.2">
      <c r="A815" s="1" t="s">
        <v>2448</v>
      </c>
      <c r="B815" s="1" t="s">
        <v>2449</v>
      </c>
      <c r="C815" s="1" t="s">
        <v>2450</v>
      </c>
      <c r="D815" s="1">
        <v>2850.8988491092</v>
      </c>
      <c r="E815" s="2">
        <v>0.296293040277473</v>
      </c>
      <c r="F815" s="1">
        <v>0.29731043286902498</v>
      </c>
      <c r="G815" s="1">
        <v>7.9464896688937803E-2</v>
      </c>
      <c r="H815" s="1">
        <v>3.7286028501024902</v>
      </c>
      <c r="I815" s="1">
        <v>1.9254432332288101E-4</v>
      </c>
      <c r="J815" s="2">
        <v>2.5508579700788399E-3</v>
      </c>
      <c r="K815">
        <f t="shared" si="60"/>
        <v>0</v>
      </c>
      <c r="L815">
        <f t="shared" si="61"/>
        <v>0</v>
      </c>
      <c r="M815">
        <f t="shared" si="62"/>
        <v>1</v>
      </c>
      <c r="N815">
        <f t="shared" si="63"/>
        <v>0</v>
      </c>
      <c r="O815">
        <f t="shared" si="64"/>
        <v>0</v>
      </c>
    </row>
    <row r="816" spans="1:15" x14ac:dyDescent="0.2">
      <c r="A816" s="1" t="s">
        <v>2451</v>
      </c>
      <c r="B816" s="1" t="s">
        <v>2452</v>
      </c>
      <c r="C816" s="1" t="s">
        <v>2453</v>
      </c>
      <c r="D816" s="1">
        <v>470.84129940109602</v>
      </c>
      <c r="E816" s="2">
        <v>0.43000206279119402</v>
      </c>
      <c r="F816" s="1">
        <v>0.43314654360827398</v>
      </c>
      <c r="G816" s="1">
        <v>0.11540790873213901</v>
      </c>
      <c r="H816" s="1">
        <v>3.7259323690651698</v>
      </c>
      <c r="I816" s="1">
        <v>1.9459457890692801E-4</v>
      </c>
      <c r="J816" s="2">
        <v>2.5726097582879099E-3</v>
      </c>
      <c r="K816">
        <f t="shared" si="60"/>
        <v>0</v>
      </c>
      <c r="L816">
        <f t="shared" si="61"/>
        <v>0</v>
      </c>
      <c r="M816">
        <f t="shared" si="62"/>
        <v>1</v>
      </c>
      <c r="N816">
        <f t="shared" si="63"/>
        <v>0</v>
      </c>
      <c r="O816">
        <f t="shared" si="64"/>
        <v>0</v>
      </c>
    </row>
    <row r="817" spans="1:15" x14ac:dyDescent="0.2">
      <c r="A817" s="1" t="s">
        <v>2454</v>
      </c>
      <c r="B817" s="1" t="s">
        <v>2455</v>
      </c>
      <c r="C817" s="1" t="s">
        <v>2456</v>
      </c>
      <c r="D817" s="1">
        <v>154.36482144966899</v>
      </c>
      <c r="E817" s="2">
        <v>0.558780369961007</v>
      </c>
      <c r="F817" s="1">
        <v>0.56592756342966999</v>
      </c>
      <c r="G817" s="1">
        <v>0.15007661557868601</v>
      </c>
      <c r="H817" s="1">
        <v>3.7233007141477898</v>
      </c>
      <c r="I817" s="1">
        <v>1.96635081903546E-4</v>
      </c>
      <c r="J817" s="2">
        <v>2.5968610030427499E-3</v>
      </c>
      <c r="K817">
        <f t="shared" si="60"/>
        <v>0</v>
      </c>
      <c r="L817">
        <f t="shared" si="61"/>
        <v>0</v>
      </c>
      <c r="M817">
        <f t="shared" si="62"/>
        <v>1</v>
      </c>
      <c r="N817">
        <f t="shared" si="63"/>
        <v>0</v>
      </c>
      <c r="O817">
        <f t="shared" si="64"/>
        <v>0</v>
      </c>
    </row>
    <row r="818" spans="1:15" x14ac:dyDescent="0.2">
      <c r="A818" s="1" t="s">
        <v>2457</v>
      </c>
      <c r="B818" s="1" t="s">
        <v>2458</v>
      </c>
      <c r="C818" s="1" t="s">
        <v>2459</v>
      </c>
      <c r="D818" s="1">
        <v>597.14812156651794</v>
      </c>
      <c r="E818" s="2">
        <v>0.37977565857177997</v>
      </c>
      <c r="F818" s="1">
        <v>0.38197311213027901</v>
      </c>
      <c r="G818" s="1">
        <v>0.102030464130812</v>
      </c>
      <c r="H818" s="1">
        <v>3.7221790747210002</v>
      </c>
      <c r="I818" s="1">
        <v>1.9751086206966299E-4</v>
      </c>
      <c r="J818" s="2">
        <v>2.6056956557232299E-3</v>
      </c>
      <c r="K818">
        <f t="shared" si="60"/>
        <v>0</v>
      </c>
      <c r="L818">
        <f t="shared" si="61"/>
        <v>0</v>
      </c>
      <c r="M818">
        <f t="shared" si="62"/>
        <v>1</v>
      </c>
      <c r="N818">
        <f t="shared" si="63"/>
        <v>0</v>
      </c>
      <c r="O818">
        <f t="shared" si="64"/>
        <v>0</v>
      </c>
    </row>
    <row r="819" spans="1:15" x14ac:dyDescent="0.2">
      <c r="A819" s="1" t="s">
        <v>2460</v>
      </c>
      <c r="B819" s="1" t="s">
        <v>2461</v>
      </c>
      <c r="C819" s="1" t="s">
        <v>2462</v>
      </c>
      <c r="D819" s="1">
        <v>565.16909042853695</v>
      </c>
      <c r="E819" s="2">
        <v>0.44011930390747001</v>
      </c>
      <c r="F819" s="1">
        <v>0.443585803379976</v>
      </c>
      <c r="G819" s="1">
        <v>0.118279262917642</v>
      </c>
      <c r="H819" s="1">
        <v>3.7210183175889902</v>
      </c>
      <c r="I819" s="1">
        <v>1.9842104353431101E-4</v>
      </c>
      <c r="J819" s="2">
        <v>2.6149651961179699E-3</v>
      </c>
      <c r="K819">
        <f t="shared" si="60"/>
        <v>0</v>
      </c>
      <c r="L819">
        <f t="shared" si="61"/>
        <v>0</v>
      </c>
      <c r="M819">
        <f t="shared" si="62"/>
        <v>1</v>
      </c>
      <c r="N819">
        <f t="shared" si="63"/>
        <v>0</v>
      </c>
      <c r="O819">
        <f t="shared" si="64"/>
        <v>0</v>
      </c>
    </row>
    <row r="820" spans="1:15" x14ac:dyDescent="0.2">
      <c r="A820" s="1" t="s">
        <v>2463</v>
      </c>
      <c r="B820" s="1" t="s">
        <v>2464</v>
      </c>
      <c r="C820" s="1" t="s">
        <v>2465</v>
      </c>
      <c r="D820" s="1">
        <v>77.034454211255394</v>
      </c>
      <c r="E820" s="2">
        <v>0.83983196671524396</v>
      </c>
      <c r="F820" s="1">
        <v>0.86533750645911001</v>
      </c>
      <c r="G820" s="1">
        <v>0.225810815831331</v>
      </c>
      <c r="H820" s="1">
        <v>3.7191839709863799</v>
      </c>
      <c r="I820" s="1">
        <v>1.9986744367476701E-4</v>
      </c>
      <c r="J820" s="2">
        <v>2.63127473652914E-3</v>
      </c>
      <c r="K820">
        <f t="shared" si="60"/>
        <v>0</v>
      </c>
      <c r="L820">
        <f t="shared" si="61"/>
        <v>0</v>
      </c>
      <c r="M820">
        <f t="shared" si="62"/>
        <v>1</v>
      </c>
      <c r="N820">
        <f t="shared" si="63"/>
        <v>0</v>
      </c>
      <c r="O820">
        <f t="shared" si="64"/>
        <v>0</v>
      </c>
    </row>
    <row r="821" spans="1:15" x14ac:dyDescent="0.2">
      <c r="A821" s="1" t="s">
        <v>2466</v>
      </c>
      <c r="B821" s="1" t="s">
        <v>2467</v>
      </c>
      <c r="C821" s="1" t="s">
        <v>2468</v>
      </c>
      <c r="D821" s="1">
        <v>1286.4776011444701</v>
      </c>
      <c r="E821" s="2">
        <v>0.359538945991833</v>
      </c>
      <c r="F821" s="1">
        <v>0.361385600800957</v>
      </c>
      <c r="G821" s="1">
        <v>9.6709954803305895E-2</v>
      </c>
      <c r="H821" s="1">
        <v>3.7177035882509002</v>
      </c>
      <c r="I821" s="1">
        <v>2.0104195678319201E-4</v>
      </c>
      <c r="J821" s="2">
        <v>2.64330039388998E-3</v>
      </c>
      <c r="K821">
        <f t="shared" si="60"/>
        <v>0</v>
      </c>
      <c r="L821">
        <f t="shared" si="61"/>
        <v>0</v>
      </c>
      <c r="M821">
        <f t="shared" si="62"/>
        <v>1</v>
      </c>
      <c r="N821">
        <f t="shared" si="63"/>
        <v>0</v>
      </c>
      <c r="O821">
        <f t="shared" si="64"/>
        <v>0</v>
      </c>
    </row>
    <row r="822" spans="1:15" x14ac:dyDescent="0.2">
      <c r="A822" s="1" t="s">
        <v>2469</v>
      </c>
      <c r="B822" s="1" t="s">
        <v>2470</v>
      </c>
      <c r="C822" s="1" t="s">
        <v>2471</v>
      </c>
      <c r="D822" s="1">
        <v>10056.593345482401</v>
      </c>
      <c r="E822" s="2">
        <v>0.26677468591227699</v>
      </c>
      <c r="F822" s="1">
        <v>0.26752260385156701</v>
      </c>
      <c r="G822" s="1">
        <v>7.1761767712564095E-2</v>
      </c>
      <c r="H822" s="1">
        <v>3.7175043817318101</v>
      </c>
      <c r="I822" s="1">
        <v>2.01200498272918E-4</v>
      </c>
      <c r="J822" s="2">
        <v>2.64330039388998E-3</v>
      </c>
      <c r="K822">
        <f t="shared" si="60"/>
        <v>0</v>
      </c>
      <c r="L822">
        <f t="shared" si="61"/>
        <v>0</v>
      </c>
      <c r="M822">
        <f t="shared" si="62"/>
        <v>1</v>
      </c>
      <c r="N822">
        <f t="shared" si="63"/>
        <v>0</v>
      </c>
      <c r="O822">
        <f t="shared" si="64"/>
        <v>0</v>
      </c>
    </row>
    <row r="823" spans="1:15" x14ac:dyDescent="0.2">
      <c r="A823" s="1" t="s">
        <v>2472</v>
      </c>
      <c r="B823" s="1" t="s">
        <v>2473</v>
      </c>
      <c r="C823" s="1" t="s">
        <v>2474</v>
      </c>
      <c r="D823" s="1">
        <v>386.11303589278799</v>
      </c>
      <c r="E823" s="2">
        <v>0.38304331540834502</v>
      </c>
      <c r="F823" s="1">
        <v>0.38560393845657698</v>
      </c>
      <c r="G823" s="1">
        <v>0.103193130568435</v>
      </c>
      <c r="H823" s="1">
        <v>3.7119071133743802</v>
      </c>
      <c r="I823" s="1">
        <v>2.0570348063318801E-4</v>
      </c>
      <c r="J823" s="2">
        <v>2.6968347060328198E-3</v>
      </c>
      <c r="K823">
        <f t="shared" si="60"/>
        <v>0</v>
      </c>
      <c r="L823">
        <f t="shared" si="61"/>
        <v>0</v>
      </c>
      <c r="M823">
        <f t="shared" si="62"/>
        <v>1</v>
      </c>
      <c r="N823">
        <f t="shared" si="63"/>
        <v>0</v>
      </c>
      <c r="O823">
        <f t="shared" si="64"/>
        <v>0</v>
      </c>
    </row>
    <row r="824" spans="1:15" x14ac:dyDescent="0.2">
      <c r="A824" s="1" t="s">
        <v>2475</v>
      </c>
      <c r="B824" s="1" t="s">
        <v>2476</v>
      </c>
      <c r="C824" s="1" t="s">
        <v>2477</v>
      </c>
      <c r="D824" s="1">
        <v>320.83230802732999</v>
      </c>
      <c r="E824" s="2">
        <v>0.47527339362493798</v>
      </c>
      <c r="F824" s="1">
        <v>0.47951274494576901</v>
      </c>
      <c r="G824" s="1">
        <v>0.12808632270175199</v>
      </c>
      <c r="H824" s="1">
        <v>3.71057099306074</v>
      </c>
      <c r="I824" s="1">
        <v>2.0679229280083899E-4</v>
      </c>
      <c r="J824" s="2">
        <v>2.7026722997902201E-3</v>
      </c>
      <c r="K824">
        <f t="shared" si="60"/>
        <v>0</v>
      </c>
      <c r="L824">
        <f t="shared" si="61"/>
        <v>0</v>
      </c>
      <c r="M824">
        <f t="shared" si="62"/>
        <v>1</v>
      </c>
      <c r="N824">
        <f t="shared" si="63"/>
        <v>0</v>
      </c>
      <c r="O824">
        <f t="shared" si="64"/>
        <v>0</v>
      </c>
    </row>
    <row r="825" spans="1:15" x14ac:dyDescent="0.2">
      <c r="A825" s="1" t="s">
        <v>2478</v>
      </c>
      <c r="B825" s="1" t="s">
        <v>2479</v>
      </c>
      <c r="C825" s="1" t="s">
        <v>2480</v>
      </c>
      <c r="D825" s="1">
        <v>1185.4890956351401</v>
      </c>
      <c r="E825" s="2">
        <v>0.32068023476586299</v>
      </c>
      <c r="F825" s="1">
        <v>0.32197874335026799</v>
      </c>
      <c r="G825" s="1">
        <v>8.6418575770695699E-2</v>
      </c>
      <c r="H825" s="1">
        <v>3.7107789836384302</v>
      </c>
      <c r="I825" s="1">
        <v>2.0662244507694001E-4</v>
      </c>
      <c r="J825" s="2">
        <v>2.7026722997902201E-3</v>
      </c>
      <c r="K825">
        <f t="shared" si="60"/>
        <v>0</v>
      </c>
      <c r="L825">
        <f t="shared" si="61"/>
        <v>0</v>
      </c>
      <c r="M825">
        <f t="shared" si="62"/>
        <v>1</v>
      </c>
      <c r="N825">
        <f t="shared" si="63"/>
        <v>0</v>
      </c>
      <c r="O825">
        <f t="shared" si="64"/>
        <v>0</v>
      </c>
    </row>
    <row r="826" spans="1:15" x14ac:dyDescent="0.2">
      <c r="A826" s="1" t="s">
        <v>2481</v>
      </c>
      <c r="B826" s="1" t="s">
        <v>2482</v>
      </c>
      <c r="C826" s="1" t="s">
        <v>2483</v>
      </c>
      <c r="D826" s="1">
        <v>1809.7220907487099</v>
      </c>
      <c r="E826" s="2">
        <v>0.238790688171299</v>
      </c>
      <c r="F826" s="1">
        <v>0.239331623612967</v>
      </c>
      <c r="G826" s="1">
        <v>6.4390318725074294E-2</v>
      </c>
      <c r="H826" s="1">
        <v>3.70848743878497</v>
      </c>
      <c r="I826" s="1">
        <v>2.08501001527157E-4</v>
      </c>
      <c r="J826" s="2">
        <v>2.7193624412429201E-3</v>
      </c>
      <c r="K826">
        <f t="shared" si="60"/>
        <v>0</v>
      </c>
      <c r="L826">
        <f t="shared" si="61"/>
        <v>0</v>
      </c>
      <c r="M826">
        <f t="shared" si="62"/>
        <v>1</v>
      </c>
      <c r="N826">
        <f t="shared" si="63"/>
        <v>0</v>
      </c>
      <c r="O826">
        <f t="shared" si="64"/>
        <v>0</v>
      </c>
    </row>
    <row r="827" spans="1:15" x14ac:dyDescent="0.2">
      <c r="A827" s="1" t="s">
        <v>2484</v>
      </c>
      <c r="B827" s="1" t="s">
        <v>2485</v>
      </c>
      <c r="C827" s="1" t="s">
        <v>2486</v>
      </c>
      <c r="D827" s="1">
        <v>892.41611721495099</v>
      </c>
      <c r="E827" s="2">
        <v>0.40340943287977399</v>
      </c>
      <c r="F827" s="1">
        <v>0.406259522042692</v>
      </c>
      <c r="G827" s="1">
        <v>0.10880774479552099</v>
      </c>
      <c r="H827" s="1">
        <v>3.70754337053754</v>
      </c>
      <c r="I827" s="1">
        <v>2.09279583077329E-4</v>
      </c>
      <c r="J827" s="2">
        <v>2.7266943817903502E-3</v>
      </c>
      <c r="K827">
        <f t="shared" si="60"/>
        <v>0</v>
      </c>
      <c r="L827">
        <f t="shared" si="61"/>
        <v>0</v>
      </c>
      <c r="M827">
        <f t="shared" si="62"/>
        <v>1</v>
      </c>
      <c r="N827">
        <f t="shared" si="63"/>
        <v>0</v>
      </c>
      <c r="O827">
        <f t="shared" si="64"/>
        <v>0</v>
      </c>
    </row>
    <row r="828" spans="1:15" x14ac:dyDescent="0.2">
      <c r="A828" s="1" t="s">
        <v>2487</v>
      </c>
      <c r="B828" s="1" t="s">
        <v>2488</v>
      </c>
      <c r="C828" s="1" t="s">
        <v>2489</v>
      </c>
      <c r="D828" s="1">
        <v>3306.0721677621</v>
      </c>
      <c r="E828" s="2">
        <v>0.34958844726542299</v>
      </c>
      <c r="F828" s="1">
        <v>0.35131162744789901</v>
      </c>
      <c r="G828" s="1">
        <v>9.4359035969242194E-2</v>
      </c>
      <c r="H828" s="1">
        <v>3.7048751470858301</v>
      </c>
      <c r="I828" s="1">
        <v>2.1149488133138201E-4</v>
      </c>
      <c r="J828" s="2">
        <v>2.7498699792508599E-3</v>
      </c>
      <c r="K828">
        <f t="shared" si="60"/>
        <v>0</v>
      </c>
      <c r="L828">
        <f t="shared" si="61"/>
        <v>0</v>
      </c>
      <c r="M828">
        <f t="shared" si="62"/>
        <v>1</v>
      </c>
      <c r="N828">
        <f t="shared" si="63"/>
        <v>0</v>
      </c>
      <c r="O828">
        <f t="shared" si="64"/>
        <v>0</v>
      </c>
    </row>
    <row r="829" spans="1:15" x14ac:dyDescent="0.2">
      <c r="A829" s="1" t="s">
        <v>2490</v>
      </c>
      <c r="B829" s="1" t="s">
        <v>2491</v>
      </c>
      <c r="C829" s="1" t="s">
        <v>2492</v>
      </c>
      <c r="D829" s="1">
        <v>588.779884865849</v>
      </c>
      <c r="E829" s="2">
        <v>0.37063171654789301</v>
      </c>
      <c r="F829" s="1">
        <v>0.372716135223431</v>
      </c>
      <c r="G829" s="1">
        <v>0.100173835012485</v>
      </c>
      <c r="H829" s="1">
        <v>3.6998854691117802</v>
      </c>
      <c r="I829" s="1">
        <v>2.1569678849717099E-4</v>
      </c>
      <c r="J829" s="2">
        <v>2.7967119193876701E-3</v>
      </c>
      <c r="K829">
        <f t="shared" si="60"/>
        <v>0</v>
      </c>
      <c r="L829">
        <f t="shared" si="61"/>
        <v>0</v>
      </c>
      <c r="M829">
        <f t="shared" si="62"/>
        <v>1</v>
      </c>
      <c r="N829">
        <f t="shared" si="63"/>
        <v>0</v>
      </c>
      <c r="O829">
        <f t="shared" si="64"/>
        <v>0</v>
      </c>
    </row>
    <row r="830" spans="1:15" x14ac:dyDescent="0.2">
      <c r="A830" s="1" t="s">
        <v>2493</v>
      </c>
      <c r="B830" s="1" t="s">
        <v>2494</v>
      </c>
      <c r="C830" s="1" t="s">
        <v>2495</v>
      </c>
      <c r="D830" s="1">
        <v>1517.72481790283</v>
      </c>
      <c r="E830" s="2">
        <v>0.33094324403236502</v>
      </c>
      <c r="F830" s="1">
        <v>0.33245507267116398</v>
      </c>
      <c r="G830" s="1">
        <v>8.9626591495609004E-2</v>
      </c>
      <c r="H830" s="1">
        <v>3.6924671407210501</v>
      </c>
      <c r="I830" s="1">
        <v>2.2208904328576901E-4</v>
      </c>
      <c r="J830" s="2">
        <v>2.8757449705625999E-3</v>
      </c>
      <c r="K830">
        <f t="shared" si="60"/>
        <v>0</v>
      </c>
      <c r="L830">
        <f t="shared" si="61"/>
        <v>0</v>
      </c>
      <c r="M830">
        <f t="shared" si="62"/>
        <v>1</v>
      </c>
      <c r="N830">
        <f t="shared" si="63"/>
        <v>0</v>
      </c>
      <c r="O830">
        <f t="shared" si="64"/>
        <v>0</v>
      </c>
    </row>
    <row r="831" spans="1:15" x14ac:dyDescent="0.2">
      <c r="A831" s="1" t="s">
        <v>2496</v>
      </c>
      <c r="B831" s="1" t="s">
        <v>2497</v>
      </c>
      <c r="C831" s="1" t="s">
        <v>2498</v>
      </c>
      <c r="D831" s="1">
        <v>487.55318424917903</v>
      </c>
      <c r="E831" s="2">
        <v>0.51594553325194503</v>
      </c>
      <c r="F831" s="1">
        <v>0.52231747938852702</v>
      </c>
      <c r="G831" s="1">
        <v>0.13991212420414501</v>
      </c>
      <c r="H831" s="1">
        <v>3.6876399110282398</v>
      </c>
      <c r="I831" s="1">
        <v>2.2634364606835501E-4</v>
      </c>
      <c r="J831" s="2">
        <v>2.9278271014529802E-3</v>
      </c>
      <c r="K831">
        <f t="shared" si="60"/>
        <v>0</v>
      </c>
      <c r="L831">
        <f t="shared" si="61"/>
        <v>0</v>
      </c>
      <c r="M831">
        <f t="shared" si="62"/>
        <v>1</v>
      </c>
      <c r="N831">
        <f t="shared" si="63"/>
        <v>0</v>
      </c>
      <c r="O831">
        <f t="shared" si="64"/>
        <v>0</v>
      </c>
    </row>
    <row r="832" spans="1:15" x14ac:dyDescent="0.2">
      <c r="A832" s="1" t="s">
        <v>2499</v>
      </c>
      <c r="B832" s="1" t="s">
        <v>2500</v>
      </c>
      <c r="C832" s="1" t="s">
        <v>2501</v>
      </c>
      <c r="D832" s="1">
        <v>1814.71678718406</v>
      </c>
      <c r="E832" s="2">
        <v>0.23647327483053601</v>
      </c>
      <c r="F832" s="1">
        <v>0.237015220259021</v>
      </c>
      <c r="G832" s="1">
        <v>6.4188924005844805E-2</v>
      </c>
      <c r="H832" s="1">
        <v>3.6840199223312</v>
      </c>
      <c r="I832" s="1">
        <v>2.2958428533288101E-4</v>
      </c>
      <c r="J832" s="2">
        <v>2.9666999086245898E-3</v>
      </c>
      <c r="K832">
        <f t="shared" si="60"/>
        <v>0</v>
      </c>
      <c r="L832">
        <f t="shared" si="61"/>
        <v>0</v>
      </c>
      <c r="M832">
        <f t="shared" si="62"/>
        <v>1</v>
      </c>
      <c r="N832">
        <f t="shared" si="63"/>
        <v>0</v>
      </c>
      <c r="O832">
        <f t="shared" si="64"/>
        <v>0</v>
      </c>
    </row>
    <row r="833" spans="1:15" x14ac:dyDescent="0.2">
      <c r="A833" s="1" t="s">
        <v>2502</v>
      </c>
      <c r="B833" s="1" t="s">
        <v>2503</v>
      </c>
      <c r="C833" s="1" t="s">
        <v>2504</v>
      </c>
      <c r="D833" s="1">
        <v>1311.33165801268</v>
      </c>
      <c r="E833" s="2">
        <v>0.250870242693642</v>
      </c>
      <c r="F833" s="1">
        <v>0.25152642533817399</v>
      </c>
      <c r="G833" s="1">
        <v>6.81527058335724E-2</v>
      </c>
      <c r="H833" s="1">
        <v>3.68100194446076</v>
      </c>
      <c r="I833" s="1">
        <v>2.3231923308918601E-4</v>
      </c>
      <c r="J833" s="2">
        <v>2.9989651820601002E-3</v>
      </c>
      <c r="K833">
        <f t="shared" si="60"/>
        <v>0</v>
      </c>
      <c r="L833">
        <f t="shared" si="61"/>
        <v>0</v>
      </c>
      <c r="M833">
        <f t="shared" si="62"/>
        <v>1</v>
      </c>
      <c r="N833">
        <f t="shared" si="63"/>
        <v>0</v>
      </c>
      <c r="O833">
        <f t="shared" si="64"/>
        <v>0</v>
      </c>
    </row>
    <row r="834" spans="1:15" x14ac:dyDescent="0.2">
      <c r="A834" s="1" t="s">
        <v>2505</v>
      </c>
      <c r="B834" s="1" t="s">
        <v>2506</v>
      </c>
      <c r="C834" s="1" t="s">
        <v>2507</v>
      </c>
      <c r="D834" s="1">
        <v>460.16445808940398</v>
      </c>
      <c r="E834" s="2">
        <v>0.370081056035867</v>
      </c>
      <c r="F834" s="1">
        <v>0.372245678764412</v>
      </c>
      <c r="G834" s="1">
        <v>0.10065121847563301</v>
      </c>
      <c r="H834" s="1">
        <v>3.6768661288036202</v>
      </c>
      <c r="I834" s="1">
        <v>2.3611687225961699E-4</v>
      </c>
      <c r="J834" s="2">
        <v>3.04175508547947E-3</v>
      </c>
      <c r="K834">
        <f t="shared" ref="K834:K897" si="65">IF(E834&lt;$K$1,1,0)</f>
        <v>0</v>
      </c>
      <c r="L834">
        <f t="shared" ref="L834:L897" si="66">IF(F834&gt;$L$1,1,0)</f>
        <v>0</v>
      </c>
      <c r="M834">
        <f t="shared" ref="M834:M897" si="67">IF(J834&lt;$M$1,1,0)</f>
        <v>1</v>
      </c>
      <c r="N834">
        <f t="shared" ref="N834:N897" si="68">K834*M834</f>
        <v>0</v>
      </c>
      <c r="O834">
        <f t="shared" ref="O834:O897" si="69">L834*M834</f>
        <v>0</v>
      </c>
    </row>
    <row r="835" spans="1:15" x14ac:dyDescent="0.2">
      <c r="A835" s="1" t="s">
        <v>2508</v>
      </c>
      <c r="B835" s="1" t="s">
        <v>2509</v>
      </c>
      <c r="C835" s="1" t="s">
        <v>2510</v>
      </c>
      <c r="D835" s="1">
        <v>1350.75079107345</v>
      </c>
      <c r="E835" s="2">
        <v>0.29663480712005003</v>
      </c>
      <c r="F835" s="1">
        <v>0.29765893947134903</v>
      </c>
      <c r="G835" s="1">
        <v>8.0848887405387898E-2</v>
      </c>
      <c r="H835" s="1">
        <v>3.6690029589730799</v>
      </c>
      <c r="I835" s="1">
        <v>2.43498261271382E-4</v>
      </c>
      <c r="J835" s="2">
        <v>3.1272523891520301E-3</v>
      </c>
      <c r="K835">
        <f t="shared" si="65"/>
        <v>0</v>
      </c>
      <c r="L835">
        <f t="shared" si="66"/>
        <v>0</v>
      </c>
      <c r="M835">
        <f t="shared" si="67"/>
        <v>1</v>
      </c>
      <c r="N835">
        <f t="shared" si="68"/>
        <v>0</v>
      </c>
      <c r="O835">
        <f t="shared" si="69"/>
        <v>0</v>
      </c>
    </row>
    <row r="836" spans="1:15" x14ac:dyDescent="0.2">
      <c r="A836" s="1" t="s">
        <v>2511</v>
      </c>
      <c r="B836" s="1" t="s">
        <v>2512</v>
      </c>
      <c r="C836" s="1" t="s">
        <v>2513</v>
      </c>
      <c r="D836" s="1">
        <v>1522.28361266396</v>
      </c>
      <c r="E836" s="2">
        <v>0.25492983443852302</v>
      </c>
      <c r="F836" s="1">
        <v>0.25562865555394698</v>
      </c>
      <c r="G836" s="1">
        <v>6.9742293088134899E-2</v>
      </c>
      <c r="H836" s="1">
        <v>3.6553119083188599</v>
      </c>
      <c r="I836" s="1">
        <v>2.5686948222188E-4</v>
      </c>
      <c r="J836" s="2">
        <v>3.2855823416380299E-3</v>
      </c>
      <c r="K836">
        <f t="shared" si="65"/>
        <v>0</v>
      </c>
      <c r="L836">
        <f t="shared" si="66"/>
        <v>0</v>
      </c>
      <c r="M836">
        <f t="shared" si="67"/>
        <v>1</v>
      </c>
      <c r="N836">
        <f t="shared" si="68"/>
        <v>0</v>
      </c>
      <c r="O836">
        <f t="shared" si="69"/>
        <v>0</v>
      </c>
    </row>
    <row r="837" spans="1:15" x14ac:dyDescent="0.2">
      <c r="A837" s="1" t="s">
        <v>2514</v>
      </c>
      <c r="B837" s="1" t="s">
        <v>2515</v>
      </c>
      <c r="C837" s="1" t="s">
        <v>2516</v>
      </c>
      <c r="D837" s="1">
        <v>88.801339139791196</v>
      </c>
      <c r="E837" s="2">
        <v>0.76445590010887798</v>
      </c>
      <c r="F837" s="1">
        <v>0.78415914899790495</v>
      </c>
      <c r="G837" s="1">
        <v>0.209272621141567</v>
      </c>
      <c r="H837" s="1">
        <v>3.6529188383020501</v>
      </c>
      <c r="I837" s="1">
        <v>2.5927620110509603E-4</v>
      </c>
      <c r="J837" s="2">
        <v>3.3062964146994998E-3</v>
      </c>
      <c r="K837">
        <f t="shared" si="65"/>
        <v>0</v>
      </c>
      <c r="L837">
        <f t="shared" si="66"/>
        <v>0</v>
      </c>
      <c r="M837">
        <f t="shared" si="67"/>
        <v>1</v>
      </c>
      <c r="N837">
        <f t="shared" si="68"/>
        <v>0</v>
      </c>
      <c r="O837">
        <f t="shared" si="69"/>
        <v>0</v>
      </c>
    </row>
    <row r="838" spans="1:15" x14ac:dyDescent="0.2">
      <c r="A838" s="1" t="s">
        <v>2517</v>
      </c>
      <c r="B838" s="1" t="s">
        <v>2518</v>
      </c>
      <c r="C838" s="1" t="s">
        <v>2519</v>
      </c>
      <c r="D838" s="1">
        <v>1564.5641345567601</v>
      </c>
      <c r="E838" s="2">
        <v>0.27251872610787198</v>
      </c>
      <c r="F838" s="1">
        <v>0.27346207512981002</v>
      </c>
      <c r="G838" s="1">
        <v>7.4601610501037696E-2</v>
      </c>
      <c r="H838" s="1">
        <v>3.6529871711560702</v>
      </c>
      <c r="I838" s="1">
        <v>2.5920718624967498E-4</v>
      </c>
      <c r="J838" s="2">
        <v>3.3062964146994998E-3</v>
      </c>
      <c r="K838">
        <f t="shared" si="65"/>
        <v>0</v>
      </c>
      <c r="L838">
        <f t="shared" si="66"/>
        <v>0</v>
      </c>
      <c r="M838">
        <f t="shared" si="67"/>
        <v>1</v>
      </c>
      <c r="N838">
        <f t="shared" si="68"/>
        <v>0</v>
      </c>
      <c r="O838">
        <f t="shared" si="69"/>
        <v>0</v>
      </c>
    </row>
    <row r="839" spans="1:15" x14ac:dyDescent="0.2">
      <c r="A839" s="1" t="s">
        <v>2520</v>
      </c>
      <c r="B839" s="1" t="s">
        <v>2521</v>
      </c>
      <c r="C839" s="1" t="s">
        <v>2522</v>
      </c>
      <c r="D839" s="1">
        <v>55568.061402920503</v>
      </c>
      <c r="E839" s="2">
        <v>0.211948657639317</v>
      </c>
      <c r="F839" s="1">
        <v>0.21233846703780901</v>
      </c>
      <c r="G839" s="1">
        <v>5.8082043930559303E-2</v>
      </c>
      <c r="H839" s="1">
        <v>3.6491253285217602</v>
      </c>
      <c r="I839" s="1">
        <v>2.63134713991725E-4</v>
      </c>
      <c r="J839" s="2">
        <v>3.3487214763452001E-3</v>
      </c>
      <c r="K839">
        <f t="shared" si="65"/>
        <v>0</v>
      </c>
      <c r="L839">
        <f t="shared" si="66"/>
        <v>0</v>
      </c>
      <c r="M839">
        <f t="shared" si="67"/>
        <v>1</v>
      </c>
      <c r="N839">
        <f t="shared" si="68"/>
        <v>0</v>
      </c>
      <c r="O839">
        <f t="shared" si="69"/>
        <v>0</v>
      </c>
    </row>
    <row r="840" spans="1:15" x14ac:dyDescent="0.2">
      <c r="A840" s="1" t="s">
        <v>2523</v>
      </c>
      <c r="B840" s="1" t="s">
        <v>2524</v>
      </c>
      <c r="C840" s="1" t="s">
        <v>2525</v>
      </c>
      <c r="D840" s="1">
        <v>299.41541758755602</v>
      </c>
      <c r="E840" s="2">
        <v>0.46875932714617402</v>
      </c>
      <c r="F840" s="1">
        <v>0.47346950613252498</v>
      </c>
      <c r="G840" s="1">
        <v>0.12850056664697501</v>
      </c>
      <c r="H840" s="1">
        <v>3.6479164207421602</v>
      </c>
      <c r="I840" s="1">
        <v>2.64375605004427E-4</v>
      </c>
      <c r="J840" s="2">
        <v>3.3611183122611199E-3</v>
      </c>
      <c r="K840">
        <f t="shared" si="65"/>
        <v>0</v>
      </c>
      <c r="L840">
        <f t="shared" si="66"/>
        <v>0</v>
      </c>
      <c r="M840">
        <f t="shared" si="67"/>
        <v>1</v>
      </c>
      <c r="N840">
        <f t="shared" si="68"/>
        <v>0</v>
      </c>
      <c r="O840">
        <f t="shared" si="69"/>
        <v>0</v>
      </c>
    </row>
    <row r="841" spans="1:15" x14ac:dyDescent="0.2">
      <c r="A841" s="1" t="s">
        <v>2526</v>
      </c>
      <c r="B841" s="1" t="s">
        <v>2527</v>
      </c>
      <c r="C841" s="1" t="s">
        <v>2528</v>
      </c>
      <c r="D841" s="1">
        <v>427.43082921820098</v>
      </c>
      <c r="E841" s="2">
        <v>0.64280329259393598</v>
      </c>
      <c r="F841" s="1">
        <v>0.65423950532226205</v>
      </c>
      <c r="G841" s="1">
        <v>0.17665272656014899</v>
      </c>
      <c r="H841" s="1">
        <v>3.6387963271830102</v>
      </c>
      <c r="I841" s="1">
        <v>2.7391532078346003E-4</v>
      </c>
      <c r="J841" s="2">
        <v>3.4753868343915498E-3</v>
      </c>
      <c r="K841">
        <f t="shared" si="65"/>
        <v>0</v>
      </c>
      <c r="L841">
        <f t="shared" si="66"/>
        <v>0</v>
      </c>
      <c r="M841">
        <f t="shared" si="67"/>
        <v>1</v>
      </c>
      <c r="N841">
        <f t="shared" si="68"/>
        <v>0</v>
      </c>
      <c r="O841">
        <f t="shared" si="69"/>
        <v>0</v>
      </c>
    </row>
    <row r="842" spans="1:15" x14ac:dyDescent="0.2">
      <c r="A842" s="1" t="s">
        <v>2529</v>
      </c>
      <c r="B842" s="1" t="s">
        <v>2530</v>
      </c>
      <c r="C842" s="1" t="s">
        <v>2531</v>
      </c>
      <c r="D842" s="1">
        <v>6235.7452881540203</v>
      </c>
      <c r="E842" s="2">
        <v>0.27532895243967098</v>
      </c>
      <c r="F842" s="1">
        <v>0.27618784825035902</v>
      </c>
      <c r="G842" s="1">
        <v>7.5802554415808701E-2</v>
      </c>
      <c r="H842" s="1">
        <v>3.6321856771392702</v>
      </c>
      <c r="I842" s="1">
        <v>2.8103078695823099E-4</v>
      </c>
      <c r="J842" s="2">
        <v>3.5584993817957301E-3</v>
      </c>
      <c r="K842">
        <f t="shared" si="65"/>
        <v>0</v>
      </c>
      <c r="L842">
        <f t="shared" si="66"/>
        <v>0</v>
      </c>
      <c r="M842">
        <f t="shared" si="67"/>
        <v>1</v>
      </c>
      <c r="N842">
        <f t="shared" si="68"/>
        <v>0</v>
      </c>
      <c r="O842">
        <f t="shared" si="69"/>
        <v>0</v>
      </c>
    </row>
    <row r="843" spans="1:15" x14ac:dyDescent="0.2">
      <c r="A843" s="1" t="s">
        <v>2532</v>
      </c>
      <c r="B843" s="1" t="s">
        <v>2533</v>
      </c>
      <c r="C843" s="1" t="s">
        <v>2534</v>
      </c>
      <c r="D843" s="1">
        <v>9543.2166367228001</v>
      </c>
      <c r="E843" s="2">
        <v>0.21966056447937601</v>
      </c>
      <c r="F843" s="1">
        <v>0.22010005566235899</v>
      </c>
      <c r="G843" s="1">
        <v>6.0517771568681697E-2</v>
      </c>
      <c r="H843" s="1">
        <v>3.6296869297324199</v>
      </c>
      <c r="I843" s="1">
        <v>2.8376517441245898E-4</v>
      </c>
      <c r="J843" s="2">
        <v>3.5895154944001698E-3</v>
      </c>
      <c r="K843">
        <f t="shared" si="65"/>
        <v>0</v>
      </c>
      <c r="L843">
        <f t="shared" si="66"/>
        <v>0</v>
      </c>
      <c r="M843">
        <f t="shared" si="67"/>
        <v>1</v>
      </c>
      <c r="N843">
        <f t="shared" si="68"/>
        <v>0</v>
      </c>
      <c r="O843">
        <f t="shared" si="69"/>
        <v>0</v>
      </c>
    </row>
    <row r="844" spans="1:15" x14ac:dyDescent="0.2">
      <c r="A844" s="1" t="s">
        <v>2535</v>
      </c>
      <c r="B844" s="1" t="s">
        <v>2536</v>
      </c>
      <c r="C844" s="1" t="s">
        <v>2537</v>
      </c>
      <c r="D844" s="1">
        <v>524.70400879106103</v>
      </c>
      <c r="E844" s="2">
        <v>0.495452792507799</v>
      </c>
      <c r="F844" s="1">
        <v>0.500793046029964</v>
      </c>
      <c r="G844" s="1">
        <v>0.136725631192229</v>
      </c>
      <c r="H844" s="1">
        <v>3.6237008978310601</v>
      </c>
      <c r="I844" s="1">
        <v>2.9041743302134898E-4</v>
      </c>
      <c r="J844" s="2">
        <v>3.66997917616447E-3</v>
      </c>
      <c r="K844">
        <f t="shared" si="65"/>
        <v>0</v>
      </c>
      <c r="L844">
        <f t="shared" si="66"/>
        <v>0</v>
      </c>
      <c r="M844">
        <f t="shared" si="67"/>
        <v>1</v>
      </c>
      <c r="N844">
        <f t="shared" si="68"/>
        <v>0</v>
      </c>
      <c r="O844">
        <f t="shared" si="69"/>
        <v>0</v>
      </c>
    </row>
    <row r="845" spans="1:15" x14ac:dyDescent="0.2">
      <c r="A845" s="1" t="s">
        <v>2538</v>
      </c>
      <c r="B845" s="1" t="s">
        <v>2539</v>
      </c>
      <c r="C845" s="1" t="s">
        <v>2540</v>
      </c>
      <c r="D845" s="1">
        <v>2404.89499147169</v>
      </c>
      <c r="E845" s="2">
        <v>0.39322382621076701</v>
      </c>
      <c r="F845" s="1">
        <v>0.39577251128097701</v>
      </c>
      <c r="G845" s="1">
        <v>0.10873327470276101</v>
      </c>
      <c r="H845" s="1">
        <v>3.6164074639130099</v>
      </c>
      <c r="I845" s="1">
        <v>2.9872003618132398E-4</v>
      </c>
      <c r="J845" s="2">
        <v>3.76734107692542E-3</v>
      </c>
      <c r="K845">
        <f t="shared" si="65"/>
        <v>0</v>
      </c>
      <c r="L845">
        <f t="shared" si="66"/>
        <v>0</v>
      </c>
      <c r="M845">
        <f t="shared" si="67"/>
        <v>1</v>
      </c>
      <c r="N845">
        <f t="shared" si="68"/>
        <v>0</v>
      </c>
      <c r="O845">
        <f t="shared" si="69"/>
        <v>0</v>
      </c>
    </row>
    <row r="846" spans="1:15" x14ac:dyDescent="0.2">
      <c r="A846" s="1" t="s">
        <v>2541</v>
      </c>
      <c r="B846" s="1" t="s">
        <v>2542</v>
      </c>
      <c r="C846" s="1" t="s">
        <v>2543</v>
      </c>
      <c r="D846" s="1">
        <v>699.56866318079005</v>
      </c>
      <c r="E846" s="2">
        <v>0.31199283543118</v>
      </c>
      <c r="F846" s="1">
        <v>0.31334234692958202</v>
      </c>
      <c r="G846" s="1">
        <v>8.6407307122168403E-2</v>
      </c>
      <c r="H846" s="1">
        <v>3.6107228175744899</v>
      </c>
      <c r="I846" s="1">
        <v>3.0534485195833199E-4</v>
      </c>
      <c r="J846" s="2">
        <v>3.8470397898230199E-3</v>
      </c>
      <c r="K846">
        <f t="shared" si="65"/>
        <v>0</v>
      </c>
      <c r="L846">
        <f t="shared" si="66"/>
        <v>0</v>
      </c>
      <c r="M846">
        <f t="shared" si="67"/>
        <v>1</v>
      </c>
      <c r="N846">
        <f t="shared" si="68"/>
        <v>0</v>
      </c>
      <c r="O846">
        <f t="shared" si="69"/>
        <v>0</v>
      </c>
    </row>
    <row r="847" spans="1:15" x14ac:dyDescent="0.2">
      <c r="A847" s="1" t="s">
        <v>2544</v>
      </c>
      <c r="B847" s="1" t="s">
        <v>2545</v>
      </c>
      <c r="C847" s="1" t="s">
        <v>2546</v>
      </c>
      <c r="D847" s="1">
        <v>1686.3423483357401</v>
      </c>
      <c r="E847" s="2">
        <v>0.390051549832373</v>
      </c>
      <c r="F847" s="1">
        <v>0.39260797164477701</v>
      </c>
      <c r="G847" s="1">
        <v>0.108061264987047</v>
      </c>
      <c r="H847" s="1">
        <v>3.6095408459185401</v>
      </c>
      <c r="I847" s="1">
        <v>3.0673947288955102E-4</v>
      </c>
      <c r="J847" s="2">
        <v>3.8607498690663902E-3</v>
      </c>
      <c r="K847">
        <f t="shared" si="65"/>
        <v>0</v>
      </c>
      <c r="L847">
        <f t="shared" si="66"/>
        <v>0</v>
      </c>
      <c r="M847">
        <f t="shared" si="67"/>
        <v>1</v>
      </c>
      <c r="N847">
        <f t="shared" si="68"/>
        <v>0</v>
      </c>
      <c r="O847">
        <f t="shared" si="69"/>
        <v>0</v>
      </c>
    </row>
    <row r="848" spans="1:15" x14ac:dyDescent="0.2">
      <c r="A848" s="1" t="s">
        <v>2547</v>
      </c>
      <c r="B848" s="1" t="s">
        <v>2548</v>
      </c>
      <c r="C848" s="1" t="s">
        <v>2549</v>
      </c>
      <c r="D848" s="1">
        <v>473.52259004051598</v>
      </c>
      <c r="E848" s="2">
        <v>0.482113349519595</v>
      </c>
      <c r="F848" s="1">
        <v>0.487011192070678</v>
      </c>
      <c r="G848" s="1">
        <v>0.13358917748968299</v>
      </c>
      <c r="H848" s="1">
        <v>3.6089252032173702</v>
      </c>
      <c r="I848" s="1">
        <v>3.0746823646663E-4</v>
      </c>
      <c r="J848" s="2">
        <v>3.8660601908613499E-3</v>
      </c>
      <c r="K848">
        <f t="shared" si="65"/>
        <v>0</v>
      </c>
      <c r="L848">
        <f t="shared" si="66"/>
        <v>0</v>
      </c>
      <c r="M848">
        <f t="shared" si="67"/>
        <v>1</v>
      </c>
      <c r="N848">
        <f t="shared" si="68"/>
        <v>0</v>
      </c>
      <c r="O848">
        <f t="shared" si="69"/>
        <v>0</v>
      </c>
    </row>
    <row r="849" spans="1:15" x14ac:dyDescent="0.2">
      <c r="A849" s="1" t="s">
        <v>2550</v>
      </c>
      <c r="B849" s="1" t="s">
        <v>2551</v>
      </c>
      <c r="C849" s="1" t="s">
        <v>2552</v>
      </c>
      <c r="D849" s="1">
        <v>1007.06874984815</v>
      </c>
      <c r="E849" s="2">
        <v>0.334108408633503</v>
      </c>
      <c r="F849" s="1">
        <v>0.335760855530368</v>
      </c>
      <c r="G849" s="1">
        <v>9.2652934509495993E-2</v>
      </c>
      <c r="H849" s="1">
        <v>3.6060207958039401</v>
      </c>
      <c r="I849" s="1">
        <v>3.1092823030724802E-4</v>
      </c>
      <c r="J849" s="2">
        <v>3.9056677703300301E-3</v>
      </c>
      <c r="K849">
        <f t="shared" si="65"/>
        <v>0</v>
      </c>
      <c r="L849">
        <f t="shared" si="66"/>
        <v>0</v>
      </c>
      <c r="M849">
        <f t="shared" si="67"/>
        <v>1</v>
      </c>
      <c r="N849">
        <f t="shared" si="68"/>
        <v>0</v>
      </c>
      <c r="O849">
        <f t="shared" si="69"/>
        <v>0</v>
      </c>
    </row>
    <row r="850" spans="1:15" x14ac:dyDescent="0.2">
      <c r="A850" s="1" t="s">
        <v>2553</v>
      </c>
      <c r="B850" s="1" t="s">
        <v>2554</v>
      </c>
      <c r="C850" s="1" t="s">
        <v>2555</v>
      </c>
      <c r="D850" s="1">
        <v>634.55647809102197</v>
      </c>
      <c r="E850" s="2">
        <v>0.32670014312482198</v>
      </c>
      <c r="F850" s="1">
        <v>0.328209238099544</v>
      </c>
      <c r="G850" s="1">
        <v>9.0633660098014504E-2</v>
      </c>
      <c r="H850" s="1">
        <v>3.6046226398836398</v>
      </c>
      <c r="I850" s="1">
        <v>3.1260680783923902E-4</v>
      </c>
      <c r="J850" s="2">
        <v>3.92284180474758E-3</v>
      </c>
      <c r="K850">
        <f t="shared" si="65"/>
        <v>0</v>
      </c>
      <c r="L850">
        <f t="shared" si="66"/>
        <v>0</v>
      </c>
      <c r="M850">
        <f t="shared" si="67"/>
        <v>1</v>
      </c>
      <c r="N850">
        <f t="shared" si="68"/>
        <v>0</v>
      </c>
      <c r="O850">
        <f t="shared" si="69"/>
        <v>0</v>
      </c>
    </row>
    <row r="851" spans="1:15" x14ac:dyDescent="0.2">
      <c r="A851" s="1" t="s">
        <v>2556</v>
      </c>
      <c r="B851" s="1" t="s">
        <v>2557</v>
      </c>
      <c r="C851" s="1" t="s">
        <v>2558</v>
      </c>
      <c r="D851" s="1">
        <v>137.51355957749999</v>
      </c>
      <c r="E851" s="2">
        <v>0.60787769250815904</v>
      </c>
      <c r="F851" s="1">
        <v>0.61786938031734795</v>
      </c>
      <c r="G851" s="1">
        <v>0.16872743340370799</v>
      </c>
      <c r="H851" s="1">
        <v>3.60271996228207</v>
      </c>
      <c r="I851" s="1">
        <v>3.1490472807682498E-4</v>
      </c>
      <c r="J851" s="2">
        <v>3.9477459393432003E-3</v>
      </c>
      <c r="K851">
        <f t="shared" si="65"/>
        <v>0</v>
      </c>
      <c r="L851">
        <f t="shared" si="66"/>
        <v>0</v>
      </c>
      <c r="M851">
        <f t="shared" si="67"/>
        <v>1</v>
      </c>
      <c r="N851">
        <f t="shared" si="68"/>
        <v>0</v>
      </c>
      <c r="O851">
        <f t="shared" si="69"/>
        <v>0</v>
      </c>
    </row>
    <row r="852" spans="1:15" x14ac:dyDescent="0.2">
      <c r="A852" s="1" t="s">
        <v>2559</v>
      </c>
      <c r="B852" s="1" t="s">
        <v>2560</v>
      </c>
      <c r="C852" s="1" t="s">
        <v>2561</v>
      </c>
      <c r="D852" s="1">
        <v>1339.5292742653901</v>
      </c>
      <c r="E852" s="2">
        <v>0.268508938716923</v>
      </c>
      <c r="F852" s="1">
        <v>0.26933173269521998</v>
      </c>
      <c r="G852" s="1">
        <v>7.4605273294482993E-2</v>
      </c>
      <c r="H852" s="1">
        <v>3.5990611234283798</v>
      </c>
      <c r="I852" s="1">
        <v>3.19368124893856E-4</v>
      </c>
      <c r="J852" s="2">
        <v>3.9917847277159604E-3</v>
      </c>
      <c r="K852">
        <f t="shared" si="65"/>
        <v>0</v>
      </c>
      <c r="L852">
        <f t="shared" si="66"/>
        <v>0</v>
      </c>
      <c r="M852">
        <f t="shared" si="67"/>
        <v>1</v>
      </c>
      <c r="N852">
        <f t="shared" si="68"/>
        <v>0</v>
      </c>
      <c r="O852">
        <f t="shared" si="69"/>
        <v>0</v>
      </c>
    </row>
    <row r="853" spans="1:15" x14ac:dyDescent="0.2">
      <c r="A853" s="1" t="s">
        <v>2562</v>
      </c>
      <c r="B853" s="1" t="s">
        <v>2563</v>
      </c>
      <c r="C853" s="1" t="s">
        <v>2564</v>
      </c>
      <c r="D853" s="1">
        <v>538.63742381306099</v>
      </c>
      <c r="E853" s="2">
        <v>0.37202417652952202</v>
      </c>
      <c r="F853" s="1">
        <v>0.37441783294167202</v>
      </c>
      <c r="G853" s="1">
        <v>0.103575535103269</v>
      </c>
      <c r="H853" s="1">
        <v>3.59181515363254</v>
      </c>
      <c r="I853" s="1">
        <v>3.2838274521053098E-4</v>
      </c>
      <c r="J853" s="2">
        <v>4.0922791364070002E-3</v>
      </c>
      <c r="K853">
        <f t="shared" si="65"/>
        <v>0</v>
      </c>
      <c r="L853">
        <f t="shared" si="66"/>
        <v>0</v>
      </c>
      <c r="M853">
        <f t="shared" si="67"/>
        <v>1</v>
      </c>
      <c r="N853">
        <f t="shared" si="68"/>
        <v>0</v>
      </c>
      <c r="O853">
        <f t="shared" si="69"/>
        <v>0</v>
      </c>
    </row>
    <row r="854" spans="1:15" x14ac:dyDescent="0.2">
      <c r="A854" s="1" t="s">
        <v>2565</v>
      </c>
      <c r="B854" s="1" t="s">
        <v>2566</v>
      </c>
      <c r="C854" s="1" t="s">
        <v>2567</v>
      </c>
      <c r="D854" s="1">
        <v>3003.4152116518499</v>
      </c>
      <c r="E854" s="2">
        <v>0.25073672287874799</v>
      </c>
      <c r="F854" s="1">
        <v>0.25142384004766699</v>
      </c>
      <c r="G854" s="1">
        <v>6.9861233386181401E-2</v>
      </c>
      <c r="H854" s="1">
        <v>3.5890680814739802</v>
      </c>
      <c r="I854" s="1">
        <v>3.3186217294351399E-4</v>
      </c>
      <c r="J854" s="2">
        <v>4.1315528823273997E-3</v>
      </c>
      <c r="K854">
        <f t="shared" si="65"/>
        <v>0</v>
      </c>
      <c r="L854">
        <f t="shared" si="66"/>
        <v>0</v>
      </c>
      <c r="M854">
        <f t="shared" si="67"/>
        <v>1</v>
      </c>
      <c r="N854">
        <f t="shared" si="68"/>
        <v>0</v>
      </c>
      <c r="O854">
        <f t="shared" si="69"/>
        <v>0</v>
      </c>
    </row>
    <row r="855" spans="1:15" x14ac:dyDescent="0.2">
      <c r="A855" s="1" t="s">
        <v>2568</v>
      </c>
      <c r="B855" s="1" t="s">
        <v>2569</v>
      </c>
      <c r="C855" s="1" t="s">
        <v>2570</v>
      </c>
      <c r="D855" s="1">
        <v>113.51482572020601</v>
      </c>
      <c r="E855" s="2">
        <v>0.72014509260771398</v>
      </c>
      <c r="F855" s="1">
        <v>0.73782391605150899</v>
      </c>
      <c r="G855" s="1">
        <v>0.20073036602762101</v>
      </c>
      <c r="H855" s="1">
        <v>3.5876240693379602</v>
      </c>
      <c r="I855" s="1">
        <v>3.3370495538268501E-4</v>
      </c>
      <c r="J855" s="2">
        <v>4.1414194857503899E-3</v>
      </c>
      <c r="K855">
        <f t="shared" si="65"/>
        <v>0</v>
      </c>
      <c r="L855">
        <f t="shared" si="66"/>
        <v>0</v>
      </c>
      <c r="M855">
        <f t="shared" si="67"/>
        <v>1</v>
      </c>
      <c r="N855">
        <f t="shared" si="68"/>
        <v>0</v>
      </c>
      <c r="O855">
        <f t="shared" si="69"/>
        <v>0</v>
      </c>
    </row>
    <row r="856" spans="1:15" x14ac:dyDescent="0.2">
      <c r="A856" s="1" t="s">
        <v>2571</v>
      </c>
      <c r="B856" s="1" t="s">
        <v>2572</v>
      </c>
      <c r="C856" s="1" t="s">
        <v>2573</v>
      </c>
      <c r="D856" s="1">
        <v>428.72532701614102</v>
      </c>
      <c r="E856" s="2">
        <v>0.45710794499940299</v>
      </c>
      <c r="F856" s="1">
        <v>0.461289531006359</v>
      </c>
      <c r="G856" s="1">
        <v>0.127394813605406</v>
      </c>
      <c r="H856" s="1">
        <v>3.5881205212580598</v>
      </c>
      <c r="I856" s="1">
        <v>3.3307032872476701E-4</v>
      </c>
      <c r="J856" s="2">
        <v>4.1414194857503899E-3</v>
      </c>
      <c r="K856">
        <f t="shared" si="65"/>
        <v>0</v>
      </c>
      <c r="L856">
        <f t="shared" si="66"/>
        <v>0</v>
      </c>
      <c r="M856">
        <f t="shared" si="67"/>
        <v>1</v>
      </c>
      <c r="N856">
        <f t="shared" si="68"/>
        <v>0</v>
      </c>
      <c r="O856">
        <f t="shared" si="69"/>
        <v>0</v>
      </c>
    </row>
    <row r="857" spans="1:15" x14ac:dyDescent="0.2">
      <c r="A857" s="1" t="s">
        <v>2574</v>
      </c>
      <c r="B857" s="1" t="s">
        <v>2575</v>
      </c>
      <c r="C857" s="1" t="s">
        <v>2576</v>
      </c>
      <c r="D857" s="1">
        <v>1141.1416931113699</v>
      </c>
      <c r="E857" s="2">
        <v>0.271255186600109</v>
      </c>
      <c r="F857" s="1">
        <v>0.27209014989519598</v>
      </c>
      <c r="G857" s="1">
        <v>7.5604956680993401E-2</v>
      </c>
      <c r="H857" s="1">
        <v>3.5877963364841201</v>
      </c>
      <c r="I857" s="1">
        <v>3.3348461398786402E-4</v>
      </c>
      <c r="J857" s="2">
        <v>4.1414194857503899E-3</v>
      </c>
      <c r="K857">
        <f t="shared" si="65"/>
        <v>0</v>
      </c>
      <c r="L857">
        <f t="shared" si="66"/>
        <v>0</v>
      </c>
      <c r="M857">
        <f t="shared" si="67"/>
        <v>1</v>
      </c>
      <c r="N857">
        <f t="shared" si="68"/>
        <v>0</v>
      </c>
      <c r="O857">
        <f t="shared" si="69"/>
        <v>0</v>
      </c>
    </row>
    <row r="858" spans="1:15" x14ac:dyDescent="0.2">
      <c r="A858" s="1" t="s">
        <v>2577</v>
      </c>
      <c r="B858" s="1" t="s">
        <v>2578</v>
      </c>
      <c r="C858" s="1" t="s">
        <v>2579</v>
      </c>
      <c r="D858" s="1">
        <v>749.11275031556897</v>
      </c>
      <c r="E858" s="2">
        <v>0.31911742415182098</v>
      </c>
      <c r="F858" s="1">
        <v>0.32058728401296199</v>
      </c>
      <c r="G858" s="1">
        <v>8.9160765379402401E-2</v>
      </c>
      <c r="H858" s="1">
        <v>3.5791238757753301</v>
      </c>
      <c r="I858" s="1">
        <v>3.4474803545872398E-4</v>
      </c>
      <c r="J858" s="2">
        <v>4.2599323248689201E-3</v>
      </c>
      <c r="K858">
        <f t="shared" si="65"/>
        <v>0</v>
      </c>
      <c r="L858">
        <f t="shared" si="66"/>
        <v>0</v>
      </c>
      <c r="M858">
        <f t="shared" si="67"/>
        <v>1</v>
      </c>
      <c r="N858">
        <f t="shared" si="68"/>
        <v>0</v>
      </c>
      <c r="O858">
        <f t="shared" si="69"/>
        <v>0</v>
      </c>
    </row>
    <row r="859" spans="1:15" x14ac:dyDescent="0.2">
      <c r="A859" s="1" t="s">
        <v>2580</v>
      </c>
      <c r="B859" s="1" t="s">
        <v>2581</v>
      </c>
      <c r="C859" s="1" t="s">
        <v>2582</v>
      </c>
      <c r="D859" s="1">
        <v>899.66238398155997</v>
      </c>
      <c r="E859" s="2">
        <v>0.30731861319104697</v>
      </c>
      <c r="F859" s="1">
        <v>0.308632738909909</v>
      </c>
      <c r="G859" s="1">
        <v>8.5866583612754996E-2</v>
      </c>
      <c r="H859" s="1">
        <v>3.57902457814098</v>
      </c>
      <c r="I859" s="1">
        <v>3.4487903574619401E-4</v>
      </c>
      <c r="J859" s="2">
        <v>4.2599323248689201E-3</v>
      </c>
      <c r="K859">
        <f t="shared" si="65"/>
        <v>0</v>
      </c>
      <c r="L859">
        <f t="shared" si="66"/>
        <v>0</v>
      </c>
      <c r="M859">
        <f t="shared" si="67"/>
        <v>1</v>
      </c>
      <c r="N859">
        <f t="shared" si="68"/>
        <v>0</v>
      </c>
      <c r="O859">
        <f t="shared" si="69"/>
        <v>0</v>
      </c>
    </row>
    <row r="860" spans="1:15" x14ac:dyDescent="0.2">
      <c r="A860" s="1" t="s">
        <v>2583</v>
      </c>
      <c r="B860" s="1" t="s">
        <v>2584</v>
      </c>
      <c r="C860" s="1" t="s">
        <v>2585</v>
      </c>
      <c r="D860" s="1">
        <v>108.260605526294</v>
      </c>
      <c r="E860" s="2">
        <v>0.61137180900207799</v>
      </c>
      <c r="F860" s="1">
        <v>0.62068031174865101</v>
      </c>
      <c r="G860" s="1">
        <v>0.1709776159517</v>
      </c>
      <c r="H860" s="1">
        <v>3.57574180455754</v>
      </c>
      <c r="I860" s="1">
        <v>3.4923620522612299E-4</v>
      </c>
      <c r="J860" s="2">
        <v>4.3053101268531501E-3</v>
      </c>
      <c r="K860">
        <f t="shared" si="65"/>
        <v>0</v>
      </c>
      <c r="L860">
        <f t="shared" si="66"/>
        <v>0</v>
      </c>
      <c r="M860">
        <f t="shared" si="67"/>
        <v>1</v>
      </c>
      <c r="N860">
        <f t="shared" si="68"/>
        <v>0</v>
      </c>
      <c r="O860">
        <f t="shared" si="69"/>
        <v>0</v>
      </c>
    </row>
    <row r="861" spans="1:15" x14ac:dyDescent="0.2">
      <c r="A861" s="1" t="s">
        <v>2586</v>
      </c>
      <c r="B861" s="1" t="s">
        <v>2587</v>
      </c>
      <c r="C861" s="1" t="s">
        <v>2588</v>
      </c>
      <c r="D861" s="1">
        <v>311.62451125580299</v>
      </c>
      <c r="E861" s="2">
        <v>0.39985700160889898</v>
      </c>
      <c r="F861" s="1">
        <v>0.40293541854549703</v>
      </c>
      <c r="G861" s="1">
        <v>0.112130604829405</v>
      </c>
      <c r="H861" s="1">
        <v>3.5659934432462999</v>
      </c>
      <c r="I861" s="1">
        <v>3.6248043358413597E-4</v>
      </c>
      <c r="J861" s="2">
        <v>4.4555033977819796E-3</v>
      </c>
      <c r="K861">
        <f t="shared" si="65"/>
        <v>0</v>
      </c>
      <c r="L861">
        <f t="shared" si="66"/>
        <v>0</v>
      </c>
      <c r="M861">
        <f t="shared" si="67"/>
        <v>1</v>
      </c>
      <c r="N861">
        <f t="shared" si="68"/>
        <v>0</v>
      </c>
      <c r="O861">
        <f t="shared" si="69"/>
        <v>0</v>
      </c>
    </row>
    <row r="862" spans="1:15" x14ac:dyDescent="0.2">
      <c r="A862" s="1" t="s">
        <v>2589</v>
      </c>
      <c r="B862" s="1" t="s">
        <v>2590</v>
      </c>
      <c r="C862" s="1" t="s">
        <v>2591</v>
      </c>
      <c r="D862" s="1">
        <v>938.82465659059994</v>
      </c>
      <c r="E862" s="2">
        <v>0.53426429658710295</v>
      </c>
      <c r="F862" s="1">
        <v>0.54094288431389004</v>
      </c>
      <c r="G862" s="1">
        <v>0.14983372108974299</v>
      </c>
      <c r="H862" s="1">
        <v>3.5657146649058</v>
      </c>
      <c r="I862" s="1">
        <v>3.6286600382529202E-4</v>
      </c>
      <c r="J862" s="2">
        <v>4.4558954992152599E-3</v>
      </c>
      <c r="K862">
        <f t="shared" si="65"/>
        <v>0</v>
      </c>
      <c r="L862">
        <f t="shared" si="66"/>
        <v>0</v>
      </c>
      <c r="M862">
        <f t="shared" si="67"/>
        <v>1</v>
      </c>
      <c r="N862">
        <f t="shared" si="68"/>
        <v>0</v>
      </c>
      <c r="O862">
        <f t="shared" si="69"/>
        <v>0</v>
      </c>
    </row>
    <row r="863" spans="1:15" x14ac:dyDescent="0.2">
      <c r="A863" s="1" t="s">
        <v>2592</v>
      </c>
      <c r="B863" s="1" t="s">
        <v>2593</v>
      </c>
      <c r="C863" s="1" t="s">
        <v>2594</v>
      </c>
      <c r="D863" s="1">
        <v>1117.11453519471</v>
      </c>
      <c r="E863" s="2">
        <v>0.43370680146881402</v>
      </c>
      <c r="F863" s="1">
        <v>0.43730663545394499</v>
      </c>
      <c r="G863" s="1">
        <v>0.121732636939498</v>
      </c>
      <c r="H863" s="1">
        <v>3.5627816202188201</v>
      </c>
      <c r="I863" s="1">
        <v>3.6694592119825502E-4</v>
      </c>
      <c r="J863" s="2">
        <v>4.5016082387310799E-3</v>
      </c>
      <c r="K863">
        <f t="shared" si="65"/>
        <v>0</v>
      </c>
      <c r="L863">
        <f t="shared" si="66"/>
        <v>0</v>
      </c>
      <c r="M863">
        <f t="shared" si="67"/>
        <v>1</v>
      </c>
      <c r="N863">
        <f t="shared" si="68"/>
        <v>0</v>
      </c>
      <c r="O863">
        <f t="shared" si="69"/>
        <v>0</v>
      </c>
    </row>
    <row r="864" spans="1:15" x14ac:dyDescent="0.2">
      <c r="A864" s="1" t="s">
        <v>2595</v>
      </c>
      <c r="B864" s="1" t="s">
        <v>2596</v>
      </c>
      <c r="C864" s="1" t="s">
        <v>2597</v>
      </c>
      <c r="D864" s="1">
        <v>926.08730245578795</v>
      </c>
      <c r="E864" s="2">
        <v>0.371206256508126</v>
      </c>
      <c r="F864" s="1">
        <v>0.37356293372178601</v>
      </c>
      <c r="G864" s="1">
        <v>0.104317936061114</v>
      </c>
      <c r="H864" s="1">
        <v>3.5584125848757</v>
      </c>
      <c r="I864" s="1">
        <v>3.7310292085666999E-4</v>
      </c>
      <c r="J864" s="2">
        <v>4.5726884240011503E-3</v>
      </c>
      <c r="K864">
        <f t="shared" si="65"/>
        <v>0</v>
      </c>
      <c r="L864">
        <f t="shared" si="66"/>
        <v>0</v>
      </c>
      <c r="M864">
        <f t="shared" si="67"/>
        <v>1</v>
      </c>
      <c r="N864">
        <f t="shared" si="68"/>
        <v>0</v>
      </c>
      <c r="O864">
        <f t="shared" si="69"/>
        <v>0</v>
      </c>
    </row>
    <row r="865" spans="1:15" x14ac:dyDescent="0.2">
      <c r="A865" s="1" t="s">
        <v>2598</v>
      </c>
      <c r="B865" s="1" t="s">
        <v>2599</v>
      </c>
      <c r="C865" s="1" t="s">
        <v>2600</v>
      </c>
      <c r="D865" s="1">
        <v>44.7686377515668</v>
      </c>
      <c r="E865" s="2">
        <v>0.93757157385220802</v>
      </c>
      <c r="F865" s="1">
        <v>0.977478593427068</v>
      </c>
      <c r="G865" s="1">
        <v>0.26435477178035499</v>
      </c>
      <c r="H865" s="1">
        <v>3.5466413847494702</v>
      </c>
      <c r="I865" s="1">
        <v>3.9017531713106E-4</v>
      </c>
      <c r="J865" s="2">
        <v>4.7772777653393803E-3</v>
      </c>
      <c r="K865">
        <f t="shared" si="65"/>
        <v>0</v>
      </c>
      <c r="L865">
        <f t="shared" si="66"/>
        <v>0</v>
      </c>
      <c r="M865">
        <f t="shared" si="67"/>
        <v>1</v>
      </c>
      <c r="N865">
        <f t="shared" si="68"/>
        <v>0</v>
      </c>
      <c r="O865">
        <f t="shared" si="69"/>
        <v>0</v>
      </c>
    </row>
    <row r="866" spans="1:15" x14ac:dyDescent="0.2">
      <c r="A866" s="1" t="s">
        <v>2601</v>
      </c>
      <c r="B866" s="1" t="s">
        <v>2602</v>
      </c>
      <c r="C866" s="1" t="s">
        <v>2603</v>
      </c>
      <c r="D866" s="1">
        <v>4614.54660272808</v>
      </c>
      <c r="E866" s="2">
        <v>0.46654428571102602</v>
      </c>
      <c r="F866" s="1">
        <v>0.47102993728433401</v>
      </c>
      <c r="G866" s="1">
        <v>0.131615483602151</v>
      </c>
      <c r="H866" s="1">
        <v>3.5447522809801302</v>
      </c>
      <c r="I866" s="1">
        <v>3.9298222970801899E-4</v>
      </c>
      <c r="J866" s="2">
        <v>4.8069738952342999E-3</v>
      </c>
      <c r="K866">
        <f t="shared" si="65"/>
        <v>0</v>
      </c>
      <c r="L866">
        <f t="shared" si="66"/>
        <v>0</v>
      </c>
      <c r="M866">
        <f t="shared" si="67"/>
        <v>1</v>
      </c>
      <c r="N866">
        <f t="shared" si="68"/>
        <v>0</v>
      </c>
      <c r="O866">
        <f t="shared" si="69"/>
        <v>0</v>
      </c>
    </row>
    <row r="867" spans="1:15" x14ac:dyDescent="0.2">
      <c r="A867" s="1" t="s">
        <v>2604</v>
      </c>
      <c r="B867" s="1" t="s">
        <v>2605</v>
      </c>
      <c r="C867" s="1" t="s">
        <v>2606</v>
      </c>
      <c r="D867" s="1">
        <v>203.822628682507</v>
      </c>
      <c r="E867" s="2">
        <v>0.56189229398531604</v>
      </c>
      <c r="F867" s="1">
        <v>0.57145813999794004</v>
      </c>
      <c r="G867" s="1">
        <v>0.158700077409585</v>
      </c>
      <c r="H867" s="1">
        <v>3.5405924379932201</v>
      </c>
      <c r="I867" s="1">
        <v>3.9922975768034801E-4</v>
      </c>
      <c r="J867" s="2">
        <v>4.8692117299271101E-3</v>
      </c>
      <c r="K867">
        <f t="shared" si="65"/>
        <v>0</v>
      </c>
      <c r="L867">
        <f t="shared" si="66"/>
        <v>0</v>
      </c>
      <c r="M867">
        <f t="shared" si="67"/>
        <v>1</v>
      </c>
      <c r="N867">
        <f t="shared" si="68"/>
        <v>0</v>
      </c>
      <c r="O867">
        <f t="shared" si="69"/>
        <v>0</v>
      </c>
    </row>
    <row r="868" spans="1:15" x14ac:dyDescent="0.2">
      <c r="A868" s="1" t="s">
        <v>2607</v>
      </c>
      <c r="B868" s="1" t="s">
        <v>2608</v>
      </c>
      <c r="C868" s="1" t="s">
        <v>2609</v>
      </c>
      <c r="D868" s="1">
        <v>461.83353022662402</v>
      </c>
      <c r="E868" s="2">
        <v>0.454470609502934</v>
      </c>
      <c r="F868" s="1">
        <v>0.458717212794855</v>
      </c>
      <c r="G868" s="1">
        <v>0.12857639458907799</v>
      </c>
      <c r="H868" s="1">
        <v>3.5346348834511399</v>
      </c>
      <c r="I868" s="1">
        <v>4.0833896625992001E-4</v>
      </c>
      <c r="J868" s="2">
        <v>4.9706885371098896E-3</v>
      </c>
      <c r="K868">
        <f t="shared" si="65"/>
        <v>0</v>
      </c>
      <c r="L868">
        <f t="shared" si="66"/>
        <v>0</v>
      </c>
      <c r="M868">
        <f t="shared" si="67"/>
        <v>1</v>
      </c>
      <c r="N868">
        <f t="shared" si="68"/>
        <v>0</v>
      </c>
      <c r="O868">
        <f t="shared" si="69"/>
        <v>0</v>
      </c>
    </row>
    <row r="869" spans="1:15" x14ac:dyDescent="0.2">
      <c r="A869" s="1" t="s">
        <v>2610</v>
      </c>
      <c r="B869" s="1" t="s">
        <v>2611</v>
      </c>
      <c r="C869" s="1" t="s">
        <v>2612</v>
      </c>
      <c r="D869" s="1">
        <v>1001.99992250431</v>
      </c>
      <c r="E869" s="2">
        <v>0.28375124367118598</v>
      </c>
      <c r="F869" s="1">
        <v>0.28476214617421602</v>
      </c>
      <c r="G869" s="1">
        <v>8.0330265407061799E-2</v>
      </c>
      <c r="H869" s="1">
        <v>3.5323080564133398</v>
      </c>
      <c r="I869" s="1">
        <v>4.11949161146359E-4</v>
      </c>
      <c r="J869" s="2">
        <v>5.0054184638418202E-3</v>
      </c>
      <c r="K869">
        <f t="shared" si="65"/>
        <v>0</v>
      </c>
      <c r="L869">
        <f t="shared" si="66"/>
        <v>0</v>
      </c>
      <c r="M869">
        <f t="shared" si="67"/>
        <v>1</v>
      </c>
      <c r="N869">
        <f t="shared" si="68"/>
        <v>0</v>
      </c>
      <c r="O869">
        <f t="shared" si="69"/>
        <v>0</v>
      </c>
    </row>
    <row r="870" spans="1:15" x14ac:dyDescent="0.2">
      <c r="A870" s="1" t="s">
        <v>2613</v>
      </c>
      <c r="B870" s="1" t="s">
        <v>2614</v>
      </c>
      <c r="C870" s="1" t="s">
        <v>2615</v>
      </c>
      <c r="D870" s="1">
        <v>230.01326213390701</v>
      </c>
      <c r="E870" s="2">
        <v>0.489248608997638</v>
      </c>
      <c r="F870" s="1">
        <v>0.49532946201960898</v>
      </c>
      <c r="G870" s="1">
        <v>0.138607924969507</v>
      </c>
      <c r="H870" s="1">
        <v>3.52973041841057</v>
      </c>
      <c r="I870" s="1">
        <v>4.1598329713872501E-4</v>
      </c>
      <c r="J870" s="2">
        <v>5.04910747654219E-3</v>
      </c>
      <c r="K870">
        <f t="shared" si="65"/>
        <v>0</v>
      </c>
      <c r="L870">
        <f t="shared" si="66"/>
        <v>0</v>
      </c>
      <c r="M870">
        <f t="shared" si="67"/>
        <v>1</v>
      </c>
      <c r="N870">
        <f t="shared" si="68"/>
        <v>0</v>
      </c>
      <c r="O870">
        <f t="shared" si="69"/>
        <v>0</v>
      </c>
    </row>
    <row r="871" spans="1:15" x14ac:dyDescent="0.2">
      <c r="A871" s="1" t="s">
        <v>2616</v>
      </c>
      <c r="B871" s="1" t="s">
        <v>2617</v>
      </c>
      <c r="C871" s="1" t="s">
        <v>2618</v>
      </c>
      <c r="D871" s="1">
        <v>1201.64038080665</v>
      </c>
      <c r="E871" s="2">
        <v>0.29436137845129901</v>
      </c>
      <c r="F871" s="1">
        <v>0.29549157450902602</v>
      </c>
      <c r="G871" s="1">
        <v>8.3402128474342196E-2</v>
      </c>
      <c r="H871" s="1">
        <v>3.5294228556991301</v>
      </c>
      <c r="I871" s="1">
        <v>4.1646710476395398E-4</v>
      </c>
      <c r="J871" s="2">
        <v>5.05011458413962E-3</v>
      </c>
      <c r="K871">
        <f t="shared" si="65"/>
        <v>0</v>
      </c>
      <c r="L871">
        <f t="shared" si="66"/>
        <v>0</v>
      </c>
      <c r="M871">
        <f t="shared" si="67"/>
        <v>1</v>
      </c>
      <c r="N871">
        <f t="shared" si="68"/>
        <v>0</v>
      </c>
      <c r="O871">
        <f t="shared" si="69"/>
        <v>0</v>
      </c>
    </row>
    <row r="872" spans="1:15" x14ac:dyDescent="0.2">
      <c r="A872" s="1" t="s">
        <v>2619</v>
      </c>
      <c r="B872" s="1" t="s">
        <v>2620</v>
      </c>
      <c r="C872" s="1" t="s">
        <v>2621</v>
      </c>
      <c r="D872" s="1">
        <v>121.481161863881</v>
      </c>
      <c r="E872" s="2">
        <v>0.70766251154570203</v>
      </c>
      <c r="F872" s="1">
        <v>0.72762089040776101</v>
      </c>
      <c r="G872" s="1">
        <v>0.20076677110573901</v>
      </c>
      <c r="H872" s="1">
        <v>3.5247989876422099</v>
      </c>
      <c r="I872" s="1">
        <v>4.2380425112325198E-4</v>
      </c>
      <c r="J872" s="2">
        <v>5.1341439999056304E-3</v>
      </c>
      <c r="K872">
        <f t="shared" si="65"/>
        <v>0</v>
      </c>
      <c r="L872">
        <f t="shared" si="66"/>
        <v>0</v>
      </c>
      <c r="M872">
        <f t="shared" si="67"/>
        <v>1</v>
      </c>
      <c r="N872">
        <f t="shared" si="68"/>
        <v>0</v>
      </c>
      <c r="O872">
        <f t="shared" si="69"/>
        <v>0</v>
      </c>
    </row>
    <row r="873" spans="1:15" x14ac:dyDescent="0.2">
      <c r="A873" s="1" t="s">
        <v>2622</v>
      </c>
      <c r="B873" s="1" t="s">
        <v>2623</v>
      </c>
      <c r="C873" s="1" t="s">
        <v>2624</v>
      </c>
      <c r="D873" s="1">
        <v>333.88619211508302</v>
      </c>
      <c r="E873" s="2">
        <v>0.41592031686876602</v>
      </c>
      <c r="F873" s="1">
        <v>0.41934890121426099</v>
      </c>
      <c r="G873" s="1">
        <v>0.11822450702600799</v>
      </c>
      <c r="H873" s="1">
        <v>3.5180549898784399</v>
      </c>
      <c r="I873" s="1">
        <v>4.3472226856939601E-4</v>
      </c>
      <c r="J873" s="2">
        <v>5.2613504915521797E-3</v>
      </c>
      <c r="K873">
        <f t="shared" si="65"/>
        <v>0</v>
      </c>
      <c r="L873">
        <f t="shared" si="66"/>
        <v>0</v>
      </c>
      <c r="M873">
        <f t="shared" si="67"/>
        <v>1</v>
      </c>
      <c r="N873">
        <f t="shared" si="68"/>
        <v>0</v>
      </c>
      <c r="O873">
        <f t="shared" si="69"/>
        <v>0</v>
      </c>
    </row>
    <row r="874" spans="1:15" x14ac:dyDescent="0.2">
      <c r="A874" s="1" t="s">
        <v>2625</v>
      </c>
      <c r="B874" s="1" t="s">
        <v>2626</v>
      </c>
      <c r="C874" s="1" t="s">
        <v>2627</v>
      </c>
      <c r="D874" s="1">
        <v>529.32342023418903</v>
      </c>
      <c r="E874" s="2">
        <v>0.36027986668519701</v>
      </c>
      <c r="F874" s="1">
        <v>0.362062316301274</v>
      </c>
      <c r="G874" s="1">
        <v>0.102421995585563</v>
      </c>
      <c r="H874" s="1">
        <v>3.51760248983061</v>
      </c>
      <c r="I874" s="1">
        <v>4.3546415217919702E-4</v>
      </c>
      <c r="J874" s="2">
        <v>5.2652714523087297E-3</v>
      </c>
      <c r="K874">
        <f t="shared" si="65"/>
        <v>0</v>
      </c>
      <c r="L874">
        <f t="shared" si="66"/>
        <v>0</v>
      </c>
      <c r="M874">
        <f t="shared" si="67"/>
        <v>1</v>
      </c>
      <c r="N874">
        <f t="shared" si="68"/>
        <v>0</v>
      </c>
      <c r="O874">
        <f t="shared" si="69"/>
        <v>0</v>
      </c>
    </row>
    <row r="875" spans="1:15" x14ac:dyDescent="0.2">
      <c r="A875" s="1" t="s">
        <v>2628</v>
      </c>
      <c r="B875" s="1" t="s">
        <v>2629</v>
      </c>
      <c r="C875" s="1" t="s">
        <v>2630</v>
      </c>
      <c r="D875" s="1">
        <v>639.44233785344397</v>
      </c>
      <c r="E875" s="2">
        <v>0.35550743865917001</v>
      </c>
      <c r="F875" s="1">
        <v>0.35748041287087101</v>
      </c>
      <c r="G875" s="1">
        <v>0.101264304360937</v>
      </c>
      <c r="H875" s="1">
        <v>3.5106885975539099</v>
      </c>
      <c r="I875" s="1">
        <v>4.4694763631197599E-4</v>
      </c>
      <c r="J875" s="2">
        <v>5.3917924318903302E-3</v>
      </c>
      <c r="K875">
        <f t="shared" si="65"/>
        <v>0</v>
      </c>
      <c r="L875">
        <f t="shared" si="66"/>
        <v>0</v>
      </c>
      <c r="M875">
        <f t="shared" si="67"/>
        <v>1</v>
      </c>
      <c r="N875">
        <f t="shared" si="68"/>
        <v>0</v>
      </c>
      <c r="O875">
        <f t="shared" si="69"/>
        <v>0</v>
      </c>
    </row>
    <row r="876" spans="1:15" x14ac:dyDescent="0.2">
      <c r="A876" s="1" t="s">
        <v>2631</v>
      </c>
      <c r="B876" s="1" t="s">
        <v>2632</v>
      </c>
      <c r="C876" s="1" t="s">
        <v>2633</v>
      </c>
      <c r="D876" s="1">
        <v>675.82143151200398</v>
      </c>
      <c r="E876" s="2">
        <v>0.33903075707026997</v>
      </c>
      <c r="F876" s="1">
        <v>0.34087065627326701</v>
      </c>
      <c r="G876" s="1">
        <v>9.6582333597477005E-2</v>
      </c>
      <c r="H876" s="1">
        <v>3.5102771329096001</v>
      </c>
      <c r="I876" s="1">
        <v>4.4763988282857999E-4</v>
      </c>
      <c r="J876" s="2">
        <v>5.3917924318903302E-3</v>
      </c>
      <c r="K876">
        <f t="shared" si="65"/>
        <v>0</v>
      </c>
      <c r="L876">
        <f t="shared" si="66"/>
        <v>0</v>
      </c>
      <c r="M876">
        <f t="shared" si="67"/>
        <v>1</v>
      </c>
      <c r="N876">
        <f t="shared" si="68"/>
        <v>0</v>
      </c>
      <c r="O876">
        <f t="shared" si="69"/>
        <v>0</v>
      </c>
    </row>
    <row r="877" spans="1:15" x14ac:dyDescent="0.2">
      <c r="A877" s="1" t="s">
        <v>2634</v>
      </c>
      <c r="B877" s="1" t="s">
        <v>2635</v>
      </c>
      <c r="C877" s="1" t="s">
        <v>2636</v>
      </c>
      <c r="D877" s="1">
        <v>847.58409984937498</v>
      </c>
      <c r="E877" s="2">
        <v>0.27379841550023098</v>
      </c>
      <c r="F877" s="1">
        <v>0.27478362633303299</v>
      </c>
      <c r="G877" s="1">
        <v>7.7998425449384998E-2</v>
      </c>
      <c r="H877" s="1">
        <v>3.51030695713089</v>
      </c>
      <c r="I877" s="1">
        <v>4.4758967305682498E-4</v>
      </c>
      <c r="J877" s="2">
        <v>5.3917924318903302E-3</v>
      </c>
      <c r="K877">
        <f t="shared" si="65"/>
        <v>0</v>
      </c>
      <c r="L877">
        <f t="shared" si="66"/>
        <v>0</v>
      </c>
      <c r="M877">
        <f t="shared" si="67"/>
        <v>1</v>
      </c>
      <c r="N877">
        <f t="shared" si="68"/>
        <v>0</v>
      </c>
      <c r="O877">
        <f t="shared" si="69"/>
        <v>0</v>
      </c>
    </row>
    <row r="878" spans="1:15" x14ac:dyDescent="0.2">
      <c r="A878" s="1" t="s">
        <v>2637</v>
      </c>
      <c r="B878" s="1" t="s">
        <v>2638</v>
      </c>
      <c r="C878" s="1" t="s">
        <v>2639</v>
      </c>
      <c r="D878" s="1">
        <v>69.598146846081505</v>
      </c>
      <c r="E878" s="2">
        <v>0.79776011364070099</v>
      </c>
      <c r="F878" s="1">
        <v>0.82325328074826898</v>
      </c>
      <c r="G878" s="1">
        <v>0.22739848551869599</v>
      </c>
      <c r="H878" s="1">
        <v>3.5082032838565702</v>
      </c>
      <c r="I878" s="1">
        <v>4.5114417608144402E-4</v>
      </c>
      <c r="J878" s="2">
        <v>5.4288113414041198E-3</v>
      </c>
      <c r="K878">
        <f t="shared" si="65"/>
        <v>0</v>
      </c>
      <c r="L878">
        <f t="shared" si="66"/>
        <v>0</v>
      </c>
      <c r="M878">
        <f t="shared" si="67"/>
        <v>1</v>
      </c>
      <c r="N878">
        <f t="shared" si="68"/>
        <v>0</v>
      </c>
      <c r="O878">
        <f t="shared" si="69"/>
        <v>0</v>
      </c>
    </row>
    <row r="879" spans="1:15" x14ac:dyDescent="0.2">
      <c r="A879" s="1" t="s">
        <v>2640</v>
      </c>
      <c r="B879" s="1" t="s">
        <v>2641</v>
      </c>
      <c r="C879" s="1" t="s">
        <v>2642</v>
      </c>
      <c r="D879" s="1">
        <v>953.21360682113902</v>
      </c>
      <c r="E879" s="2">
        <v>0.27857021437547302</v>
      </c>
      <c r="F879" s="1">
        <v>0.27955233033442201</v>
      </c>
      <c r="G879" s="1">
        <v>7.9519392307921405E-2</v>
      </c>
      <c r="H879" s="1">
        <v>3.50317333030881</v>
      </c>
      <c r="I879" s="1">
        <v>4.5975019061947098E-4</v>
      </c>
      <c r="J879" s="2">
        <v>5.5218233094515897E-3</v>
      </c>
      <c r="K879">
        <f t="shared" si="65"/>
        <v>0</v>
      </c>
      <c r="L879">
        <f t="shared" si="66"/>
        <v>0</v>
      </c>
      <c r="M879">
        <f t="shared" si="67"/>
        <v>1</v>
      </c>
      <c r="N879">
        <f t="shared" si="68"/>
        <v>0</v>
      </c>
      <c r="O879">
        <f t="shared" si="69"/>
        <v>0</v>
      </c>
    </row>
    <row r="880" spans="1:15" x14ac:dyDescent="0.2">
      <c r="A880" s="1" t="s">
        <v>2643</v>
      </c>
      <c r="B880" s="1" t="s">
        <v>2644</v>
      </c>
      <c r="C880" s="1" t="s">
        <v>2645</v>
      </c>
      <c r="D880" s="1">
        <v>1449.7820458695201</v>
      </c>
      <c r="E880" s="2">
        <v>0.229907922512919</v>
      </c>
      <c r="F880" s="1">
        <v>0.230461512069354</v>
      </c>
      <c r="G880" s="1">
        <v>6.5713953380351298E-2</v>
      </c>
      <c r="H880" s="1">
        <v>3.4986165142464598</v>
      </c>
      <c r="I880" s="1">
        <v>4.6767870109910002E-4</v>
      </c>
      <c r="J880" s="2">
        <v>5.6116990049024399E-3</v>
      </c>
      <c r="K880">
        <f t="shared" si="65"/>
        <v>0</v>
      </c>
      <c r="L880">
        <f t="shared" si="66"/>
        <v>0</v>
      </c>
      <c r="M880">
        <f t="shared" si="67"/>
        <v>1</v>
      </c>
      <c r="N880">
        <f t="shared" si="68"/>
        <v>0</v>
      </c>
      <c r="O880">
        <f t="shared" si="69"/>
        <v>0</v>
      </c>
    </row>
    <row r="881" spans="1:15" x14ac:dyDescent="0.2">
      <c r="A881" s="1" t="s">
        <v>2646</v>
      </c>
      <c r="B881" s="1" t="s">
        <v>2647</v>
      </c>
      <c r="C881" s="1" t="s">
        <v>2648</v>
      </c>
      <c r="D881" s="1">
        <v>11283.2105902564</v>
      </c>
      <c r="E881" s="2">
        <v>0.29253041621492598</v>
      </c>
      <c r="F881" s="1">
        <v>0.29364608230838102</v>
      </c>
      <c r="G881" s="1">
        <v>8.3638231691748596E-2</v>
      </c>
      <c r="H881" s="1">
        <v>3.4975681610899598</v>
      </c>
      <c r="I881" s="1">
        <v>4.6952071585757397E-4</v>
      </c>
      <c r="J881" s="2">
        <v>5.6284410076970198E-3</v>
      </c>
      <c r="K881">
        <f t="shared" si="65"/>
        <v>0</v>
      </c>
      <c r="L881">
        <f t="shared" si="66"/>
        <v>0</v>
      </c>
      <c r="M881">
        <f t="shared" si="67"/>
        <v>1</v>
      </c>
      <c r="N881">
        <f t="shared" si="68"/>
        <v>0</v>
      </c>
      <c r="O881">
        <f t="shared" si="69"/>
        <v>0</v>
      </c>
    </row>
    <row r="882" spans="1:15" x14ac:dyDescent="0.2">
      <c r="A882" s="1" t="s">
        <v>2649</v>
      </c>
      <c r="B882" s="1" t="s">
        <v>2650</v>
      </c>
      <c r="C882" s="1" t="s">
        <v>2651</v>
      </c>
      <c r="D882" s="1">
        <v>174.58310987407501</v>
      </c>
      <c r="E882" s="2">
        <v>0.51704315494742303</v>
      </c>
      <c r="F882" s="1">
        <v>0.52332415238860797</v>
      </c>
      <c r="G882" s="1">
        <v>0.14784801784686599</v>
      </c>
      <c r="H882" s="1">
        <v>3.4971260519904401</v>
      </c>
      <c r="I882" s="1">
        <v>4.70299553268623E-4</v>
      </c>
      <c r="J882" s="2">
        <v>5.6324183190412302E-3</v>
      </c>
      <c r="K882">
        <f t="shared" si="65"/>
        <v>0</v>
      </c>
      <c r="L882">
        <f t="shared" si="66"/>
        <v>0</v>
      </c>
      <c r="M882">
        <f t="shared" si="67"/>
        <v>1</v>
      </c>
      <c r="N882">
        <f t="shared" si="68"/>
        <v>0</v>
      </c>
      <c r="O882">
        <f t="shared" si="69"/>
        <v>0</v>
      </c>
    </row>
    <row r="883" spans="1:15" x14ac:dyDescent="0.2">
      <c r="A883" s="1" t="s">
        <v>2652</v>
      </c>
      <c r="B883" s="1" t="s">
        <v>2653</v>
      </c>
      <c r="C883" s="1" t="s">
        <v>2654</v>
      </c>
      <c r="D883" s="1">
        <v>241.350040698566</v>
      </c>
      <c r="E883" s="2">
        <v>0.45262864165008398</v>
      </c>
      <c r="F883" s="1">
        <v>0.45707552907308402</v>
      </c>
      <c r="G883" s="1">
        <v>0.129535521787981</v>
      </c>
      <c r="H883" s="1">
        <v>3.4942433967335198</v>
      </c>
      <c r="I883" s="1">
        <v>4.7540737888662098E-4</v>
      </c>
      <c r="J883" s="2">
        <v>5.68818382392454E-3</v>
      </c>
      <c r="K883">
        <f t="shared" si="65"/>
        <v>0</v>
      </c>
      <c r="L883">
        <f t="shared" si="66"/>
        <v>0</v>
      </c>
      <c r="M883">
        <f t="shared" si="67"/>
        <v>1</v>
      </c>
      <c r="N883">
        <f t="shared" si="68"/>
        <v>0</v>
      </c>
      <c r="O883">
        <f t="shared" si="69"/>
        <v>0</v>
      </c>
    </row>
    <row r="884" spans="1:15" x14ac:dyDescent="0.2">
      <c r="A884" s="1" t="s">
        <v>2655</v>
      </c>
      <c r="B884" s="1" t="s">
        <v>2656</v>
      </c>
      <c r="C884" s="1" t="s">
        <v>2657</v>
      </c>
      <c r="D884" s="1">
        <v>175.758325920018</v>
      </c>
      <c r="E884" s="2">
        <v>0.61467919323212705</v>
      </c>
      <c r="F884" s="1">
        <v>0.62654924102182397</v>
      </c>
      <c r="G884" s="1">
        <v>0.17620356861535499</v>
      </c>
      <c r="H884" s="1">
        <v>3.4884605236001098</v>
      </c>
      <c r="I884" s="1">
        <v>4.8581055238817501E-4</v>
      </c>
      <c r="J884" s="2">
        <v>5.8016371085674104E-3</v>
      </c>
      <c r="K884">
        <f t="shared" si="65"/>
        <v>0</v>
      </c>
      <c r="L884">
        <f t="shared" si="66"/>
        <v>0</v>
      </c>
      <c r="M884">
        <f t="shared" si="67"/>
        <v>1</v>
      </c>
      <c r="N884">
        <f t="shared" si="68"/>
        <v>0</v>
      </c>
      <c r="O884">
        <f t="shared" si="69"/>
        <v>0</v>
      </c>
    </row>
    <row r="885" spans="1:15" x14ac:dyDescent="0.2">
      <c r="A885" s="1" t="s">
        <v>2658</v>
      </c>
      <c r="B885" s="1" t="s">
        <v>2659</v>
      </c>
      <c r="C885" s="1" t="s">
        <v>2660</v>
      </c>
      <c r="D885" s="1">
        <v>329.29350782234201</v>
      </c>
      <c r="E885" s="2">
        <v>0.39820588859172701</v>
      </c>
      <c r="F885" s="1">
        <v>0.40137435369157598</v>
      </c>
      <c r="G885" s="1">
        <v>0.114182654123796</v>
      </c>
      <c r="H885" s="1">
        <v>3.4874464221158701</v>
      </c>
      <c r="I885" s="1">
        <v>4.8765661983770497E-4</v>
      </c>
      <c r="J885" s="2">
        <v>5.8126639104401599E-3</v>
      </c>
      <c r="K885">
        <f t="shared" si="65"/>
        <v>0</v>
      </c>
      <c r="L885">
        <f t="shared" si="66"/>
        <v>0</v>
      </c>
      <c r="M885">
        <f t="shared" si="67"/>
        <v>1</v>
      </c>
      <c r="N885">
        <f t="shared" si="68"/>
        <v>0</v>
      </c>
      <c r="O885">
        <f t="shared" si="69"/>
        <v>0</v>
      </c>
    </row>
    <row r="886" spans="1:15" x14ac:dyDescent="0.2">
      <c r="A886" s="1" t="s">
        <v>2661</v>
      </c>
      <c r="B886" s="1" t="s">
        <v>2662</v>
      </c>
      <c r="C886" s="1" t="s">
        <v>2663</v>
      </c>
      <c r="D886" s="1">
        <v>391.88133573799098</v>
      </c>
      <c r="E886" s="2">
        <v>0.37956985660472597</v>
      </c>
      <c r="F886" s="1">
        <v>0.38206338612113899</v>
      </c>
      <c r="G886" s="1">
        <v>0.10888765519801299</v>
      </c>
      <c r="H886" s="1">
        <v>3.4858851163107301</v>
      </c>
      <c r="I886" s="1">
        <v>4.9051161027069802E-4</v>
      </c>
      <c r="J886" s="2">
        <v>5.8411680319475599E-3</v>
      </c>
      <c r="K886">
        <f t="shared" si="65"/>
        <v>0</v>
      </c>
      <c r="L886">
        <f t="shared" si="66"/>
        <v>0</v>
      </c>
      <c r="M886">
        <f t="shared" si="67"/>
        <v>1</v>
      </c>
      <c r="N886">
        <f t="shared" si="68"/>
        <v>0</v>
      </c>
      <c r="O886">
        <f t="shared" si="69"/>
        <v>0</v>
      </c>
    </row>
    <row r="887" spans="1:15" x14ac:dyDescent="0.2">
      <c r="A887" s="1" t="s">
        <v>2664</v>
      </c>
      <c r="B887" s="1" t="s">
        <v>2665</v>
      </c>
      <c r="C887" s="1" t="s">
        <v>2666</v>
      </c>
      <c r="D887" s="1">
        <v>251.13559585282499</v>
      </c>
      <c r="E887" s="2">
        <v>0.43460017039298798</v>
      </c>
      <c r="F887" s="1">
        <v>0.438631066532296</v>
      </c>
      <c r="G887" s="1">
        <v>0.124768701912312</v>
      </c>
      <c r="H887" s="1">
        <v>3.48324670956685</v>
      </c>
      <c r="I887" s="1">
        <v>4.9537163043134405E-4</v>
      </c>
      <c r="J887" s="2">
        <v>5.8934723057644002E-3</v>
      </c>
      <c r="K887">
        <f t="shared" si="65"/>
        <v>0</v>
      </c>
      <c r="L887">
        <f t="shared" si="66"/>
        <v>0</v>
      </c>
      <c r="M887">
        <f t="shared" si="67"/>
        <v>1</v>
      </c>
      <c r="N887">
        <f t="shared" si="68"/>
        <v>0</v>
      </c>
      <c r="O887">
        <f t="shared" si="69"/>
        <v>0</v>
      </c>
    </row>
    <row r="888" spans="1:15" x14ac:dyDescent="0.2">
      <c r="A888" s="1" t="s">
        <v>2667</v>
      </c>
      <c r="B888" s="1" t="s">
        <v>2668</v>
      </c>
      <c r="C888" s="1" t="s">
        <v>2669</v>
      </c>
      <c r="D888" s="1">
        <v>777.93551013790295</v>
      </c>
      <c r="E888" s="2">
        <v>0.47559917235079402</v>
      </c>
      <c r="F888" s="1">
        <v>0.48109990195933999</v>
      </c>
      <c r="G888" s="1">
        <v>0.13658843860723799</v>
      </c>
      <c r="H888" s="1">
        <v>3.4819870349231099</v>
      </c>
      <c r="I888" s="1">
        <v>4.9770778911207496E-4</v>
      </c>
      <c r="J888" s="2">
        <v>5.9156796556821102E-3</v>
      </c>
      <c r="K888">
        <f t="shared" si="65"/>
        <v>0</v>
      </c>
      <c r="L888">
        <f t="shared" si="66"/>
        <v>0</v>
      </c>
      <c r="M888">
        <f t="shared" si="67"/>
        <v>1</v>
      </c>
      <c r="N888">
        <f t="shared" si="68"/>
        <v>0</v>
      </c>
      <c r="O888">
        <f t="shared" si="69"/>
        <v>0</v>
      </c>
    </row>
    <row r="889" spans="1:15" x14ac:dyDescent="0.2">
      <c r="A889" s="1" t="s">
        <v>2670</v>
      </c>
      <c r="B889" s="1" t="s">
        <v>2671</v>
      </c>
      <c r="C889" s="1" t="s">
        <v>2672</v>
      </c>
      <c r="D889" s="1">
        <v>1742.6828582666701</v>
      </c>
      <c r="E889" s="2">
        <v>0.23875936275774301</v>
      </c>
      <c r="F889" s="1">
        <v>0.23938040635324201</v>
      </c>
      <c r="G889" s="1">
        <v>6.8588409250195506E-2</v>
      </c>
      <c r="H889" s="1">
        <v>3.48104534523904</v>
      </c>
      <c r="I889" s="1">
        <v>4.9946092718258198E-4</v>
      </c>
      <c r="J889" s="2">
        <v>5.93092198074773E-3</v>
      </c>
      <c r="K889">
        <f t="shared" si="65"/>
        <v>0</v>
      </c>
      <c r="L889">
        <f t="shared" si="66"/>
        <v>0</v>
      </c>
      <c r="M889">
        <f t="shared" si="67"/>
        <v>1</v>
      </c>
      <c r="N889">
        <f t="shared" si="68"/>
        <v>0</v>
      </c>
      <c r="O889">
        <f t="shared" si="69"/>
        <v>0</v>
      </c>
    </row>
    <row r="890" spans="1:15" x14ac:dyDescent="0.2">
      <c r="A890" s="1" t="s">
        <v>2673</v>
      </c>
      <c r="B890" s="1" t="s">
        <v>2674</v>
      </c>
      <c r="C890" s="1" t="s">
        <v>2675</v>
      </c>
      <c r="D890" s="1">
        <v>1727.4060445862699</v>
      </c>
      <c r="E890" s="2">
        <v>0.23891807262128101</v>
      </c>
      <c r="F890" s="1">
        <v>0.23952022302045201</v>
      </c>
      <c r="G890" s="1">
        <v>6.8663657496896499E-2</v>
      </c>
      <c r="H890" s="1">
        <v>3.4795418905857201</v>
      </c>
      <c r="I890" s="1">
        <v>5.0227183838397302E-4</v>
      </c>
      <c r="J890" s="2">
        <v>5.9586844555552503E-3</v>
      </c>
      <c r="K890">
        <f t="shared" si="65"/>
        <v>0</v>
      </c>
      <c r="L890">
        <f t="shared" si="66"/>
        <v>0</v>
      </c>
      <c r="M890">
        <f t="shared" si="67"/>
        <v>1</v>
      </c>
      <c r="N890">
        <f t="shared" si="68"/>
        <v>0</v>
      </c>
      <c r="O890">
        <f t="shared" si="69"/>
        <v>0</v>
      </c>
    </row>
    <row r="891" spans="1:15" x14ac:dyDescent="0.2">
      <c r="A891" s="1" t="s">
        <v>2676</v>
      </c>
      <c r="B891" s="1" t="s">
        <v>2677</v>
      </c>
      <c r="C891" s="1" t="s">
        <v>2678</v>
      </c>
      <c r="D891" s="1">
        <v>618.79398011824105</v>
      </c>
      <c r="E891" s="2">
        <v>0.36617693777250998</v>
      </c>
      <c r="F891" s="1">
        <v>0.36865604420563303</v>
      </c>
      <c r="G891" s="1">
        <v>0.10558227027171301</v>
      </c>
      <c r="H891" s="1">
        <v>3.4681669264182799</v>
      </c>
      <c r="I891" s="1">
        <v>5.2402167363111698E-4</v>
      </c>
      <c r="J891" s="2">
        <v>6.2050273177428903E-3</v>
      </c>
      <c r="K891">
        <f t="shared" si="65"/>
        <v>0</v>
      </c>
      <c r="L891">
        <f t="shared" si="66"/>
        <v>0</v>
      </c>
      <c r="M891">
        <f t="shared" si="67"/>
        <v>1</v>
      </c>
      <c r="N891">
        <f t="shared" si="68"/>
        <v>0</v>
      </c>
      <c r="O891">
        <f t="shared" si="69"/>
        <v>0</v>
      </c>
    </row>
    <row r="892" spans="1:15" x14ac:dyDescent="0.2">
      <c r="A892" s="1" t="s">
        <v>2679</v>
      </c>
      <c r="B892" s="1" t="s">
        <v>2680</v>
      </c>
      <c r="C892" s="1" t="s">
        <v>2681</v>
      </c>
      <c r="D892" s="1">
        <v>931.37462512449599</v>
      </c>
      <c r="E892" s="2">
        <v>0.30471013001765701</v>
      </c>
      <c r="F892" s="1">
        <v>0.30606339902714702</v>
      </c>
      <c r="G892" s="1">
        <v>8.8066396375862999E-2</v>
      </c>
      <c r="H892" s="1">
        <v>3.4600045256441399</v>
      </c>
      <c r="I892" s="1">
        <v>5.4016630936308205E-4</v>
      </c>
      <c r="J892" s="2">
        <v>6.3901927996858803E-3</v>
      </c>
      <c r="K892">
        <f t="shared" si="65"/>
        <v>0</v>
      </c>
      <c r="L892">
        <f t="shared" si="66"/>
        <v>0</v>
      </c>
      <c r="M892">
        <f t="shared" si="67"/>
        <v>1</v>
      </c>
      <c r="N892">
        <f t="shared" si="68"/>
        <v>0</v>
      </c>
      <c r="O892">
        <f t="shared" si="69"/>
        <v>0</v>
      </c>
    </row>
    <row r="893" spans="1:15" x14ac:dyDescent="0.2">
      <c r="A893" s="1" t="s">
        <v>2682</v>
      </c>
      <c r="B893" s="1" t="s">
        <v>2683</v>
      </c>
      <c r="C893" s="1" t="s">
        <v>2684</v>
      </c>
      <c r="D893" s="1">
        <v>494.32241561794399</v>
      </c>
      <c r="E893" s="2">
        <v>0.36752448786948499</v>
      </c>
      <c r="F893" s="1">
        <v>0.369876217784046</v>
      </c>
      <c r="G893" s="1">
        <v>0.106458537292448</v>
      </c>
      <c r="H893" s="1">
        <v>3.4522782034838002</v>
      </c>
      <c r="I893" s="1">
        <v>5.5587426865924398E-4</v>
      </c>
      <c r="J893" s="2">
        <v>6.5636925125003003E-3</v>
      </c>
      <c r="K893">
        <f t="shared" si="65"/>
        <v>0</v>
      </c>
      <c r="L893">
        <f t="shared" si="66"/>
        <v>0</v>
      </c>
      <c r="M893">
        <f t="shared" si="67"/>
        <v>1</v>
      </c>
      <c r="N893">
        <f t="shared" si="68"/>
        <v>0</v>
      </c>
      <c r="O893">
        <f t="shared" si="69"/>
        <v>0</v>
      </c>
    </row>
    <row r="894" spans="1:15" x14ac:dyDescent="0.2">
      <c r="A894" s="1" t="s">
        <v>2685</v>
      </c>
      <c r="B894" s="1" t="s">
        <v>2686</v>
      </c>
      <c r="C894" s="1" t="s">
        <v>2687</v>
      </c>
      <c r="D894" s="1">
        <v>3230.7862072907601</v>
      </c>
      <c r="E894" s="2">
        <v>0.21372520935307801</v>
      </c>
      <c r="F894" s="1">
        <v>0.214173329565854</v>
      </c>
      <c r="G894" s="1">
        <v>6.1952778023082397E-2</v>
      </c>
      <c r="H894" s="1">
        <v>3.4498083245508102</v>
      </c>
      <c r="I894" s="1">
        <v>5.6098471132979796E-4</v>
      </c>
      <c r="J894" s="2">
        <v>6.6178336873072303E-3</v>
      </c>
      <c r="K894">
        <f t="shared" si="65"/>
        <v>0</v>
      </c>
      <c r="L894">
        <f t="shared" si="66"/>
        <v>0</v>
      </c>
      <c r="M894">
        <f t="shared" si="67"/>
        <v>1</v>
      </c>
      <c r="N894">
        <f t="shared" si="68"/>
        <v>0</v>
      </c>
      <c r="O894">
        <f t="shared" si="69"/>
        <v>0</v>
      </c>
    </row>
    <row r="895" spans="1:15" x14ac:dyDescent="0.2">
      <c r="A895" s="1" t="s">
        <v>2688</v>
      </c>
      <c r="B895" s="1" t="s">
        <v>2689</v>
      </c>
      <c r="C895" s="1" t="s">
        <v>2690</v>
      </c>
      <c r="D895" s="1">
        <v>149.72762764576601</v>
      </c>
      <c r="E895" s="2">
        <v>0.69861257622098405</v>
      </c>
      <c r="F895" s="1">
        <v>0.71782733519741804</v>
      </c>
      <c r="G895" s="1">
        <v>0.20260634107085601</v>
      </c>
      <c r="H895" s="1">
        <v>3.4481278943617202</v>
      </c>
      <c r="I895" s="1">
        <v>5.6448667732544801E-4</v>
      </c>
      <c r="J895" s="2">
        <v>6.6529164149890796E-3</v>
      </c>
      <c r="K895">
        <f t="shared" si="65"/>
        <v>0</v>
      </c>
      <c r="L895">
        <f t="shared" si="66"/>
        <v>0</v>
      </c>
      <c r="M895">
        <f t="shared" si="67"/>
        <v>1</v>
      </c>
      <c r="N895">
        <f t="shared" si="68"/>
        <v>0</v>
      </c>
      <c r="O895">
        <f t="shared" si="69"/>
        <v>0</v>
      </c>
    </row>
    <row r="896" spans="1:15" x14ac:dyDescent="0.2">
      <c r="A896" s="1" t="s">
        <v>2691</v>
      </c>
      <c r="B896" s="1" t="s">
        <v>2692</v>
      </c>
      <c r="C896" s="1" t="s">
        <v>2693</v>
      </c>
      <c r="D896" s="1">
        <v>532.53744166339504</v>
      </c>
      <c r="E896" s="2">
        <v>0.34292720843712898</v>
      </c>
      <c r="F896" s="1">
        <v>0.34507803500807599</v>
      </c>
      <c r="G896" s="1">
        <v>9.9479183027829807E-2</v>
      </c>
      <c r="H896" s="1">
        <v>3.4472258215188001</v>
      </c>
      <c r="I896" s="1">
        <v>5.6637495745798596E-4</v>
      </c>
      <c r="J896" s="2">
        <v>6.6627059654651502E-3</v>
      </c>
      <c r="K896">
        <f t="shared" si="65"/>
        <v>0</v>
      </c>
      <c r="L896">
        <f t="shared" si="66"/>
        <v>0</v>
      </c>
      <c r="M896">
        <f t="shared" si="67"/>
        <v>1</v>
      </c>
      <c r="N896">
        <f t="shared" si="68"/>
        <v>0</v>
      </c>
      <c r="O896">
        <f t="shared" si="69"/>
        <v>0</v>
      </c>
    </row>
    <row r="897" spans="1:15" x14ac:dyDescent="0.2">
      <c r="A897" s="1" t="s">
        <v>2694</v>
      </c>
      <c r="B897" s="1" t="s">
        <v>2695</v>
      </c>
      <c r="C897" s="1" t="s">
        <v>2696</v>
      </c>
      <c r="D897" s="1">
        <v>300.71471733242998</v>
      </c>
      <c r="E897" s="2">
        <v>0.43522750411780797</v>
      </c>
      <c r="F897" s="1">
        <v>0.43966406885034698</v>
      </c>
      <c r="G897" s="1">
        <v>0.126638747553772</v>
      </c>
      <c r="H897" s="1">
        <v>3.4367641225526699</v>
      </c>
      <c r="I897" s="1">
        <v>5.8870805045560396E-4</v>
      </c>
      <c r="J897" s="2">
        <v>6.8996583513396704E-3</v>
      </c>
      <c r="K897">
        <f t="shared" si="65"/>
        <v>0</v>
      </c>
      <c r="L897">
        <f t="shared" si="66"/>
        <v>0</v>
      </c>
      <c r="M897">
        <f t="shared" si="67"/>
        <v>1</v>
      </c>
      <c r="N897">
        <f t="shared" si="68"/>
        <v>0</v>
      </c>
      <c r="O897">
        <f t="shared" si="69"/>
        <v>0</v>
      </c>
    </row>
    <row r="898" spans="1:15" x14ac:dyDescent="0.2">
      <c r="A898" s="1" t="s">
        <v>2697</v>
      </c>
      <c r="B898" s="1" t="s">
        <v>2698</v>
      </c>
      <c r="C898" s="1" t="s">
        <v>2699</v>
      </c>
      <c r="D898" s="1">
        <v>580.17824777283897</v>
      </c>
      <c r="E898" s="2">
        <v>0.30489508135228299</v>
      </c>
      <c r="F898" s="1">
        <v>0.30628670723405799</v>
      </c>
      <c r="G898" s="1">
        <v>8.8771214698814105E-2</v>
      </c>
      <c r="H898" s="1">
        <v>3.43461652954442</v>
      </c>
      <c r="I898" s="1">
        <v>5.9339288068634697E-4</v>
      </c>
      <c r="J898" s="2">
        <v>6.9416498642221802E-3</v>
      </c>
      <c r="K898">
        <f t="shared" ref="K898:K961" si="70">IF(E898&lt;$K$1,1,0)</f>
        <v>0</v>
      </c>
      <c r="L898">
        <f t="shared" ref="L898:L961" si="71">IF(F898&gt;$L$1,1,0)</f>
        <v>0</v>
      </c>
      <c r="M898">
        <f t="shared" ref="M898:M961" si="72">IF(J898&lt;$M$1,1,0)</f>
        <v>1</v>
      </c>
      <c r="N898">
        <f t="shared" ref="N898:N961" si="73">K898*M898</f>
        <v>0</v>
      </c>
      <c r="O898">
        <f t="shared" ref="O898:O961" si="74">L898*M898</f>
        <v>0</v>
      </c>
    </row>
    <row r="899" spans="1:15" x14ac:dyDescent="0.2">
      <c r="A899" s="1" t="s">
        <v>2700</v>
      </c>
      <c r="B899" s="1" t="s">
        <v>2701</v>
      </c>
      <c r="C899" s="1" t="s">
        <v>2702</v>
      </c>
      <c r="D899" s="1">
        <v>4073.3904792328099</v>
      </c>
      <c r="E899" s="2">
        <v>0.231481358784035</v>
      </c>
      <c r="F899" s="1">
        <v>0.23204672897460399</v>
      </c>
      <c r="G899" s="1">
        <v>6.7396294311086194E-2</v>
      </c>
      <c r="H899" s="1">
        <v>3.4346303628441102</v>
      </c>
      <c r="I899" s="1">
        <v>5.9336259353651405E-4</v>
      </c>
      <c r="J899" s="2">
        <v>6.9416498642221802E-3</v>
      </c>
      <c r="K899">
        <f t="shared" si="70"/>
        <v>0</v>
      </c>
      <c r="L899">
        <f t="shared" si="71"/>
        <v>0</v>
      </c>
      <c r="M899">
        <f t="shared" si="72"/>
        <v>1</v>
      </c>
      <c r="N899">
        <f t="shared" si="73"/>
        <v>0</v>
      </c>
      <c r="O899">
        <f t="shared" si="74"/>
        <v>0</v>
      </c>
    </row>
    <row r="900" spans="1:15" x14ac:dyDescent="0.2">
      <c r="A900" s="1" t="s">
        <v>2703</v>
      </c>
      <c r="B900" s="1" t="s">
        <v>2704</v>
      </c>
      <c r="C900" s="1" t="s">
        <v>2705</v>
      </c>
      <c r="D900" s="1">
        <v>827.66580767168</v>
      </c>
      <c r="E900" s="2">
        <v>0.29284690032389898</v>
      </c>
      <c r="F900" s="1">
        <v>0.29407918123040999</v>
      </c>
      <c r="G900" s="1">
        <v>8.5331949443398294E-2</v>
      </c>
      <c r="H900" s="1">
        <v>3.4318552691468498</v>
      </c>
      <c r="I900" s="1">
        <v>5.9946738398464303E-4</v>
      </c>
      <c r="J900" s="2">
        <v>7.0062055387963996E-3</v>
      </c>
      <c r="K900">
        <f t="shared" si="70"/>
        <v>0</v>
      </c>
      <c r="L900">
        <f t="shared" si="71"/>
        <v>0</v>
      </c>
      <c r="M900">
        <f t="shared" si="72"/>
        <v>1</v>
      </c>
      <c r="N900">
        <f t="shared" si="73"/>
        <v>0</v>
      </c>
      <c r="O900">
        <f t="shared" si="74"/>
        <v>0</v>
      </c>
    </row>
    <row r="901" spans="1:15" x14ac:dyDescent="0.2">
      <c r="A901" s="1" t="s">
        <v>2706</v>
      </c>
      <c r="B901" s="1" t="s">
        <v>2707</v>
      </c>
      <c r="C901" s="1" t="s">
        <v>2708</v>
      </c>
      <c r="D901" s="1">
        <v>10557.517053080201</v>
      </c>
      <c r="E901" s="2">
        <v>0.20911736753533899</v>
      </c>
      <c r="F901" s="1">
        <v>0.20953734978369501</v>
      </c>
      <c r="G901" s="1">
        <v>6.10020100461659E-2</v>
      </c>
      <c r="H901" s="1">
        <v>3.4280406068108298</v>
      </c>
      <c r="I901" s="1">
        <v>6.0795451633802102E-4</v>
      </c>
      <c r="J901" s="2">
        <v>7.0988127445252404E-3</v>
      </c>
      <c r="K901">
        <f t="shared" si="70"/>
        <v>0</v>
      </c>
      <c r="L901">
        <f t="shared" si="71"/>
        <v>0</v>
      </c>
      <c r="M901">
        <f t="shared" si="72"/>
        <v>1</v>
      </c>
      <c r="N901">
        <f t="shared" si="73"/>
        <v>0</v>
      </c>
      <c r="O901">
        <f t="shared" si="74"/>
        <v>0</v>
      </c>
    </row>
    <row r="902" spans="1:15" x14ac:dyDescent="0.2">
      <c r="A902" s="1" t="s">
        <v>2709</v>
      </c>
      <c r="B902" s="1" t="s">
        <v>2710</v>
      </c>
      <c r="C902" s="1" t="s">
        <v>2711</v>
      </c>
      <c r="D902" s="1">
        <v>488.15479548574899</v>
      </c>
      <c r="E902" s="2">
        <v>0.45611379108120098</v>
      </c>
      <c r="F902" s="1">
        <v>0.46182918624475</v>
      </c>
      <c r="G902" s="1">
        <v>0.13307254106979399</v>
      </c>
      <c r="H902" s="1">
        <v>3.42755753677221</v>
      </c>
      <c r="I902" s="1">
        <v>6.0903722634534198E-4</v>
      </c>
      <c r="J902" s="2">
        <v>7.1048703840045904E-3</v>
      </c>
      <c r="K902">
        <f t="shared" si="70"/>
        <v>0</v>
      </c>
      <c r="L902">
        <f t="shared" si="71"/>
        <v>0</v>
      </c>
      <c r="M902">
        <f t="shared" si="72"/>
        <v>1</v>
      </c>
      <c r="N902">
        <f t="shared" si="73"/>
        <v>0</v>
      </c>
      <c r="O902">
        <f t="shared" si="74"/>
        <v>0</v>
      </c>
    </row>
    <row r="903" spans="1:15" x14ac:dyDescent="0.2">
      <c r="A903" s="1" t="s">
        <v>2712</v>
      </c>
      <c r="B903" s="1" t="s">
        <v>2713</v>
      </c>
      <c r="C903" s="1" t="s">
        <v>2714</v>
      </c>
      <c r="D903" s="1">
        <v>200.51250311290701</v>
      </c>
      <c r="E903" s="2">
        <v>0.75466342095415795</v>
      </c>
      <c r="F903" s="1">
        <v>0.77628590160267497</v>
      </c>
      <c r="G903" s="1">
        <v>0.22033381645390801</v>
      </c>
      <c r="H903" s="1">
        <v>3.4250912233984199</v>
      </c>
      <c r="I903" s="1">
        <v>6.1459302254963097E-4</v>
      </c>
      <c r="J903" s="2">
        <v>7.1502894069255399E-3</v>
      </c>
      <c r="K903">
        <f t="shared" si="70"/>
        <v>0</v>
      </c>
      <c r="L903">
        <f t="shared" si="71"/>
        <v>0</v>
      </c>
      <c r="M903">
        <f t="shared" si="72"/>
        <v>1</v>
      </c>
      <c r="N903">
        <f t="shared" si="73"/>
        <v>0</v>
      </c>
      <c r="O903">
        <f t="shared" si="74"/>
        <v>0</v>
      </c>
    </row>
    <row r="904" spans="1:15" x14ac:dyDescent="0.2">
      <c r="A904" s="1" t="s">
        <v>2715</v>
      </c>
      <c r="B904" s="1" t="s">
        <v>2716</v>
      </c>
      <c r="C904" s="1" t="s">
        <v>2717</v>
      </c>
      <c r="D904" s="1">
        <v>536.056068207198</v>
      </c>
      <c r="E904" s="2">
        <v>0.43436052799226199</v>
      </c>
      <c r="F904" s="1">
        <v>0.43832530790082602</v>
      </c>
      <c r="G904" s="1">
        <v>0.12681666490389401</v>
      </c>
      <c r="H904" s="1">
        <v>3.4251060641078501</v>
      </c>
      <c r="I904" s="1">
        <v>6.1455945071001996E-4</v>
      </c>
      <c r="J904" s="2">
        <v>7.1502894069255399E-3</v>
      </c>
      <c r="K904">
        <f t="shared" si="70"/>
        <v>0</v>
      </c>
      <c r="L904">
        <f t="shared" si="71"/>
        <v>0</v>
      </c>
      <c r="M904">
        <f t="shared" si="72"/>
        <v>1</v>
      </c>
      <c r="N904">
        <f t="shared" si="73"/>
        <v>0</v>
      </c>
      <c r="O904">
        <f t="shared" si="74"/>
        <v>0</v>
      </c>
    </row>
    <row r="905" spans="1:15" x14ac:dyDescent="0.2">
      <c r="A905" s="1" t="s">
        <v>2718</v>
      </c>
      <c r="B905" s="1" t="s">
        <v>2719</v>
      </c>
      <c r="C905" s="1" t="s">
        <v>2720</v>
      </c>
      <c r="D905" s="1">
        <v>1275.8515994111799</v>
      </c>
      <c r="E905" s="2">
        <v>0.34131509654184899</v>
      </c>
      <c r="F905" s="1">
        <v>0.34318285953979499</v>
      </c>
      <c r="G905" s="1">
        <v>9.9664809831899598E-2</v>
      </c>
      <c r="H905" s="1">
        <v>3.4246299884335398</v>
      </c>
      <c r="I905" s="1">
        <v>6.1563725409941603E-4</v>
      </c>
      <c r="J905" s="2">
        <v>7.1553632512901698E-3</v>
      </c>
      <c r="K905">
        <f t="shared" si="70"/>
        <v>0</v>
      </c>
      <c r="L905">
        <f t="shared" si="71"/>
        <v>0</v>
      </c>
      <c r="M905">
        <f t="shared" si="72"/>
        <v>1</v>
      </c>
      <c r="N905">
        <f t="shared" si="73"/>
        <v>0</v>
      </c>
      <c r="O905">
        <f t="shared" si="74"/>
        <v>0</v>
      </c>
    </row>
    <row r="906" spans="1:15" x14ac:dyDescent="0.2">
      <c r="A906" s="1" t="s">
        <v>2721</v>
      </c>
      <c r="B906" s="1" t="s">
        <v>2722</v>
      </c>
      <c r="C906" s="1" t="s">
        <v>2723</v>
      </c>
      <c r="D906" s="1">
        <v>2105.7881296327701</v>
      </c>
      <c r="E906" s="2">
        <v>0.312424530953198</v>
      </c>
      <c r="F906" s="1">
        <v>0.31385510712836601</v>
      </c>
      <c r="G906" s="1">
        <v>9.1381879493517407E-2</v>
      </c>
      <c r="H906" s="1">
        <v>3.41888931027471</v>
      </c>
      <c r="I906" s="1">
        <v>6.2877298978305097E-4</v>
      </c>
      <c r="J906" s="2">
        <v>7.2945772543983904E-3</v>
      </c>
      <c r="K906">
        <f t="shared" si="70"/>
        <v>0</v>
      </c>
      <c r="L906">
        <f t="shared" si="71"/>
        <v>0</v>
      </c>
      <c r="M906">
        <f t="shared" si="72"/>
        <v>1</v>
      </c>
      <c r="N906">
        <f t="shared" si="73"/>
        <v>0</v>
      </c>
      <c r="O906">
        <f t="shared" si="74"/>
        <v>0</v>
      </c>
    </row>
    <row r="907" spans="1:15" x14ac:dyDescent="0.2">
      <c r="A907" s="1" t="s">
        <v>2724</v>
      </c>
      <c r="B907" s="1" t="s">
        <v>2725</v>
      </c>
      <c r="C907" s="1" t="s">
        <v>2726</v>
      </c>
      <c r="D907" s="1">
        <v>1133.27334663792</v>
      </c>
      <c r="E907" s="2">
        <v>0.260237186598821</v>
      </c>
      <c r="F907" s="1">
        <v>0.26112898076712299</v>
      </c>
      <c r="G907" s="1">
        <v>7.6218593136129401E-2</v>
      </c>
      <c r="H907" s="1">
        <v>3.4143530586300299</v>
      </c>
      <c r="I907" s="1">
        <v>6.3933669363856196E-4</v>
      </c>
      <c r="J907" s="2">
        <v>7.3966969725915901E-3</v>
      </c>
      <c r="K907">
        <f t="shared" si="70"/>
        <v>0</v>
      </c>
      <c r="L907">
        <f t="shared" si="71"/>
        <v>0</v>
      </c>
      <c r="M907">
        <f t="shared" si="72"/>
        <v>1</v>
      </c>
      <c r="N907">
        <f t="shared" si="73"/>
        <v>0</v>
      </c>
      <c r="O907">
        <f t="shared" si="74"/>
        <v>0</v>
      </c>
    </row>
    <row r="908" spans="1:15" x14ac:dyDescent="0.2">
      <c r="A908" s="1" t="s">
        <v>2727</v>
      </c>
      <c r="B908" s="1" t="s">
        <v>2728</v>
      </c>
      <c r="C908" s="1" t="s">
        <v>2729</v>
      </c>
      <c r="D908" s="1">
        <v>877.65859065160396</v>
      </c>
      <c r="E908" s="2">
        <v>0.34371443285383602</v>
      </c>
      <c r="F908" s="1">
        <v>0.345618687453427</v>
      </c>
      <c r="G908" s="1">
        <v>0.100727573611459</v>
      </c>
      <c r="H908" s="1">
        <v>3.4123172089864902</v>
      </c>
      <c r="I908" s="1">
        <v>6.4413110358546197E-4</v>
      </c>
      <c r="J908" s="2">
        <v>7.4385039175740098E-3</v>
      </c>
      <c r="K908">
        <f t="shared" si="70"/>
        <v>0</v>
      </c>
      <c r="L908">
        <f t="shared" si="71"/>
        <v>0</v>
      </c>
      <c r="M908">
        <f t="shared" si="72"/>
        <v>1</v>
      </c>
      <c r="N908">
        <f t="shared" si="73"/>
        <v>0</v>
      </c>
      <c r="O908">
        <f t="shared" si="74"/>
        <v>0</v>
      </c>
    </row>
    <row r="909" spans="1:15" x14ac:dyDescent="0.2">
      <c r="A909" s="1" t="s">
        <v>2730</v>
      </c>
      <c r="B909" s="1" t="s">
        <v>2731</v>
      </c>
      <c r="C909" s="1" t="s">
        <v>2732</v>
      </c>
      <c r="D909" s="1">
        <v>133.56582673753999</v>
      </c>
      <c r="E909" s="2">
        <v>0.58129198866581999</v>
      </c>
      <c r="F909" s="1">
        <v>0.59101521402202595</v>
      </c>
      <c r="G909" s="1">
        <v>0.17063876847369899</v>
      </c>
      <c r="H909" s="1">
        <v>3.4065646034911201</v>
      </c>
      <c r="I909" s="1">
        <v>6.5785979368319198E-4</v>
      </c>
      <c r="J909" s="2">
        <v>7.5692927311548303E-3</v>
      </c>
      <c r="K909">
        <f t="shared" si="70"/>
        <v>0</v>
      </c>
      <c r="L909">
        <f t="shared" si="71"/>
        <v>0</v>
      </c>
      <c r="M909">
        <f t="shared" si="72"/>
        <v>1</v>
      </c>
      <c r="N909">
        <f t="shared" si="73"/>
        <v>0</v>
      </c>
      <c r="O909">
        <f t="shared" si="74"/>
        <v>0</v>
      </c>
    </row>
    <row r="910" spans="1:15" x14ac:dyDescent="0.2">
      <c r="A910" s="1" t="s">
        <v>2733</v>
      </c>
      <c r="B910" s="1" t="s">
        <v>2734</v>
      </c>
      <c r="C910" s="1" t="s">
        <v>2735</v>
      </c>
      <c r="D910" s="1">
        <v>23708.437070968899</v>
      </c>
      <c r="E910" s="2">
        <v>0.24332153266961901</v>
      </c>
      <c r="F910" s="1">
        <v>0.243994503651802</v>
      </c>
      <c r="G910" s="1">
        <v>7.1458121843223199E-2</v>
      </c>
      <c r="H910" s="1">
        <v>3.4050927507367001</v>
      </c>
      <c r="I910" s="1">
        <v>6.6141585079610397E-4</v>
      </c>
      <c r="J910" s="2">
        <v>7.60326487607674E-3</v>
      </c>
      <c r="K910">
        <f t="shared" si="70"/>
        <v>0</v>
      </c>
      <c r="L910">
        <f t="shared" si="71"/>
        <v>0</v>
      </c>
      <c r="M910">
        <f t="shared" si="72"/>
        <v>1</v>
      </c>
      <c r="N910">
        <f t="shared" si="73"/>
        <v>0</v>
      </c>
      <c r="O910">
        <f t="shared" si="74"/>
        <v>0</v>
      </c>
    </row>
    <row r="911" spans="1:15" x14ac:dyDescent="0.2">
      <c r="A911" s="1" t="s">
        <v>2736</v>
      </c>
      <c r="B911" s="1" t="s">
        <v>2737</v>
      </c>
      <c r="C911" s="1" t="s">
        <v>2738</v>
      </c>
      <c r="D911" s="1">
        <v>475.763282767536</v>
      </c>
      <c r="E911" s="2">
        <v>0.311016605801746</v>
      </c>
      <c r="F911" s="1">
        <v>0.31248369711542601</v>
      </c>
      <c r="G911" s="1">
        <v>9.1469023277922307E-2</v>
      </c>
      <c r="H911" s="1">
        <v>3.40023971674808</v>
      </c>
      <c r="I911" s="1">
        <v>6.7326800489857003E-4</v>
      </c>
      <c r="J911" s="2">
        <v>7.7254131090319497E-3</v>
      </c>
      <c r="K911">
        <f t="shared" si="70"/>
        <v>0</v>
      </c>
      <c r="L911">
        <f t="shared" si="71"/>
        <v>0</v>
      </c>
      <c r="M911">
        <f t="shared" si="72"/>
        <v>1</v>
      </c>
      <c r="N911">
        <f t="shared" si="73"/>
        <v>0</v>
      </c>
      <c r="O911">
        <f t="shared" si="74"/>
        <v>0</v>
      </c>
    </row>
    <row r="912" spans="1:15" x14ac:dyDescent="0.2">
      <c r="A912" s="1" t="s">
        <v>2739</v>
      </c>
      <c r="B912" s="1" t="s">
        <v>2740</v>
      </c>
      <c r="C912" s="1" t="s">
        <v>2741</v>
      </c>
      <c r="D912" s="1">
        <v>812.26302900309395</v>
      </c>
      <c r="E912" s="2">
        <v>0.44297758719482899</v>
      </c>
      <c r="F912" s="1">
        <v>0.44717201456600397</v>
      </c>
      <c r="G912" s="1">
        <v>0.13038235962906999</v>
      </c>
      <c r="H912" s="1">
        <v>3.3975270002404701</v>
      </c>
      <c r="I912" s="1">
        <v>6.7997877459808405E-4</v>
      </c>
      <c r="J912" s="2">
        <v>7.7921857989853901E-3</v>
      </c>
      <c r="K912">
        <f t="shared" si="70"/>
        <v>0</v>
      </c>
      <c r="L912">
        <f t="shared" si="71"/>
        <v>0</v>
      </c>
      <c r="M912">
        <f t="shared" si="72"/>
        <v>1</v>
      </c>
      <c r="N912">
        <f t="shared" si="73"/>
        <v>0</v>
      </c>
      <c r="O912">
        <f t="shared" si="74"/>
        <v>0</v>
      </c>
    </row>
    <row r="913" spans="1:15" x14ac:dyDescent="0.2">
      <c r="A913" s="1" t="s">
        <v>2742</v>
      </c>
      <c r="B913" s="1" t="s">
        <v>2743</v>
      </c>
      <c r="C913" s="1" t="s">
        <v>2744</v>
      </c>
      <c r="D913" s="1">
        <v>1001.5736109595</v>
      </c>
      <c r="E913" s="2">
        <v>0.34319347688518997</v>
      </c>
      <c r="F913" s="1">
        <v>0.34518051034053598</v>
      </c>
      <c r="G913" s="1">
        <v>0.10101730004432399</v>
      </c>
      <c r="H913" s="1">
        <v>3.3973732888782999</v>
      </c>
      <c r="I913" s="1">
        <v>6.8036088392603195E-4</v>
      </c>
      <c r="J913" s="2">
        <v>7.7921857989853901E-3</v>
      </c>
      <c r="K913">
        <f t="shared" si="70"/>
        <v>0</v>
      </c>
      <c r="L913">
        <f t="shared" si="71"/>
        <v>0</v>
      </c>
      <c r="M913">
        <f t="shared" si="72"/>
        <v>1</v>
      </c>
      <c r="N913">
        <f t="shared" si="73"/>
        <v>0</v>
      </c>
      <c r="O913">
        <f t="shared" si="74"/>
        <v>0</v>
      </c>
    </row>
    <row r="914" spans="1:15" x14ac:dyDescent="0.2">
      <c r="A914" s="1" t="s">
        <v>2745</v>
      </c>
      <c r="B914" s="1" t="s">
        <v>2746</v>
      </c>
      <c r="C914" s="1" t="s">
        <v>2747</v>
      </c>
      <c r="D914" s="1">
        <v>709.72354060277803</v>
      </c>
      <c r="E914" s="2">
        <v>0.310763764221135</v>
      </c>
      <c r="F914" s="1">
        <v>0.312220370749067</v>
      </c>
      <c r="G914" s="1">
        <v>9.14847622927773E-2</v>
      </c>
      <c r="H914" s="1">
        <v>3.39689098416852</v>
      </c>
      <c r="I914" s="1">
        <v>6.8156113584267805E-4</v>
      </c>
      <c r="J914" s="2">
        <v>7.7921857989853901E-3</v>
      </c>
      <c r="K914">
        <f t="shared" si="70"/>
        <v>0</v>
      </c>
      <c r="L914">
        <f t="shared" si="71"/>
        <v>0</v>
      </c>
      <c r="M914">
        <f t="shared" si="72"/>
        <v>1</v>
      </c>
      <c r="N914">
        <f t="shared" si="73"/>
        <v>0</v>
      </c>
      <c r="O914">
        <f t="shared" si="74"/>
        <v>0</v>
      </c>
    </row>
    <row r="915" spans="1:15" x14ac:dyDescent="0.2">
      <c r="A915" s="1" t="s">
        <v>2748</v>
      </c>
      <c r="B915" s="1" t="s">
        <v>2749</v>
      </c>
      <c r="C915" s="1" t="s">
        <v>2750</v>
      </c>
      <c r="D915" s="1">
        <v>3532.1920195429002</v>
      </c>
      <c r="E915" s="2">
        <v>0.25639346113469802</v>
      </c>
      <c r="F915" s="1">
        <v>0.25718867346766899</v>
      </c>
      <c r="G915" s="1">
        <v>7.5498976496873205E-2</v>
      </c>
      <c r="H915" s="1">
        <v>3.3959859196941098</v>
      </c>
      <c r="I915" s="1">
        <v>6.8381877153462199E-4</v>
      </c>
      <c r="J915" s="2">
        <v>7.8109090685083496E-3</v>
      </c>
      <c r="K915">
        <f t="shared" si="70"/>
        <v>0</v>
      </c>
      <c r="L915">
        <f t="shared" si="71"/>
        <v>0</v>
      </c>
      <c r="M915">
        <f t="shared" si="72"/>
        <v>1</v>
      </c>
      <c r="N915">
        <f t="shared" si="73"/>
        <v>0</v>
      </c>
      <c r="O915">
        <f t="shared" si="74"/>
        <v>0</v>
      </c>
    </row>
    <row r="916" spans="1:15" x14ac:dyDescent="0.2">
      <c r="A916" s="1" t="s">
        <v>2751</v>
      </c>
      <c r="B916" s="1" t="s">
        <v>2752</v>
      </c>
      <c r="C916" s="1" t="s">
        <v>2753</v>
      </c>
      <c r="D916" s="1">
        <v>911.183778754424</v>
      </c>
      <c r="E916" s="2">
        <v>0.273120903438895</v>
      </c>
      <c r="F916" s="1">
        <v>0.27412176758846502</v>
      </c>
      <c r="G916" s="1">
        <v>8.0527014557244106E-2</v>
      </c>
      <c r="H916" s="1">
        <v>3.3916680624579998</v>
      </c>
      <c r="I916" s="1">
        <v>6.9468544410959904E-4</v>
      </c>
      <c r="J916" s="2">
        <v>7.9278459332761207E-3</v>
      </c>
      <c r="K916">
        <f t="shared" si="70"/>
        <v>0</v>
      </c>
      <c r="L916">
        <f t="shared" si="71"/>
        <v>0</v>
      </c>
      <c r="M916">
        <f t="shared" si="72"/>
        <v>1</v>
      </c>
      <c r="N916">
        <f t="shared" si="73"/>
        <v>0</v>
      </c>
      <c r="O916">
        <f t="shared" si="74"/>
        <v>0</v>
      </c>
    </row>
    <row r="917" spans="1:15" x14ac:dyDescent="0.2">
      <c r="A917" s="1" t="s">
        <v>2754</v>
      </c>
      <c r="B917" s="1" t="s">
        <v>2755</v>
      </c>
      <c r="C917" s="1" t="s">
        <v>2756</v>
      </c>
      <c r="D917" s="1">
        <v>400.04562570776602</v>
      </c>
      <c r="E917" s="2">
        <v>0.33544562500979302</v>
      </c>
      <c r="F917" s="1">
        <v>0.33732710529872501</v>
      </c>
      <c r="G917" s="1">
        <v>9.8911541810213499E-2</v>
      </c>
      <c r="H917" s="1">
        <v>3.3913698934491401</v>
      </c>
      <c r="I917" s="1">
        <v>6.9544173338764801E-4</v>
      </c>
      <c r="J917" s="2">
        <v>7.9292944786886702E-3</v>
      </c>
      <c r="K917">
        <f t="shared" si="70"/>
        <v>0</v>
      </c>
      <c r="L917">
        <f t="shared" si="71"/>
        <v>0</v>
      </c>
      <c r="M917">
        <f t="shared" si="72"/>
        <v>1</v>
      </c>
      <c r="N917">
        <f t="shared" si="73"/>
        <v>0</v>
      </c>
      <c r="O917">
        <f t="shared" si="74"/>
        <v>0</v>
      </c>
    </row>
    <row r="918" spans="1:15" x14ac:dyDescent="0.2">
      <c r="A918" s="1" t="s">
        <v>2757</v>
      </c>
      <c r="B918" s="1" t="s">
        <v>2758</v>
      </c>
      <c r="C918" s="1" t="s">
        <v>2759</v>
      </c>
      <c r="D918" s="1">
        <v>324.62133493875501</v>
      </c>
      <c r="E918" s="2">
        <v>0.40760000176317901</v>
      </c>
      <c r="F918" s="1">
        <v>0.41107497196480403</v>
      </c>
      <c r="G918" s="1">
        <v>0.120518692699823</v>
      </c>
      <c r="H918" s="1">
        <v>3.3820479846922198</v>
      </c>
      <c r="I918" s="1">
        <v>7.1947575816387296E-4</v>
      </c>
      <c r="J918" s="2">
        <v>8.1885050380366992E-3</v>
      </c>
      <c r="K918">
        <f t="shared" si="70"/>
        <v>0</v>
      </c>
      <c r="L918">
        <f t="shared" si="71"/>
        <v>0</v>
      </c>
      <c r="M918">
        <f t="shared" si="72"/>
        <v>1</v>
      </c>
      <c r="N918">
        <f t="shared" si="73"/>
        <v>0</v>
      </c>
      <c r="O918">
        <f t="shared" si="74"/>
        <v>0</v>
      </c>
    </row>
    <row r="919" spans="1:15" x14ac:dyDescent="0.2">
      <c r="A919" s="1" t="s">
        <v>2760</v>
      </c>
      <c r="B919" s="1" t="s">
        <v>2761</v>
      </c>
      <c r="C919" s="1" t="s">
        <v>2762</v>
      </c>
      <c r="D919" s="1">
        <v>62.436696947332202</v>
      </c>
      <c r="E919" s="2">
        <v>0.82012067960812396</v>
      </c>
      <c r="F919" s="1">
        <v>0.85116628462414301</v>
      </c>
      <c r="G919" s="1">
        <v>0.24251513165573901</v>
      </c>
      <c r="H919" s="1">
        <v>3.3817299316907099</v>
      </c>
      <c r="I919" s="1">
        <v>7.2030922636286002E-4</v>
      </c>
      <c r="J919" s="2">
        <v>8.1905920062686592E-3</v>
      </c>
      <c r="K919">
        <f t="shared" si="70"/>
        <v>0</v>
      </c>
      <c r="L919">
        <f t="shared" si="71"/>
        <v>0</v>
      </c>
      <c r="M919">
        <f t="shared" si="72"/>
        <v>1</v>
      </c>
      <c r="N919">
        <f t="shared" si="73"/>
        <v>0</v>
      </c>
      <c r="O919">
        <f t="shared" si="74"/>
        <v>0</v>
      </c>
    </row>
    <row r="920" spans="1:15" x14ac:dyDescent="0.2">
      <c r="A920" s="1" t="s">
        <v>2763</v>
      </c>
      <c r="B920" s="1" t="s">
        <v>2764</v>
      </c>
      <c r="C920" s="1" t="s">
        <v>2765</v>
      </c>
      <c r="D920" s="1">
        <v>258.26224299977798</v>
      </c>
      <c r="E920" s="2">
        <v>0.40311520302005599</v>
      </c>
      <c r="F920" s="1">
        <v>0.40626406448270602</v>
      </c>
      <c r="G920" s="1">
        <v>0.11931323729676099</v>
      </c>
      <c r="H920" s="1">
        <v>3.3786293302679602</v>
      </c>
      <c r="I920" s="1">
        <v>7.2848158068193603E-4</v>
      </c>
      <c r="J920" s="2">
        <v>8.2402366746534908E-3</v>
      </c>
      <c r="K920">
        <f t="shared" si="70"/>
        <v>0</v>
      </c>
      <c r="L920">
        <f t="shared" si="71"/>
        <v>0</v>
      </c>
      <c r="M920">
        <f t="shared" si="72"/>
        <v>1</v>
      </c>
      <c r="N920">
        <f t="shared" si="73"/>
        <v>0</v>
      </c>
      <c r="O920">
        <f t="shared" si="74"/>
        <v>0</v>
      </c>
    </row>
    <row r="921" spans="1:15" x14ac:dyDescent="0.2">
      <c r="A921" s="1" t="s">
        <v>2766</v>
      </c>
      <c r="B921" s="1" t="s">
        <v>2767</v>
      </c>
      <c r="C921" s="1" t="s">
        <v>2768</v>
      </c>
      <c r="D921" s="1">
        <v>1420.8604914564301</v>
      </c>
      <c r="E921" s="2">
        <v>0.31857040715748602</v>
      </c>
      <c r="F921" s="1">
        <v>0.32019490340904599</v>
      </c>
      <c r="G921" s="1">
        <v>9.4291077255880207E-2</v>
      </c>
      <c r="H921" s="1">
        <v>3.37858487174744</v>
      </c>
      <c r="I921" s="1">
        <v>7.2859938531343699E-4</v>
      </c>
      <c r="J921" s="2">
        <v>8.2402366746534908E-3</v>
      </c>
      <c r="K921">
        <f t="shared" si="70"/>
        <v>0</v>
      </c>
      <c r="L921">
        <f t="shared" si="71"/>
        <v>0</v>
      </c>
      <c r="M921">
        <f t="shared" si="72"/>
        <v>1</v>
      </c>
      <c r="N921">
        <f t="shared" si="73"/>
        <v>0</v>
      </c>
      <c r="O921">
        <f t="shared" si="74"/>
        <v>0</v>
      </c>
    </row>
    <row r="922" spans="1:15" x14ac:dyDescent="0.2">
      <c r="A922" s="1" t="s">
        <v>2769</v>
      </c>
      <c r="B922" s="1" t="s">
        <v>2770</v>
      </c>
      <c r="C922" s="1" t="s">
        <v>2771</v>
      </c>
      <c r="D922" s="1">
        <v>3976.0200627865502</v>
      </c>
      <c r="E922" s="2">
        <v>0.29139972317929402</v>
      </c>
      <c r="F922" s="1">
        <v>0.29259233933107598</v>
      </c>
      <c r="G922" s="1">
        <v>8.6336753691284504E-2</v>
      </c>
      <c r="H922" s="1">
        <v>3.3751526519199002</v>
      </c>
      <c r="I922" s="1">
        <v>7.3774756526594101E-4</v>
      </c>
      <c r="J922" s="2">
        <v>8.3287469308114606E-3</v>
      </c>
      <c r="K922">
        <f t="shared" si="70"/>
        <v>0</v>
      </c>
      <c r="L922">
        <f t="shared" si="71"/>
        <v>0</v>
      </c>
      <c r="M922">
        <f t="shared" si="72"/>
        <v>1</v>
      </c>
      <c r="N922">
        <f t="shared" si="73"/>
        <v>0</v>
      </c>
      <c r="O922">
        <f t="shared" si="74"/>
        <v>0</v>
      </c>
    </row>
    <row r="923" spans="1:15" x14ac:dyDescent="0.2">
      <c r="A923" s="1" t="s">
        <v>2772</v>
      </c>
      <c r="B923" s="1" t="s">
        <v>2773</v>
      </c>
      <c r="C923" s="1" t="s">
        <v>2774</v>
      </c>
      <c r="D923" s="1">
        <v>484.168235512048</v>
      </c>
      <c r="E923" s="2">
        <v>0.36822020515036202</v>
      </c>
      <c r="F923" s="1">
        <v>0.37090312836084699</v>
      </c>
      <c r="G923" s="1">
        <v>0.10915646101993901</v>
      </c>
      <c r="H923" s="1">
        <v>3.37332487431138</v>
      </c>
      <c r="I923" s="1">
        <v>7.4266271670140802E-4</v>
      </c>
      <c r="J923" s="2">
        <v>8.3692375382120199E-3</v>
      </c>
      <c r="K923">
        <f t="shared" si="70"/>
        <v>0</v>
      </c>
      <c r="L923">
        <f t="shared" si="71"/>
        <v>0</v>
      </c>
      <c r="M923">
        <f t="shared" si="72"/>
        <v>1</v>
      </c>
      <c r="N923">
        <f t="shared" si="73"/>
        <v>0</v>
      </c>
      <c r="O923">
        <f t="shared" si="74"/>
        <v>0</v>
      </c>
    </row>
    <row r="924" spans="1:15" x14ac:dyDescent="0.2">
      <c r="A924" s="1" t="s">
        <v>2775</v>
      </c>
      <c r="B924" s="1" t="s">
        <v>2776</v>
      </c>
      <c r="C924" s="1" t="s">
        <v>2777</v>
      </c>
      <c r="D924" s="1">
        <v>1100.3818192861499</v>
      </c>
      <c r="E924" s="2">
        <v>0.35878891660336698</v>
      </c>
      <c r="F924" s="1">
        <v>0.36105321249587802</v>
      </c>
      <c r="G924" s="1">
        <v>0.106359768812111</v>
      </c>
      <c r="H924" s="1">
        <v>3.3733517909124502</v>
      </c>
      <c r="I924" s="1">
        <v>7.4259011405233399E-4</v>
      </c>
      <c r="J924" s="2">
        <v>8.3692375382120199E-3</v>
      </c>
      <c r="K924">
        <f t="shared" si="70"/>
        <v>0</v>
      </c>
      <c r="L924">
        <f t="shared" si="71"/>
        <v>0</v>
      </c>
      <c r="M924">
        <f t="shared" si="72"/>
        <v>1</v>
      </c>
      <c r="N924">
        <f t="shared" si="73"/>
        <v>0</v>
      </c>
      <c r="O924">
        <f t="shared" si="74"/>
        <v>0</v>
      </c>
    </row>
    <row r="925" spans="1:15" x14ac:dyDescent="0.2">
      <c r="A925" s="1" t="s">
        <v>2778</v>
      </c>
      <c r="B925" s="1" t="s">
        <v>2779</v>
      </c>
      <c r="C925" s="1" t="s">
        <v>2780</v>
      </c>
      <c r="D925" s="1">
        <v>1325.53733603464</v>
      </c>
      <c r="E925" s="2">
        <v>0.30195661903326598</v>
      </c>
      <c r="F925" s="1">
        <v>0.30335457371441099</v>
      </c>
      <c r="G925" s="1">
        <v>8.9548881905598995E-2</v>
      </c>
      <c r="H925" s="1">
        <v>3.3719753123392899</v>
      </c>
      <c r="I925" s="1">
        <v>7.4631137847261495E-4</v>
      </c>
      <c r="J925" s="2">
        <v>8.4028391933659297E-3</v>
      </c>
      <c r="K925">
        <f t="shared" si="70"/>
        <v>0</v>
      </c>
      <c r="L925">
        <f t="shared" si="71"/>
        <v>0</v>
      </c>
      <c r="M925">
        <f t="shared" si="72"/>
        <v>1</v>
      </c>
      <c r="N925">
        <f t="shared" si="73"/>
        <v>0</v>
      </c>
      <c r="O925">
        <f t="shared" si="74"/>
        <v>0</v>
      </c>
    </row>
    <row r="926" spans="1:15" x14ac:dyDescent="0.2">
      <c r="A926" s="1" t="s">
        <v>2781</v>
      </c>
      <c r="B926" s="1" t="s">
        <v>2782</v>
      </c>
      <c r="C926" s="1" t="s">
        <v>2783</v>
      </c>
      <c r="D926" s="1">
        <v>451.30787675598901</v>
      </c>
      <c r="E926" s="2">
        <v>0.36846812463194401</v>
      </c>
      <c r="F926" s="1">
        <v>0.37119424412881102</v>
      </c>
      <c r="G926" s="1">
        <v>0.109374522880266</v>
      </c>
      <c r="H926" s="1">
        <v>3.36886612100071</v>
      </c>
      <c r="I926" s="1">
        <v>7.5478080557664904E-4</v>
      </c>
      <c r="J926" s="2">
        <v>8.4830360120073198E-3</v>
      </c>
      <c r="K926">
        <f t="shared" si="70"/>
        <v>0</v>
      </c>
      <c r="L926">
        <f t="shared" si="71"/>
        <v>0</v>
      </c>
      <c r="M926">
        <f t="shared" si="72"/>
        <v>1</v>
      </c>
      <c r="N926">
        <f t="shared" si="73"/>
        <v>0</v>
      </c>
      <c r="O926">
        <f t="shared" si="74"/>
        <v>0</v>
      </c>
    </row>
    <row r="927" spans="1:15" x14ac:dyDescent="0.2">
      <c r="A927" s="1" t="s">
        <v>2784</v>
      </c>
      <c r="B927" s="1" t="s">
        <v>2785</v>
      </c>
      <c r="C927" s="1" t="s">
        <v>2786</v>
      </c>
      <c r="D927" s="1">
        <v>1425.9377515296201</v>
      </c>
      <c r="E927" s="2">
        <v>0.34957105014325701</v>
      </c>
      <c r="F927" s="1">
        <v>0.35166809475072203</v>
      </c>
      <c r="G927" s="1">
        <v>0.103843476317456</v>
      </c>
      <c r="H927" s="1">
        <v>3.3663265381697598</v>
      </c>
      <c r="I927" s="1">
        <v>7.6176475106589205E-4</v>
      </c>
      <c r="J927" s="2">
        <v>8.5538984836712705E-3</v>
      </c>
      <c r="K927">
        <f t="shared" si="70"/>
        <v>0</v>
      </c>
      <c r="L927">
        <f t="shared" si="71"/>
        <v>0</v>
      </c>
      <c r="M927">
        <f t="shared" si="72"/>
        <v>1</v>
      </c>
      <c r="N927">
        <f t="shared" si="73"/>
        <v>0</v>
      </c>
      <c r="O927">
        <f t="shared" si="74"/>
        <v>0</v>
      </c>
    </row>
    <row r="928" spans="1:15" x14ac:dyDescent="0.2">
      <c r="A928" s="1" t="s">
        <v>2787</v>
      </c>
      <c r="B928" s="1" t="s">
        <v>2788</v>
      </c>
      <c r="C928" s="1" t="s">
        <v>2789</v>
      </c>
      <c r="D928" s="1">
        <v>2501.5941083429402</v>
      </c>
      <c r="E928" s="2">
        <v>0.23798515243766799</v>
      </c>
      <c r="F928" s="1">
        <v>0.23864693304859599</v>
      </c>
      <c r="G928" s="1">
        <v>7.0733093431310998E-2</v>
      </c>
      <c r="H928" s="1">
        <v>3.3645517379891801</v>
      </c>
      <c r="I928" s="1">
        <v>7.6668108357630404E-4</v>
      </c>
      <c r="J928" s="2">
        <v>8.59838334130489E-3</v>
      </c>
      <c r="K928">
        <f t="shared" si="70"/>
        <v>0</v>
      </c>
      <c r="L928">
        <f t="shared" si="71"/>
        <v>0</v>
      </c>
      <c r="M928">
        <f t="shared" si="72"/>
        <v>1</v>
      </c>
      <c r="N928">
        <f t="shared" si="73"/>
        <v>0</v>
      </c>
      <c r="O928">
        <f t="shared" si="74"/>
        <v>0</v>
      </c>
    </row>
    <row r="929" spans="1:15" x14ac:dyDescent="0.2">
      <c r="A929" s="1" t="s">
        <v>2790</v>
      </c>
      <c r="B929" s="1" t="s">
        <v>2791</v>
      </c>
      <c r="C929" s="1" t="s">
        <v>2792</v>
      </c>
      <c r="D929" s="1">
        <v>44809.5888594313</v>
      </c>
      <c r="E929" s="2">
        <v>0.172048131451597</v>
      </c>
      <c r="F929" s="1">
        <v>0.172293237980194</v>
      </c>
      <c r="G929" s="1">
        <v>5.1141655043736099E-2</v>
      </c>
      <c r="H929" s="1">
        <v>3.3641486827999998</v>
      </c>
      <c r="I929" s="1">
        <v>7.6780167437663605E-4</v>
      </c>
      <c r="J929" s="2">
        <v>8.5986962626410993E-3</v>
      </c>
      <c r="K929">
        <f t="shared" si="70"/>
        <v>0</v>
      </c>
      <c r="L929">
        <f t="shared" si="71"/>
        <v>0</v>
      </c>
      <c r="M929">
        <f t="shared" si="72"/>
        <v>1</v>
      </c>
      <c r="N929">
        <f t="shared" si="73"/>
        <v>0</v>
      </c>
      <c r="O929">
        <f t="shared" si="74"/>
        <v>0</v>
      </c>
    </row>
    <row r="930" spans="1:15" x14ac:dyDescent="0.2">
      <c r="A930" s="1" t="s">
        <v>2793</v>
      </c>
      <c r="B930" s="1" t="s">
        <v>2794</v>
      </c>
      <c r="C930" s="1" t="s">
        <v>2795</v>
      </c>
      <c r="D930" s="1">
        <v>1722.04205663282</v>
      </c>
      <c r="E930" s="2">
        <v>0.22051229533261699</v>
      </c>
      <c r="F930" s="1">
        <v>0.22104403178131299</v>
      </c>
      <c r="G930" s="1">
        <v>6.5579788867453595E-2</v>
      </c>
      <c r="H930" s="1">
        <v>3.3625038924462598</v>
      </c>
      <c r="I930" s="1">
        <v>7.7239037163362402E-4</v>
      </c>
      <c r="J930" s="2">
        <v>8.6424034566714297E-3</v>
      </c>
      <c r="K930">
        <f t="shared" si="70"/>
        <v>0</v>
      </c>
      <c r="L930">
        <f t="shared" si="71"/>
        <v>0</v>
      </c>
      <c r="M930">
        <f t="shared" si="72"/>
        <v>1</v>
      </c>
      <c r="N930">
        <f t="shared" si="73"/>
        <v>0</v>
      </c>
      <c r="O930">
        <f t="shared" si="74"/>
        <v>0</v>
      </c>
    </row>
    <row r="931" spans="1:15" x14ac:dyDescent="0.2">
      <c r="A931" s="1" t="s">
        <v>2796</v>
      </c>
      <c r="B931" s="1" t="s">
        <v>2797</v>
      </c>
      <c r="C931" s="1" t="s">
        <v>2798</v>
      </c>
      <c r="D931" s="1">
        <v>6551.5638323990397</v>
      </c>
      <c r="E931" s="2">
        <v>0.238267643089034</v>
      </c>
      <c r="F931" s="1">
        <v>0.23892235859175801</v>
      </c>
      <c r="G931" s="1">
        <v>7.0868718983753201E-2</v>
      </c>
      <c r="H931" s="1">
        <v>3.3620989133958799</v>
      </c>
      <c r="I931" s="1">
        <v>7.7352409665919697E-4</v>
      </c>
      <c r="J931" s="2">
        <v>8.6474091338147492E-3</v>
      </c>
      <c r="K931">
        <f t="shared" si="70"/>
        <v>0</v>
      </c>
      <c r="L931">
        <f t="shared" si="71"/>
        <v>0</v>
      </c>
      <c r="M931">
        <f t="shared" si="72"/>
        <v>1</v>
      </c>
      <c r="N931">
        <f t="shared" si="73"/>
        <v>0</v>
      </c>
      <c r="O931">
        <f t="shared" si="74"/>
        <v>0</v>
      </c>
    </row>
    <row r="932" spans="1:15" x14ac:dyDescent="0.2">
      <c r="A932" s="1" t="s">
        <v>2799</v>
      </c>
      <c r="B932" s="1" t="s">
        <v>2800</v>
      </c>
      <c r="C932" s="1" t="s">
        <v>2801</v>
      </c>
      <c r="D932" s="1">
        <v>39.741225663206897</v>
      </c>
      <c r="E932" s="2">
        <v>0.93189053442244496</v>
      </c>
      <c r="F932" s="1">
        <v>0.97664698440946696</v>
      </c>
      <c r="G932" s="1">
        <v>0.277374752726947</v>
      </c>
      <c r="H932" s="1">
        <v>3.3596804513055898</v>
      </c>
      <c r="I932" s="1">
        <v>7.8032672151048398E-4</v>
      </c>
      <c r="J932" s="2">
        <v>8.7080038656426797E-3</v>
      </c>
      <c r="K932">
        <f t="shared" si="70"/>
        <v>0</v>
      </c>
      <c r="L932">
        <f t="shared" si="71"/>
        <v>0</v>
      </c>
      <c r="M932">
        <f t="shared" si="72"/>
        <v>1</v>
      </c>
      <c r="N932">
        <f t="shared" si="73"/>
        <v>0</v>
      </c>
      <c r="O932">
        <f t="shared" si="74"/>
        <v>0</v>
      </c>
    </row>
    <row r="933" spans="1:15" x14ac:dyDescent="0.2">
      <c r="A933" s="1" t="s">
        <v>2802</v>
      </c>
      <c r="B933" s="1" t="s">
        <v>2803</v>
      </c>
      <c r="C933" s="1" t="s">
        <v>2804</v>
      </c>
      <c r="D933" s="1">
        <v>6208.0565810457601</v>
      </c>
      <c r="E933" s="2">
        <v>0.25930287872832097</v>
      </c>
      <c r="F933" s="1">
        <v>0.26013120494252001</v>
      </c>
      <c r="G933" s="1">
        <v>7.7249254984534194E-2</v>
      </c>
      <c r="H933" s="1">
        <v>3.3567039420669502</v>
      </c>
      <c r="I933" s="1">
        <v>7.8877524357770295E-4</v>
      </c>
      <c r="J933" s="2">
        <v>8.7944949502968897E-3</v>
      </c>
      <c r="K933">
        <f t="shared" si="70"/>
        <v>0</v>
      </c>
      <c r="L933">
        <f t="shared" si="71"/>
        <v>0</v>
      </c>
      <c r="M933">
        <f t="shared" si="72"/>
        <v>1</v>
      </c>
      <c r="N933">
        <f t="shared" si="73"/>
        <v>0</v>
      </c>
      <c r="O933">
        <f t="shared" si="74"/>
        <v>0</v>
      </c>
    </row>
    <row r="934" spans="1:15" x14ac:dyDescent="0.2">
      <c r="A934" s="1" t="s">
        <v>2805</v>
      </c>
      <c r="B934" s="1" t="s">
        <v>2806</v>
      </c>
      <c r="C934" s="1" t="s">
        <v>2807</v>
      </c>
      <c r="D934" s="1">
        <v>4128.1154016764103</v>
      </c>
      <c r="E934" s="2">
        <v>0.17892646364245501</v>
      </c>
      <c r="F934" s="1">
        <v>0.17920535639914301</v>
      </c>
      <c r="G934" s="1">
        <v>5.3412390723550203E-2</v>
      </c>
      <c r="H934" s="1">
        <v>3.3499055409920802</v>
      </c>
      <c r="I934" s="1">
        <v>8.0839122786352795E-4</v>
      </c>
      <c r="J934" s="2">
        <v>8.9893389936916007E-3</v>
      </c>
      <c r="K934">
        <f t="shared" si="70"/>
        <v>0</v>
      </c>
      <c r="L934">
        <f t="shared" si="71"/>
        <v>0</v>
      </c>
      <c r="M934">
        <f t="shared" si="72"/>
        <v>1</v>
      </c>
      <c r="N934">
        <f t="shared" si="73"/>
        <v>0</v>
      </c>
      <c r="O934">
        <f t="shared" si="74"/>
        <v>0</v>
      </c>
    </row>
    <row r="935" spans="1:15" x14ac:dyDescent="0.2">
      <c r="A935" s="1" t="s">
        <v>2808</v>
      </c>
      <c r="B935" s="1" t="s">
        <v>2809</v>
      </c>
      <c r="C935" s="1" t="s">
        <v>2810</v>
      </c>
      <c r="D935" s="1">
        <v>401.25110271442401</v>
      </c>
      <c r="E935" s="2">
        <v>0.39812545154759499</v>
      </c>
      <c r="F935" s="1">
        <v>0.40179846714184603</v>
      </c>
      <c r="G935" s="1">
        <v>0.118862296112622</v>
      </c>
      <c r="H935" s="1">
        <v>3.3494679521449799</v>
      </c>
      <c r="I935" s="1">
        <v>8.0966921698412896E-4</v>
      </c>
      <c r="J935" s="2">
        <v>8.9913015179608393E-3</v>
      </c>
      <c r="K935">
        <f t="shared" si="70"/>
        <v>0</v>
      </c>
      <c r="L935">
        <f t="shared" si="71"/>
        <v>0</v>
      </c>
      <c r="M935">
        <f t="shared" si="72"/>
        <v>1</v>
      </c>
      <c r="N935">
        <f t="shared" si="73"/>
        <v>0</v>
      </c>
      <c r="O935">
        <f t="shared" si="74"/>
        <v>0</v>
      </c>
    </row>
    <row r="936" spans="1:15" x14ac:dyDescent="0.2">
      <c r="A936" s="1" t="s">
        <v>2811</v>
      </c>
      <c r="B936" s="1" t="s">
        <v>2812</v>
      </c>
      <c r="C936" s="1" t="s">
        <v>2813</v>
      </c>
      <c r="D936" s="1">
        <v>111.121616034079</v>
      </c>
      <c r="E936" s="2">
        <v>0.70536263572484204</v>
      </c>
      <c r="F936" s="1">
        <v>0.729797814490734</v>
      </c>
      <c r="G936" s="1">
        <v>0.211445939498309</v>
      </c>
      <c r="H936" s="1">
        <v>3.3359005966179098</v>
      </c>
      <c r="I936" s="1">
        <v>8.5023558915868795E-4</v>
      </c>
      <c r="J936" s="2">
        <v>9.4243132131307996E-3</v>
      </c>
      <c r="K936">
        <f t="shared" si="70"/>
        <v>0</v>
      </c>
      <c r="L936">
        <f t="shared" si="71"/>
        <v>0</v>
      </c>
      <c r="M936">
        <f t="shared" si="72"/>
        <v>1</v>
      </c>
      <c r="N936">
        <f t="shared" si="73"/>
        <v>0</v>
      </c>
      <c r="O936">
        <f t="shared" si="74"/>
        <v>0</v>
      </c>
    </row>
    <row r="937" spans="1:15" x14ac:dyDescent="0.2">
      <c r="A937" s="1" t="s">
        <v>2814</v>
      </c>
      <c r="B937" s="1" t="s">
        <v>2815</v>
      </c>
      <c r="C937" s="1" t="s">
        <v>2816</v>
      </c>
      <c r="D937" s="1">
        <v>2536.9845736143802</v>
      </c>
      <c r="E937" s="2">
        <v>0.243882919454463</v>
      </c>
      <c r="F937" s="1">
        <v>0.24458562841211701</v>
      </c>
      <c r="G937" s="1">
        <v>7.3126169040495001E-2</v>
      </c>
      <c r="H937" s="1">
        <v>3.3350977174724998</v>
      </c>
      <c r="I937" s="1">
        <v>8.5269429665721201E-4</v>
      </c>
      <c r="J937" s="2">
        <v>9.4403299152761092E-3</v>
      </c>
      <c r="K937">
        <f t="shared" si="70"/>
        <v>0</v>
      </c>
      <c r="L937">
        <f t="shared" si="71"/>
        <v>0</v>
      </c>
      <c r="M937">
        <f t="shared" si="72"/>
        <v>1</v>
      </c>
      <c r="N937">
        <f t="shared" si="73"/>
        <v>0</v>
      </c>
      <c r="O937">
        <f t="shared" si="74"/>
        <v>0</v>
      </c>
    </row>
    <row r="938" spans="1:15" x14ac:dyDescent="0.2">
      <c r="A938" s="1" t="s">
        <v>2817</v>
      </c>
      <c r="B938" s="1" t="s">
        <v>2818</v>
      </c>
      <c r="C938" s="1" t="s">
        <v>2819</v>
      </c>
      <c r="D938" s="1">
        <v>3398.6015322572298</v>
      </c>
      <c r="E938" s="2">
        <v>0.23181243969538001</v>
      </c>
      <c r="F938" s="1">
        <v>0.23243391371772601</v>
      </c>
      <c r="G938" s="1">
        <v>6.9530292533525995E-2</v>
      </c>
      <c r="H938" s="1">
        <v>3.3339776268538599</v>
      </c>
      <c r="I938" s="1">
        <v>8.5613543834844701E-4</v>
      </c>
      <c r="J938" s="2">
        <v>9.4701056960071004E-3</v>
      </c>
      <c r="K938">
        <f t="shared" si="70"/>
        <v>0</v>
      </c>
      <c r="L938">
        <f t="shared" si="71"/>
        <v>0</v>
      </c>
      <c r="M938">
        <f t="shared" si="72"/>
        <v>1</v>
      </c>
      <c r="N938">
        <f t="shared" si="73"/>
        <v>0</v>
      </c>
      <c r="O938">
        <f t="shared" si="74"/>
        <v>0</v>
      </c>
    </row>
    <row r="939" spans="1:15" x14ac:dyDescent="0.2">
      <c r="A939" s="1" t="s">
        <v>2820</v>
      </c>
      <c r="B939" s="1" t="s">
        <v>2821</v>
      </c>
      <c r="C939" s="1" t="s">
        <v>2822</v>
      </c>
      <c r="D939" s="1">
        <v>1675.24995855474</v>
      </c>
      <c r="E939" s="2">
        <v>0.25239581629541102</v>
      </c>
      <c r="F939" s="1">
        <v>0.253211116697177</v>
      </c>
      <c r="G939" s="1">
        <v>7.5718007351459393E-2</v>
      </c>
      <c r="H939" s="1">
        <v>3.3333658019269898</v>
      </c>
      <c r="I939" s="1">
        <v>8.5802052055303397E-4</v>
      </c>
      <c r="J939" s="2">
        <v>9.4826320512698906E-3</v>
      </c>
      <c r="K939">
        <f t="shared" si="70"/>
        <v>0</v>
      </c>
      <c r="L939">
        <f t="shared" si="71"/>
        <v>0</v>
      </c>
      <c r="M939">
        <f t="shared" si="72"/>
        <v>1</v>
      </c>
      <c r="N939">
        <f t="shared" si="73"/>
        <v>0</v>
      </c>
      <c r="O939">
        <f t="shared" si="74"/>
        <v>0</v>
      </c>
    </row>
    <row r="940" spans="1:15" x14ac:dyDescent="0.2">
      <c r="A940" s="1" t="s">
        <v>2823</v>
      </c>
      <c r="B940" s="1" t="s">
        <v>2824</v>
      </c>
      <c r="C940" s="1" t="s">
        <v>2825</v>
      </c>
      <c r="D940" s="1">
        <v>336.49175190392998</v>
      </c>
      <c r="E940" s="2">
        <v>0.43417682170021799</v>
      </c>
      <c r="F940" s="1">
        <v>0.43872675768566</v>
      </c>
      <c r="G940" s="1">
        <v>0.13028715073746799</v>
      </c>
      <c r="H940" s="1">
        <v>3.33246079327574</v>
      </c>
      <c r="I940" s="1">
        <v>8.6081598418163703E-4</v>
      </c>
      <c r="J940" s="2">
        <v>9.5051889436498192E-3</v>
      </c>
      <c r="K940">
        <f t="shared" si="70"/>
        <v>0</v>
      </c>
      <c r="L940">
        <f t="shared" si="71"/>
        <v>0</v>
      </c>
      <c r="M940">
        <f t="shared" si="72"/>
        <v>1</v>
      </c>
      <c r="N940">
        <f t="shared" si="73"/>
        <v>0</v>
      </c>
      <c r="O940">
        <f t="shared" si="74"/>
        <v>0</v>
      </c>
    </row>
    <row r="941" spans="1:15" x14ac:dyDescent="0.2">
      <c r="A941" s="1" t="s">
        <v>2826</v>
      </c>
      <c r="B941" s="1" t="s">
        <v>2827</v>
      </c>
      <c r="C941" s="1" t="s">
        <v>2828</v>
      </c>
      <c r="D941" s="1">
        <v>279.79337694876898</v>
      </c>
      <c r="E941" s="2">
        <v>0.41606090269321899</v>
      </c>
      <c r="F941" s="1">
        <v>0.420098091644802</v>
      </c>
      <c r="G941" s="1">
        <v>0.125040377512557</v>
      </c>
      <c r="H941" s="1">
        <v>3.3274124004579102</v>
      </c>
      <c r="I941" s="1">
        <v>8.7656543835008002E-4</v>
      </c>
      <c r="J941" s="2">
        <v>9.6537132498012799E-3</v>
      </c>
      <c r="K941">
        <f t="shared" si="70"/>
        <v>0</v>
      </c>
      <c r="L941">
        <f t="shared" si="71"/>
        <v>0</v>
      </c>
      <c r="M941">
        <f t="shared" si="72"/>
        <v>1</v>
      </c>
      <c r="N941">
        <f t="shared" si="73"/>
        <v>0</v>
      </c>
      <c r="O941">
        <f t="shared" si="74"/>
        <v>0</v>
      </c>
    </row>
    <row r="942" spans="1:15" x14ac:dyDescent="0.2">
      <c r="A942" s="1" t="s">
        <v>2829</v>
      </c>
      <c r="B942" s="1" t="s">
        <v>2830</v>
      </c>
      <c r="C942" s="1" t="s">
        <v>2831</v>
      </c>
      <c r="D942" s="1">
        <v>3114.1622425406699</v>
      </c>
      <c r="E942" s="2">
        <v>0.219605567247775</v>
      </c>
      <c r="F942" s="1">
        <v>0.22013362930154701</v>
      </c>
      <c r="G942" s="1">
        <v>6.6019423835268404E-2</v>
      </c>
      <c r="H942" s="1">
        <v>3.3263781246521398</v>
      </c>
      <c r="I942" s="1">
        <v>8.7982486011957005E-4</v>
      </c>
      <c r="J942" s="2">
        <v>9.6726993129550298E-3</v>
      </c>
      <c r="K942">
        <f t="shared" si="70"/>
        <v>0</v>
      </c>
      <c r="L942">
        <f t="shared" si="71"/>
        <v>0</v>
      </c>
      <c r="M942">
        <f t="shared" si="72"/>
        <v>1</v>
      </c>
      <c r="N942">
        <f t="shared" si="73"/>
        <v>0</v>
      </c>
      <c r="O942">
        <f t="shared" si="74"/>
        <v>0</v>
      </c>
    </row>
    <row r="943" spans="1:15" x14ac:dyDescent="0.2">
      <c r="A943" s="1" t="s">
        <v>2832</v>
      </c>
      <c r="B943" s="1" t="s">
        <v>2833</v>
      </c>
      <c r="C943" s="1" t="s">
        <v>2834</v>
      </c>
      <c r="D943" s="1">
        <v>165.41884429447001</v>
      </c>
      <c r="E943" s="2">
        <v>0.55685138560269398</v>
      </c>
      <c r="F943" s="1">
        <v>0.56738106104109398</v>
      </c>
      <c r="G943" s="1">
        <v>0.167557542860824</v>
      </c>
      <c r="H943" s="1">
        <v>3.3233441843034499</v>
      </c>
      <c r="I943" s="1">
        <v>8.8945096969558605E-4</v>
      </c>
      <c r="J943" s="2">
        <v>9.7700024125498604E-3</v>
      </c>
      <c r="K943">
        <f t="shared" si="70"/>
        <v>0</v>
      </c>
      <c r="L943">
        <f t="shared" si="71"/>
        <v>0</v>
      </c>
      <c r="M943">
        <f t="shared" si="72"/>
        <v>1</v>
      </c>
      <c r="N943">
        <f t="shared" si="73"/>
        <v>0</v>
      </c>
      <c r="O943">
        <f t="shared" si="74"/>
        <v>0</v>
      </c>
    </row>
    <row r="944" spans="1:15" x14ac:dyDescent="0.2">
      <c r="A944" s="1" t="s">
        <v>2835</v>
      </c>
      <c r="B944" s="1" t="s">
        <v>2836</v>
      </c>
      <c r="C944" s="1" t="s">
        <v>2837</v>
      </c>
      <c r="D944" s="1">
        <v>1812.38755645376</v>
      </c>
      <c r="E944" s="2">
        <v>0.37170646552973302</v>
      </c>
      <c r="F944" s="1">
        <v>0.37429103218237503</v>
      </c>
      <c r="G944" s="1">
        <v>0.111867865502362</v>
      </c>
      <c r="H944" s="1">
        <v>3.3227277901524399</v>
      </c>
      <c r="I944" s="1">
        <v>8.9141856341628199E-4</v>
      </c>
      <c r="J944" s="2">
        <v>9.7830857843917603E-3</v>
      </c>
      <c r="K944">
        <f t="shared" si="70"/>
        <v>0</v>
      </c>
      <c r="L944">
        <f t="shared" si="71"/>
        <v>0</v>
      </c>
      <c r="M944">
        <f t="shared" si="72"/>
        <v>1</v>
      </c>
      <c r="N944">
        <f t="shared" si="73"/>
        <v>0</v>
      </c>
      <c r="O944">
        <f t="shared" si="74"/>
        <v>0</v>
      </c>
    </row>
    <row r="945" spans="1:15" x14ac:dyDescent="0.2">
      <c r="A945" s="1" t="s">
        <v>2838</v>
      </c>
      <c r="B945" s="1" t="s">
        <v>2839</v>
      </c>
      <c r="C945" s="1" t="s">
        <v>2840</v>
      </c>
      <c r="D945" s="1">
        <v>456.957674398861</v>
      </c>
      <c r="E945" s="2">
        <v>0.43257961459829503</v>
      </c>
      <c r="F945" s="1">
        <v>0.43662902318580898</v>
      </c>
      <c r="G945" s="1">
        <v>0.13024264467114499</v>
      </c>
      <c r="H945" s="1">
        <v>3.3213362312361898</v>
      </c>
      <c r="I945" s="1">
        <v>8.95875408062513E-4</v>
      </c>
      <c r="J945" s="2">
        <v>9.8234414849256695E-3</v>
      </c>
      <c r="K945">
        <f t="shared" si="70"/>
        <v>0</v>
      </c>
      <c r="L945">
        <f t="shared" si="71"/>
        <v>0</v>
      </c>
      <c r="M945">
        <f t="shared" si="72"/>
        <v>1</v>
      </c>
      <c r="N945">
        <f t="shared" si="73"/>
        <v>0</v>
      </c>
      <c r="O945">
        <f t="shared" si="74"/>
        <v>0</v>
      </c>
    </row>
    <row r="946" spans="1:15" x14ac:dyDescent="0.2">
      <c r="A946" s="1" t="s">
        <v>2841</v>
      </c>
      <c r="B946" s="1" t="s">
        <v>2842</v>
      </c>
      <c r="C946" s="1" t="s">
        <v>2843</v>
      </c>
      <c r="D946" s="1">
        <v>859.31834751408405</v>
      </c>
      <c r="E946" s="2">
        <v>0.247341425784083</v>
      </c>
      <c r="F946" s="1">
        <v>0.24811504874175799</v>
      </c>
      <c r="G946" s="1">
        <v>7.4689164917510695E-2</v>
      </c>
      <c r="H946" s="1">
        <v>3.3116105402604901</v>
      </c>
      <c r="I946" s="1">
        <v>9.2760584618277898E-4</v>
      </c>
      <c r="J946" s="2">
        <v>1.0144883729216E-2</v>
      </c>
      <c r="K946">
        <f t="shared" si="70"/>
        <v>0</v>
      </c>
      <c r="L946">
        <f t="shared" si="71"/>
        <v>0</v>
      </c>
      <c r="M946">
        <f t="shared" si="72"/>
        <v>1</v>
      </c>
      <c r="N946">
        <f t="shared" si="73"/>
        <v>0</v>
      </c>
      <c r="O946">
        <f t="shared" si="74"/>
        <v>0</v>
      </c>
    </row>
    <row r="947" spans="1:15" x14ac:dyDescent="0.2">
      <c r="A947" s="1" t="s">
        <v>2844</v>
      </c>
      <c r="B947" s="1" t="s">
        <v>2845</v>
      </c>
      <c r="C947" s="1" t="s">
        <v>2846</v>
      </c>
      <c r="D947" s="1">
        <v>281.80074763275297</v>
      </c>
      <c r="E947" s="2">
        <v>0.40515023944936901</v>
      </c>
      <c r="F947" s="1">
        <v>0.40868175532805301</v>
      </c>
      <c r="G947" s="1">
        <v>0.122490756420452</v>
      </c>
      <c r="H947" s="1">
        <v>3.3075984775429199</v>
      </c>
      <c r="I947" s="1">
        <v>9.4099620694313498E-4</v>
      </c>
      <c r="J947" s="2">
        <v>1.0270911579949801E-2</v>
      </c>
      <c r="K947">
        <f t="shared" si="70"/>
        <v>0</v>
      </c>
      <c r="L947">
        <f t="shared" si="71"/>
        <v>0</v>
      </c>
      <c r="M947">
        <f t="shared" si="72"/>
        <v>1</v>
      </c>
      <c r="N947">
        <f t="shared" si="73"/>
        <v>0</v>
      </c>
      <c r="O947">
        <f t="shared" si="74"/>
        <v>0</v>
      </c>
    </row>
    <row r="948" spans="1:15" x14ac:dyDescent="0.2">
      <c r="A948" s="1" t="s">
        <v>2847</v>
      </c>
      <c r="B948" s="1" t="s">
        <v>2848</v>
      </c>
      <c r="C948" s="1" t="s">
        <v>2849</v>
      </c>
      <c r="D948" s="1">
        <v>4269.1997888840897</v>
      </c>
      <c r="E948" s="2">
        <v>0.238327577721168</v>
      </c>
      <c r="F948" s="1">
        <v>0.238963316507184</v>
      </c>
      <c r="G948" s="1">
        <v>7.2058319238738802E-2</v>
      </c>
      <c r="H948" s="1">
        <v>3.3074262658216802</v>
      </c>
      <c r="I948" s="1">
        <v>9.4157495633320201E-4</v>
      </c>
      <c r="J948" s="2">
        <v>1.0270911579949801E-2</v>
      </c>
      <c r="K948">
        <f t="shared" si="70"/>
        <v>0</v>
      </c>
      <c r="L948">
        <f t="shared" si="71"/>
        <v>0</v>
      </c>
      <c r="M948">
        <f t="shared" si="72"/>
        <v>1</v>
      </c>
      <c r="N948">
        <f t="shared" si="73"/>
        <v>0</v>
      </c>
      <c r="O948">
        <f t="shared" si="74"/>
        <v>0</v>
      </c>
    </row>
    <row r="949" spans="1:15" x14ac:dyDescent="0.2">
      <c r="A949" s="1" t="s">
        <v>2850</v>
      </c>
      <c r="B949" s="1" t="s">
        <v>2851</v>
      </c>
      <c r="C949" s="1" t="s">
        <v>2852</v>
      </c>
      <c r="D949" s="1">
        <v>1067.5020577283699</v>
      </c>
      <c r="E949" s="2">
        <v>0.28718308382975399</v>
      </c>
      <c r="F949" s="1">
        <v>0.28843008200591702</v>
      </c>
      <c r="G949" s="1">
        <v>8.6921979836040997E-2</v>
      </c>
      <c r="H949" s="1">
        <v>3.3039178855734899</v>
      </c>
      <c r="I949" s="1">
        <v>9.5343754389091799E-4</v>
      </c>
      <c r="J949" s="2">
        <v>1.03823332890939E-2</v>
      </c>
      <c r="K949">
        <f t="shared" si="70"/>
        <v>0</v>
      </c>
      <c r="L949">
        <f t="shared" si="71"/>
        <v>0</v>
      </c>
      <c r="M949">
        <f t="shared" si="72"/>
        <v>1</v>
      </c>
      <c r="N949">
        <f t="shared" si="73"/>
        <v>0</v>
      </c>
      <c r="O949">
        <f t="shared" si="74"/>
        <v>0</v>
      </c>
    </row>
    <row r="950" spans="1:15" x14ac:dyDescent="0.2">
      <c r="A950" s="1" t="s">
        <v>2853</v>
      </c>
      <c r="B950" s="1" t="s">
        <v>2854</v>
      </c>
      <c r="C950" s="1" t="s">
        <v>2855</v>
      </c>
      <c r="D950" s="1">
        <v>680.01533111693004</v>
      </c>
      <c r="E950" s="2">
        <v>0.37052262293272997</v>
      </c>
      <c r="F950" s="1">
        <v>0.37327806072070402</v>
      </c>
      <c r="G950" s="1">
        <v>0.11217509955720199</v>
      </c>
      <c r="H950" s="1">
        <v>3.3030737159612502</v>
      </c>
      <c r="I950" s="1">
        <v>9.5631245031517302E-4</v>
      </c>
      <c r="J950" s="2">
        <v>1.04046464261838E-2</v>
      </c>
      <c r="K950">
        <f t="shared" si="70"/>
        <v>0</v>
      </c>
      <c r="L950">
        <f t="shared" si="71"/>
        <v>0</v>
      </c>
      <c r="M950">
        <f t="shared" si="72"/>
        <v>1</v>
      </c>
      <c r="N950">
        <f t="shared" si="73"/>
        <v>0</v>
      </c>
      <c r="O950">
        <f t="shared" si="74"/>
        <v>0</v>
      </c>
    </row>
    <row r="951" spans="1:15" x14ac:dyDescent="0.2">
      <c r="A951" s="1" t="s">
        <v>2856</v>
      </c>
      <c r="B951" s="1" t="s">
        <v>2857</v>
      </c>
      <c r="C951" s="1" t="s">
        <v>2858</v>
      </c>
      <c r="D951" s="1">
        <v>398.68041202972398</v>
      </c>
      <c r="E951" s="2">
        <v>0.362219600322713</v>
      </c>
      <c r="F951" s="1">
        <v>0.36479256806511501</v>
      </c>
      <c r="G951" s="1">
        <v>0.109741493920543</v>
      </c>
      <c r="H951" s="1">
        <v>3.30066219606026</v>
      </c>
      <c r="I951" s="1">
        <v>9.6456941905335698E-4</v>
      </c>
      <c r="J951" s="2">
        <v>1.0485427187793999E-2</v>
      </c>
      <c r="K951">
        <f t="shared" si="70"/>
        <v>0</v>
      </c>
      <c r="L951">
        <f t="shared" si="71"/>
        <v>0</v>
      </c>
      <c r="M951">
        <f t="shared" si="72"/>
        <v>1</v>
      </c>
      <c r="N951">
        <f t="shared" si="73"/>
        <v>0</v>
      </c>
      <c r="O951">
        <f t="shared" si="74"/>
        <v>0</v>
      </c>
    </row>
    <row r="952" spans="1:15" x14ac:dyDescent="0.2">
      <c r="A952" s="1" t="s">
        <v>2859</v>
      </c>
      <c r="B952" s="1" t="s">
        <v>2860</v>
      </c>
      <c r="C952" s="1" t="s">
        <v>2861</v>
      </c>
      <c r="D952" s="1">
        <v>116.37950906661401</v>
      </c>
      <c r="E952" s="2">
        <v>0.62773665298271997</v>
      </c>
      <c r="F952" s="1">
        <v>0.641282854573063</v>
      </c>
      <c r="G952" s="1">
        <v>0.19057811696169699</v>
      </c>
      <c r="H952" s="1">
        <v>3.2938548401592498</v>
      </c>
      <c r="I952" s="1">
        <v>9.8823519371509698E-4</v>
      </c>
      <c r="J952" s="2">
        <v>1.07241819169823E-2</v>
      </c>
      <c r="K952">
        <f t="shared" si="70"/>
        <v>0</v>
      </c>
      <c r="L952">
        <f t="shared" si="71"/>
        <v>0</v>
      </c>
      <c r="M952">
        <f t="shared" si="72"/>
        <v>1</v>
      </c>
      <c r="N952">
        <f t="shared" si="73"/>
        <v>0</v>
      </c>
      <c r="O952">
        <f t="shared" si="74"/>
        <v>0</v>
      </c>
    </row>
    <row r="953" spans="1:15" x14ac:dyDescent="0.2">
      <c r="A953" s="1" t="s">
        <v>2862</v>
      </c>
      <c r="B953" s="1" t="s">
        <v>2863</v>
      </c>
      <c r="C953" s="1" t="s">
        <v>2864</v>
      </c>
      <c r="D953" s="1">
        <v>399.51114439620198</v>
      </c>
      <c r="E953" s="2">
        <v>0.36246528169485998</v>
      </c>
      <c r="F953" s="1">
        <v>0.36518527305592402</v>
      </c>
      <c r="G953" s="1">
        <v>0.11010657600405201</v>
      </c>
      <c r="H953" s="1">
        <v>3.29194944434128</v>
      </c>
      <c r="I953" s="1">
        <v>9.9495495695380996E-4</v>
      </c>
      <c r="J953" s="2">
        <v>1.07878119644243E-2</v>
      </c>
      <c r="K953">
        <f t="shared" si="70"/>
        <v>0</v>
      </c>
      <c r="L953">
        <f t="shared" si="71"/>
        <v>0</v>
      </c>
      <c r="M953">
        <f t="shared" si="72"/>
        <v>1</v>
      </c>
      <c r="N953">
        <f t="shared" si="73"/>
        <v>0</v>
      </c>
      <c r="O953">
        <f t="shared" si="74"/>
        <v>0</v>
      </c>
    </row>
    <row r="954" spans="1:15" x14ac:dyDescent="0.2">
      <c r="A954" s="1" t="s">
        <v>2865</v>
      </c>
      <c r="B954" s="1" t="s">
        <v>2866</v>
      </c>
      <c r="C954" s="1" t="s">
        <v>2867</v>
      </c>
      <c r="D954" s="1">
        <v>3055.55449893488</v>
      </c>
      <c r="E954" s="2">
        <v>0.28167920215118503</v>
      </c>
      <c r="F954" s="1">
        <v>0.28281307447738901</v>
      </c>
      <c r="G954" s="1">
        <v>8.5573604745797796E-2</v>
      </c>
      <c r="H954" s="1">
        <v>3.2916598872740299</v>
      </c>
      <c r="I954" s="1">
        <v>9.9597983343982705E-4</v>
      </c>
      <c r="J954" s="2">
        <v>1.07896387975137E-2</v>
      </c>
      <c r="K954">
        <f t="shared" si="70"/>
        <v>0</v>
      </c>
      <c r="L954">
        <f t="shared" si="71"/>
        <v>0</v>
      </c>
      <c r="M954">
        <f t="shared" si="72"/>
        <v>1</v>
      </c>
      <c r="N954">
        <f t="shared" si="73"/>
        <v>0</v>
      </c>
      <c r="O954">
        <f t="shared" si="74"/>
        <v>0</v>
      </c>
    </row>
    <row r="955" spans="1:15" x14ac:dyDescent="0.2">
      <c r="A955" s="1" t="s">
        <v>2868</v>
      </c>
      <c r="B955" s="1" t="s">
        <v>2869</v>
      </c>
      <c r="C955" s="1" t="s">
        <v>2870</v>
      </c>
      <c r="D955" s="1">
        <v>575.01282409415603</v>
      </c>
      <c r="E955" s="2">
        <v>0.35738164493952201</v>
      </c>
      <c r="F955" s="1">
        <v>0.35990511358745098</v>
      </c>
      <c r="G955" s="1">
        <v>0.108610385613425</v>
      </c>
      <c r="H955" s="1">
        <v>3.2904923679356499</v>
      </c>
      <c r="I955" s="1">
        <v>1.0001221480666299E-3</v>
      </c>
      <c r="J955" s="2">
        <v>1.0815913256215901E-2</v>
      </c>
      <c r="K955">
        <f t="shared" si="70"/>
        <v>0</v>
      </c>
      <c r="L955">
        <f t="shared" si="71"/>
        <v>0</v>
      </c>
      <c r="M955">
        <f t="shared" si="72"/>
        <v>1</v>
      </c>
      <c r="N955">
        <f t="shared" si="73"/>
        <v>0</v>
      </c>
      <c r="O955">
        <f t="shared" si="74"/>
        <v>0</v>
      </c>
    </row>
    <row r="956" spans="1:15" x14ac:dyDescent="0.2">
      <c r="A956" s="1" t="s">
        <v>2871</v>
      </c>
      <c r="B956" s="1" t="s">
        <v>2872</v>
      </c>
      <c r="C956" s="1" t="s">
        <v>2873</v>
      </c>
      <c r="D956" s="1">
        <v>297.56656299873703</v>
      </c>
      <c r="E956" s="2">
        <v>0.40037214875226501</v>
      </c>
      <c r="F956" s="1">
        <v>0.40406655414231701</v>
      </c>
      <c r="G956" s="1">
        <v>0.12169536157701399</v>
      </c>
      <c r="H956" s="1">
        <v>3.28995405875754</v>
      </c>
      <c r="I956" s="1">
        <v>1.0020374158447301E-3</v>
      </c>
      <c r="J956" s="2">
        <v>1.0827332248908901E-2</v>
      </c>
      <c r="K956">
        <f t="shared" si="70"/>
        <v>0</v>
      </c>
      <c r="L956">
        <f t="shared" si="71"/>
        <v>0</v>
      </c>
      <c r="M956">
        <f t="shared" si="72"/>
        <v>1</v>
      </c>
      <c r="N956">
        <f t="shared" si="73"/>
        <v>0</v>
      </c>
      <c r="O956">
        <f t="shared" si="74"/>
        <v>0</v>
      </c>
    </row>
    <row r="957" spans="1:15" x14ac:dyDescent="0.2">
      <c r="A957" s="1" t="s">
        <v>2874</v>
      </c>
      <c r="B957" s="1" t="s">
        <v>2875</v>
      </c>
      <c r="C957" s="1" t="s">
        <v>2876</v>
      </c>
      <c r="D957" s="1">
        <v>183.884756572404</v>
      </c>
      <c r="E957" s="2">
        <v>0.469633052726529</v>
      </c>
      <c r="F957" s="1">
        <v>0.47509891732814502</v>
      </c>
      <c r="G957" s="1">
        <v>0.14280899930973301</v>
      </c>
      <c r="H957" s="1">
        <v>3.2885396228284001</v>
      </c>
      <c r="I957" s="1">
        <v>1.0070860774020001E-3</v>
      </c>
      <c r="J957" s="2">
        <v>1.08632512749896E-2</v>
      </c>
      <c r="K957">
        <f t="shared" si="70"/>
        <v>0</v>
      </c>
      <c r="L957">
        <f t="shared" si="71"/>
        <v>0</v>
      </c>
      <c r="M957">
        <f t="shared" si="72"/>
        <v>1</v>
      </c>
      <c r="N957">
        <f t="shared" si="73"/>
        <v>0</v>
      </c>
      <c r="O957">
        <f t="shared" si="74"/>
        <v>0</v>
      </c>
    </row>
    <row r="958" spans="1:15" x14ac:dyDescent="0.2">
      <c r="A958" s="1" t="s">
        <v>2877</v>
      </c>
      <c r="B958" s="1" t="s">
        <v>2878</v>
      </c>
      <c r="C958" s="1" t="s">
        <v>2879</v>
      </c>
      <c r="D958" s="1">
        <v>334.92897754768501</v>
      </c>
      <c r="E958" s="2">
        <v>0.374396961737472</v>
      </c>
      <c r="F958" s="1">
        <v>0.37738497179576302</v>
      </c>
      <c r="G958" s="1">
        <v>0.114081915208326</v>
      </c>
      <c r="H958" s="1">
        <v>3.2818257043965602</v>
      </c>
      <c r="I958" s="1">
        <v>1.03137335120101E-3</v>
      </c>
      <c r="J958" s="2">
        <v>1.11157167252194E-2</v>
      </c>
      <c r="K958">
        <f t="shared" si="70"/>
        <v>0</v>
      </c>
      <c r="L958">
        <f t="shared" si="71"/>
        <v>0</v>
      </c>
      <c r="M958">
        <f t="shared" si="72"/>
        <v>1</v>
      </c>
      <c r="N958">
        <f t="shared" si="73"/>
        <v>0</v>
      </c>
      <c r="O958">
        <f t="shared" si="74"/>
        <v>0</v>
      </c>
    </row>
    <row r="959" spans="1:15" x14ac:dyDescent="0.2">
      <c r="A959" s="1" t="s">
        <v>2880</v>
      </c>
      <c r="B959" s="1" t="s">
        <v>2881</v>
      </c>
      <c r="C959" s="1" t="s">
        <v>2882</v>
      </c>
      <c r="D959" s="1">
        <v>495.89747796064302</v>
      </c>
      <c r="E959" s="2">
        <v>0.30423068592990998</v>
      </c>
      <c r="F959" s="1">
        <v>0.30584409115941003</v>
      </c>
      <c r="G959" s="1">
        <v>9.2848674483071006E-2</v>
      </c>
      <c r="H959" s="1">
        <v>3.27662928548733</v>
      </c>
      <c r="I959" s="1">
        <v>1.05054203959835E-3</v>
      </c>
      <c r="J959" s="2">
        <v>1.1293326925682299E-2</v>
      </c>
      <c r="K959">
        <f t="shared" si="70"/>
        <v>0</v>
      </c>
      <c r="L959">
        <f t="shared" si="71"/>
        <v>0</v>
      </c>
      <c r="M959">
        <f t="shared" si="72"/>
        <v>1</v>
      </c>
      <c r="N959">
        <f t="shared" si="73"/>
        <v>0</v>
      </c>
      <c r="O959">
        <f t="shared" si="74"/>
        <v>0</v>
      </c>
    </row>
    <row r="960" spans="1:15" x14ac:dyDescent="0.2">
      <c r="A960" s="1" t="s">
        <v>2883</v>
      </c>
      <c r="B960" s="1" t="s">
        <v>2884</v>
      </c>
      <c r="C960" s="1" t="s">
        <v>2885</v>
      </c>
      <c r="D960" s="1">
        <v>1721.2629218604</v>
      </c>
      <c r="E960" s="2">
        <v>0.20982781098551201</v>
      </c>
      <c r="F960" s="1">
        <v>0.21030065817518101</v>
      </c>
      <c r="G960" s="1">
        <v>6.4044296924697902E-2</v>
      </c>
      <c r="H960" s="1">
        <v>3.27629189578307</v>
      </c>
      <c r="I960" s="1">
        <v>1.0517979369612301E-3</v>
      </c>
      <c r="J960" s="2">
        <v>1.1297188582928001E-2</v>
      </c>
      <c r="K960">
        <f t="shared" si="70"/>
        <v>0</v>
      </c>
      <c r="L960">
        <f t="shared" si="71"/>
        <v>0</v>
      </c>
      <c r="M960">
        <f t="shared" si="72"/>
        <v>1</v>
      </c>
      <c r="N960">
        <f t="shared" si="73"/>
        <v>0</v>
      </c>
      <c r="O960">
        <f t="shared" si="74"/>
        <v>0</v>
      </c>
    </row>
    <row r="961" spans="1:15" x14ac:dyDescent="0.2">
      <c r="A961" s="1" t="s">
        <v>2886</v>
      </c>
      <c r="B961" s="1" t="s">
        <v>2887</v>
      </c>
      <c r="C961" s="1" t="s">
        <v>2888</v>
      </c>
      <c r="D961" s="1">
        <v>1044.9075015056201</v>
      </c>
      <c r="E961" s="2">
        <v>0.31355668591324898</v>
      </c>
      <c r="F961" s="1">
        <v>0.315211485284626</v>
      </c>
      <c r="G961" s="1">
        <v>9.5722634521765104E-2</v>
      </c>
      <c r="H961" s="1">
        <v>3.27567964964393</v>
      </c>
      <c r="I961" s="1">
        <v>1.05408050649672E-3</v>
      </c>
      <c r="J961" s="2">
        <v>1.13024342990231E-2</v>
      </c>
      <c r="K961">
        <f t="shared" si="70"/>
        <v>0</v>
      </c>
      <c r="L961">
        <f t="shared" si="71"/>
        <v>0</v>
      </c>
      <c r="M961">
        <f t="shared" si="72"/>
        <v>1</v>
      </c>
      <c r="N961">
        <f t="shared" si="73"/>
        <v>0</v>
      </c>
      <c r="O961">
        <f t="shared" si="74"/>
        <v>0</v>
      </c>
    </row>
    <row r="962" spans="1:15" x14ac:dyDescent="0.2">
      <c r="A962" s="1" t="s">
        <v>2889</v>
      </c>
      <c r="B962" s="1" t="s">
        <v>2890</v>
      </c>
      <c r="C962" s="1" t="s">
        <v>2891</v>
      </c>
      <c r="D962" s="1">
        <v>241.58448240803199</v>
      </c>
      <c r="E962" s="2">
        <v>0.42742901448207998</v>
      </c>
      <c r="F962" s="1">
        <v>0.43194453264643301</v>
      </c>
      <c r="G962" s="1">
        <v>0.130845887248425</v>
      </c>
      <c r="H962" s="1">
        <v>3.2666599116757902</v>
      </c>
      <c r="I962" s="1">
        <v>1.0882432686762501E-3</v>
      </c>
      <c r="J962" s="2">
        <v>1.1629157711664199E-2</v>
      </c>
      <c r="K962">
        <f t="shared" ref="K962:K1025" si="75">IF(E962&lt;$K$1,1,0)</f>
        <v>0</v>
      </c>
      <c r="L962">
        <f t="shared" ref="L962:L1025" si="76">IF(F962&gt;$L$1,1,0)</f>
        <v>0</v>
      </c>
      <c r="M962">
        <f t="shared" ref="M962:M1025" si="77">IF(J962&lt;$M$1,1,0)</f>
        <v>1</v>
      </c>
      <c r="N962">
        <f t="shared" ref="N962:N1025" si="78">K962*M962</f>
        <v>0</v>
      </c>
      <c r="O962">
        <f t="shared" ref="O962:O1025" si="79">L962*M962</f>
        <v>0</v>
      </c>
    </row>
    <row r="963" spans="1:15" x14ac:dyDescent="0.2">
      <c r="A963" s="1" t="s">
        <v>2892</v>
      </c>
      <c r="B963" s="1" t="s">
        <v>2893</v>
      </c>
      <c r="C963" s="1" t="s">
        <v>2894</v>
      </c>
      <c r="D963" s="1">
        <v>45.680174627511299</v>
      </c>
      <c r="E963" s="2">
        <v>1.03737300529728</v>
      </c>
      <c r="F963" s="1">
        <v>1.1080846719352999</v>
      </c>
      <c r="G963" s="1">
        <v>0.317787534880001</v>
      </c>
      <c r="H963" s="1">
        <v>3.2643602767144499</v>
      </c>
      <c r="I963" s="1">
        <v>1.0971156068465401E-3</v>
      </c>
      <c r="J963" s="2">
        <v>1.1692910396893E-2</v>
      </c>
      <c r="K963">
        <f t="shared" si="75"/>
        <v>0</v>
      </c>
      <c r="L963">
        <f t="shared" si="76"/>
        <v>1</v>
      </c>
      <c r="M963">
        <f t="shared" si="77"/>
        <v>1</v>
      </c>
      <c r="N963">
        <f t="shared" si="78"/>
        <v>0</v>
      </c>
      <c r="O963">
        <f t="shared" si="79"/>
        <v>1</v>
      </c>
    </row>
    <row r="964" spans="1:15" x14ac:dyDescent="0.2">
      <c r="A964" s="1" t="s">
        <v>2895</v>
      </c>
      <c r="B964" s="1" t="s">
        <v>2896</v>
      </c>
      <c r="C964" s="1" t="s">
        <v>2897</v>
      </c>
      <c r="D964" s="1">
        <v>5822.7315037589096</v>
      </c>
      <c r="E964" s="2">
        <v>0.279755683101366</v>
      </c>
      <c r="F964" s="1">
        <v>0.28088117901697501</v>
      </c>
      <c r="G964" s="1">
        <v>8.5739142731416002E-2</v>
      </c>
      <c r="H964" s="1">
        <v>3.2628700753134501</v>
      </c>
      <c r="I964" s="1">
        <v>1.1029006978420101E-3</v>
      </c>
      <c r="J964" s="2">
        <v>1.1736018489959E-2</v>
      </c>
      <c r="K964">
        <f t="shared" si="75"/>
        <v>0</v>
      </c>
      <c r="L964">
        <f t="shared" si="76"/>
        <v>0</v>
      </c>
      <c r="M964">
        <f t="shared" si="77"/>
        <v>1</v>
      </c>
      <c r="N964">
        <f t="shared" si="78"/>
        <v>0</v>
      </c>
      <c r="O964">
        <f t="shared" si="79"/>
        <v>0</v>
      </c>
    </row>
    <row r="965" spans="1:15" x14ac:dyDescent="0.2">
      <c r="A965" s="1" t="s">
        <v>2898</v>
      </c>
      <c r="B965" s="1" t="s">
        <v>2899</v>
      </c>
      <c r="C965" s="1" t="s">
        <v>2900</v>
      </c>
      <c r="D965" s="1">
        <v>487.99287598581901</v>
      </c>
      <c r="E965" s="2">
        <v>0.41485030422855801</v>
      </c>
      <c r="F965" s="1">
        <v>0.41849050138335098</v>
      </c>
      <c r="G965" s="1">
        <v>0.12729802337523299</v>
      </c>
      <c r="H965" s="1">
        <v>3.2588903835978198</v>
      </c>
      <c r="I965" s="1">
        <v>1.1184887495710701E-3</v>
      </c>
      <c r="J965" s="2">
        <v>1.18918478952286E-2</v>
      </c>
      <c r="K965">
        <f t="shared" si="75"/>
        <v>0</v>
      </c>
      <c r="L965">
        <f t="shared" si="76"/>
        <v>0</v>
      </c>
      <c r="M965">
        <f t="shared" si="77"/>
        <v>1</v>
      </c>
      <c r="N965">
        <f t="shared" si="78"/>
        <v>0</v>
      </c>
      <c r="O965">
        <f t="shared" si="79"/>
        <v>0</v>
      </c>
    </row>
    <row r="966" spans="1:15" x14ac:dyDescent="0.2">
      <c r="A966" s="1" t="s">
        <v>2901</v>
      </c>
      <c r="B966" s="1" t="s">
        <v>2902</v>
      </c>
      <c r="C966" s="1" t="s">
        <v>2903</v>
      </c>
      <c r="D966" s="1">
        <v>590.38465833692396</v>
      </c>
      <c r="E966" s="2">
        <v>0.35237149745604002</v>
      </c>
      <c r="F966" s="1">
        <v>0.354730009599937</v>
      </c>
      <c r="G966" s="1">
        <v>0.108214627358559</v>
      </c>
      <c r="H966" s="1">
        <v>3.2562279800538398</v>
      </c>
      <c r="I966" s="1">
        <v>1.1290305690717299E-3</v>
      </c>
      <c r="J966" s="2">
        <v>1.1983703571806901E-2</v>
      </c>
      <c r="K966">
        <f t="shared" si="75"/>
        <v>0</v>
      </c>
      <c r="L966">
        <f t="shared" si="76"/>
        <v>0</v>
      </c>
      <c r="M966">
        <f t="shared" si="77"/>
        <v>1</v>
      </c>
      <c r="N966">
        <f t="shared" si="78"/>
        <v>0</v>
      </c>
      <c r="O966">
        <f t="shared" si="79"/>
        <v>0</v>
      </c>
    </row>
    <row r="967" spans="1:15" x14ac:dyDescent="0.2">
      <c r="A967" s="1" t="s">
        <v>2904</v>
      </c>
      <c r="B967" s="1" t="s">
        <v>2905</v>
      </c>
      <c r="C967" s="1" t="s">
        <v>2906</v>
      </c>
      <c r="D967" s="1">
        <v>302.89984695241202</v>
      </c>
      <c r="E967" s="2">
        <v>0.41017092239650799</v>
      </c>
      <c r="F967" s="1">
        <v>0.41404621069028302</v>
      </c>
      <c r="G967" s="1">
        <v>0.12614975442267201</v>
      </c>
      <c r="H967" s="1">
        <v>3.25146033199721</v>
      </c>
      <c r="I967" s="1">
        <v>1.1481379600845601E-3</v>
      </c>
      <c r="J967" s="2">
        <v>1.2166013590500801E-2</v>
      </c>
      <c r="K967">
        <f t="shared" si="75"/>
        <v>0</v>
      </c>
      <c r="L967">
        <f t="shared" si="76"/>
        <v>0</v>
      </c>
      <c r="M967">
        <f t="shared" si="77"/>
        <v>1</v>
      </c>
      <c r="N967">
        <f t="shared" si="78"/>
        <v>0</v>
      </c>
      <c r="O967">
        <f t="shared" si="79"/>
        <v>0</v>
      </c>
    </row>
    <row r="968" spans="1:15" x14ac:dyDescent="0.2">
      <c r="A968" s="1" t="s">
        <v>2907</v>
      </c>
      <c r="B968" s="1" t="s">
        <v>2908</v>
      </c>
      <c r="C968" s="1" t="s">
        <v>2909</v>
      </c>
      <c r="D968" s="1">
        <v>1382.15760965755</v>
      </c>
      <c r="E968" s="2">
        <v>0.29989399221023599</v>
      </c>
      <c r="F968" s="1">
        <v>0.30130150077385498</v>
      </c>
      <c r="G968" s="1">
        <v>9.2233232816385194E-2</v>
      </c>
      <c r="H968" s="1">
        <v>3.2514743661566601</v>
      </c>
      <c r="I968" s="1">
        <v>1.1480812791283799E-3</v>
      </c>
      <c r="J968" s="2">
        <v>1.2166013590500801E-2</v>
      </c>
      <c r="K968">
        <f t="shared" si="75"/>
        <v>0</v>
      </c>
      <c r="L968">
        <f t="shared" si="76"/>
        <v>0</v>
      </c>
      <c r="M968">
        <f t="shared" si="77"/>
        <v>1</v>
      </c>
      <c r="N968">
        <f t="shared" si="78"/>
        <v>0</v>
      </c>
      <c r="O968">
        <f t="shared" si="79"/>
        <v>0</v>
      </c>
    </row>
    <row r="969" spans="1:15" x14ac:dyDescent="0.2">
      <c r="A969" s="1" t="s">
        <v>2910</v>
      </c>
      <c r="B969" s="1" t="s">
        <v>2911</v>
      </c>
      <c r="C969" s="1" t="s">
        <v>2912</v>
      </c>
      <c r="D969" s="1">
        <v>1927.1877519146699</v>
      </c>
      <c r="E969" s="2">
        <v>0.23366352280290301</v>
      </c>
      <c r="F969" s="1">
        <v>0.23433725497419799</v>
      </c>
      <c r="G969" s="1">
        <v>7.1911391409141795E-2</v>
      </c>
      <c r="H969" s="1">
        <v>3.2493255689278602</v>
      </c>
      <c r="I969" s="1">
        <v>1.1567899923934899E-3</v>
      </c>
      <c r="J969" s="2">
        <v>1.22473925329123E-2</v>
      </c>
      <c r="K969">
        <f t="shared" si="75"/>
        <v>0</v>
      </c>
      <c r="L969">
        <f t="shared" si="76"/>
        <v>0</v>
      </c>
      <c r="M969">
        <f t="shared" si="77"/>
        <v>1</v>
      </c>
      <c r="N969">
        <f t="shared" si="78"/>
        <v>0</v>
      </c>
      <c r="O969">
        <f t="shared" si="79"/>
        <v>0</v>
      </c>
    </row>
    <row r="970" spans="1:15" x14ac:dyDescent="0.2">
      <c r="A970" s="1" t="s">
        <v>2913</v>
      </c>
      <c r="B970" s="1" t="s">
        <v>2914</v>
      </c>
      <c r="C970" s="1" t="s">
        <v>2915</v>
      </c>
      <c r="D970" s="1">
        <v>194.26828875045601</v>
      </c>
      <c r="E970" s="2">
        <v>0.47672851137229599</v>
      </c>
      <c r="F970" s="1">
        <v>0.483228175523713</v>
      </c>
      <c r="G970" s="1">
        <v>0.14752682095210601</v>
      </c>
      <c r="H970" s="1">
        <v>3.2314701035079101</v>
      </c>
      <c r="I970" s="1">
        <v>1.2315520646448499E-3</v>
      </c>
      <c r="J970" s="2">
        <v>1.29843719351134E-2</v>
      </c>
      <c r="K970">
        <f t="shared" si="75"/>
        <v>0</v>
      </c>
      <c r="L970">
        <f t="shared" si="76"/>
        <v>0</v>
      </c>
      <c r="M970">
        <f t="shared" si="77"/>
        <v>1</v>
      </c>
      <c r="N970">
        <f t="shared" si="78"/>
        <v>0</v>
      </c>
      <c r="O970">
        <f t="shared" si="79"/>
        <v>0</v>
      </c>
    </row>
    <row r="971" spans="1:15" x14ac:dyDescent="0.2">
      <c r="A971" s="1" t="s">
        <v>2916</v>
      </c>
      <c r="B971" s="1" t="s">
        <v>2917</v>
      </c>
      <c r="C971" s="1" t="s">
        <v>2918</v>
      </c>
      <c r="D971" s="1">
        <v>243.79322871442901</v>
      </c>
      <c r="E971" s="2">
        <v>0.430115597484378</v>
      </c>
      <c r="F971" s="1">
        <v>0.43525189329249298</v>
      </c>
      <c r="G971" s="1">
        <v>0.13313653746606999</v>
      </c>
      <c r="H971" s="1">
        <v>3.2306352986984899</v>
      </c>
      <c r="I971" s="1">
        <v>1.23515430538323E-3</v>
      </c>
      <c r="J971" s="2">
        <v>1.30114624527787E-2</v>
      </c>
      <c r="K971">
        <f t="shared" si="75"/>
        <v>0</v>
      </c>
      <c r="L971">
        <f t="shared" si="76"/>
        <v>0</v>
      </c>
      <c r="M971">
        <f t="shared" si="77"/>
        <v>1</v>
      </c>
      <c r="N971">
        <f t="shared" si="78"/>
        <v>0</v>
      </c>
      <c r="O971">
        <f t="shared" si="79"/>
        <v>0</v>
      </c>
    </row>
    <row r="972" spans="1:15" x14ac:dyDescent="0.2">
      <c r="A972" s="1" t="s">
        <v>2919</v>
      </c>
      <c r="B972" s="1" t="s">
        <v>2920</v>
      </c>
      <c r="C972" s="1" t="s">
        <v>2921</v>
      </c>
      <c r="D972" s="1">
        <v>5453.4402483560098</v>
      </c>
      <c r="E972" s="2">
        <v>0.20554605769335699</v>
      </c>
      <c r="F972" s="1">
        <v>0.20600016271954999</v>
      </c>
      <c r="G972" s="1">
        <v>6.3648315824952104E-2</v>
      </c>
      <c r="H972" s="1">
        <v>3.2294029312363501</v>
      </c>
      <c r="I972" s="1">
        <v>1.24048984415123E-3</v>
      </c>
      <c r="J972" s="2">
        <v>1.30567515008031E-2</v>
      </c>
      <c r="K972">
        <f t="shared" si="75"/>
        <v>0</v>
      </c>
      <c r="L972">
        <f t="shared" si="76"/>
        <v>0</v>
      </c>
      <c r="M972">
        <f t="shared" si="77"/>
        <v>1</v>
      </c>
      <c r="N972">
        <f t="shared" si="78"/>
        <v>0</v>
      </c>
      <c r="O972">
        <f t="shared" si="79"/>
        <v>0</v>
      </c>
    </row>
    <row r="973" spans="1:15" x14ac:dyDescent="0.2">
      <c r="A973" s="1" t="s">
        <v>2922</v>
      </c>
      <c r="B973" s="1" t="s">
        <v>2923</v>
      </c>
      <c r="C973" s="1" t="s">
        <v>2924</v>
      </c>
      <c r="D973" s="1">
        <v>925.30993064545896</v>
      </c>
      <c r="E973" s="2">
        <v>0.27978638538957501</v>
      </c>
      <c r="F973" s="1">
        <v>0.28102601447369302</v>
      </c>
      <c r="G973" s="1">
        <v>8.6685325286079903E-2</v>
      </c>
      <c r="H973" s="1">
        <v>3.2276095690501299</v>
      </c>
      <c r="I973" s="1">
        <v>1.2482922416636301E-3</v>
      </c>
      <c r="J973" s="2">
        <v>1.3127908140834799E-2</v>
      </c>
      <c r="K973">
        <f t="shared" si="75"/>
        <v>0</v>
      </c>
      <c r="L973">
        <f t="shared" si="76"/>
        <v>0</v>
      </c>
      <c r="M973">
        <f t="shared" si="77"/>
        <v>1</v>
      </c>
      <c r="N973">
        <f t="shared" si="78"/>
        <v>0</v>
      </c>
      <c r="O973">
        <f t="shared" si="79"/>
        <v>0</v>
      </c>
    </row>
    <row r="974" spans="1:15" x14ac:dyDescent="0.2">
      <c r="A974" s="1" t="s">
        <v>2925</v>
      </c>
      <c r="B974" s="1" t="s">
        <v>2926</v>
      </c>
      <c r="C974" s="1" t="s">
        <v>2927</v>
      </c>
      <c r="D974" s="1">
        <v>262.97364711523301</v>
      </c>
      <c r="E974" s="2">
        <v>0.378598708767234</v>
      </c>
      <c r="F974" s="1">
        <v>0.38156277515853398</v>
      </c>
      <c r="G974" s="1">
        <v>0.11740607426465501</v>
      </c>
      <c r="H974" s="1">
        <v>3.2246943877350298</v>
      </c>
      <c r="I974" s="1">
        <v>1.2610721079021399E-3</v>
      </c>
      <c r="J974" s="2">
        <v>1.32402062395493E-2</v>
      </c>
      <c r="K974">
        <f t="shared" si="75"/>
        <v>0</v>
      </c>
      <c r="L974">
        <f t="shared" si="76"/>
        <v>0</v>
      </c>
      <c r="M974">
        <f t="shared" si="77"/>
        <v>1</v>
      </c>
      <c r="N974">
        <f t="shared" si="78"/>
        <v>0</v>
      </c>
      <c r="O974">
        <f t="shared" si="79"/>
        <v>0</v>
      </c>
    </row>
    <row r="975" spans="1:15" x14ac:dyDescent="0.2">
      <c r="A975" s="1" t="s">
        <v>2928</v>
      </c>
      <c r="B975" s="1" t="s">
        <v>2929</v>
      </c>
      <c r="C975" s="1" t="s">
        <v>2930</v>
      </c>
      <c r="D975" s="1">
        <v>1131.1124347185801</v>
      </c>
      <c r="E975" s="2">
        <v>0.27903876734139399</v>
      </c>
      <c r="F975" s="1">
        <v>0.280208432867458</v>
      </c>
      <c r="G975" s="1">
        <v>8.6716955976010202E-2</v>
      </c>
      <c r="H975" s="1">
        <v>3.2178109136878401</v>
      </c>
      <c r="I975" s="1">
        <v>1.2917294319442099E-3</v>
      </c>
      <c r="J975" s="2">
        <v>1.35282619393725E-2</v>
      </c>
      <c r="K975">
        <f t="shared" si="75"/>
        <v>0</v>
      </c>
      <c r="L975">
        <f t="shared" si="76"/>
        <v>0</v>
      </c>
      <c r="M975">
        <f t="shared" si="77"/>
        <v>1</v>
      </c>
      <c r="N975">
        <f t="shared" si="78"/>
        <v>0</v>
      </c>
      <c r="O975">
        <f t="shared" si="79"/>
        <v>0</v>
      </c>
    </row>
    <row r="976" spans="1:15" x14ac:dyDescent="0.2">
      <c r="A976" s="1" t="s">
        <v>2931</v>
      </c>
      <c r="B976" s="1" t="s">
        <v>2932</v>
      </c>
      <c r="C976" s="1" t="s">
        <v>2933</v>
      </c>
      <c r="D976" s="1">
        <v>121.194709110679</v>
      </c>
      <c r="E976" s="2">
        <v>0.60397134149240195</v>
      </c>
      <c r="F976" s="1">
        <v>0.61791976348955402</v>
      </c>
      <c r="G976" s="1">
        <v>0.18776326329561299</v>
      </c>
      <c r="H976" s="1">
        <v>3.2166640635208501</v>
      </c>
      <c r="I976" s="1">
        <v>1.2969035821229599E-3</v>
      </c>
      <c r="J976" s="2">
        <v>1.35711696272153E-2</v>
      </c>
      <c r="K976">
        <f t="shared" si="75"/>
        <v>0</v>
      </c>
      <c r="L976">
        <f t="shared" si="76"/>
        <v>0</v>
      </c>
      <c r="M976">
        <f t="shared" si="77"/>
        <v>1</v>
      </c>
      <c r="N976">
        <f t="shared" si="78"/>
        <v>0</v>
      </c>
      <c r="O976">
        <f t="shared" si="79"/>
        <v>0</v>
      </c>
    </row>
    <row r="977" spans="1:15" x14ac:dyDescent="0.2">
      <c r="A977" s="1" t="s">
        <v>2934</v>
      </c>
      <c r="B977" s="1" t="s">
        <v>2935</v>
      </c>
      <c r="C977" s="1" t="s">
        <v>2936</v>
      </c>
      <c r="D977" s="1">
        <v>2229.4822785613101</v>
      </c>
      <c r="E977" s="2">
        <v>0.26034136387761198</v>
      </c>
      <c r="F977" s="1">
        <v>0.26125903256749999</v>
      </c>
      <c r="G977" s="1">
        <v>8.09427264604166E-2</v>
      </c>
      <c r="H977" s="1">
        <v>3.2163651418997699</v>
      </c>
      <c r="I977" s="1">
        <v>1.2982553415046001E-3</v>
      </c>
      <c r="J977" s="2">
        <v>1.3574040703416199E-2</v>
      </c>
      <c r="K977">
        <f t="shared" si="75"/>
        <v>0</v>
      </c>
      <c r="L977">
        <f t="shared" si="76"/>
        <v>0</v>
      </c>
      <c r="M977">
        <f t="shared" si="77"/>
        <v>1</v>
      </c>
      <c r="N977">
        <f t="shared" si="78"/>
        <v>0</v>
      </c>
      <c r="O977">
        <f t="shared" si="79"/>
        <v>0</v>
      </c>
    </row>
    <row r="978" spans="1:15" x14ac:dyDescent="0.2">
      <c r="A978" s="1" t="s">
        <v>2937</v>
      </c>
      <c r="B978" s="1" t="s">
        <v>2938</v>
      </c>
      <c r="C978" s="1" t="s">
        <v>2939</v>
      </c>
      <c r="D978" s="1">
        <v>5535.34089354158</v>
      </c>
      <c r="E978" s="2">
        <v>0.21117000775665501</v>
      </c>
      <c r="F978" s="1">
        <v>0.211659696891038</v>
      </c>
      <c r="G978" s="1">
        <v>6.5663460228233397E-2</v>
      </c>
      <c r="H978" s="1">
        <v>3.2159439515168602</v>
      </c>
      <c r="I978" s="1">
        <v>1.3001622219452401E-3</v>
      </c>
      <c r="J978" s="2">
        <v>1.3582706330255399E-2</v>
      </c>
      <c r="K978">
        <f t="shared" si="75"/>
        <v>0</v>
      </c>
      <c r="L978">
        <f t="shared" si="76"/>
        <v>0</v>
      </c>
      <c r="M978">
        <f t="shared" si="77"/>
        <v>1</v>
      </c>
      <c r="N978">
        <f t="shared" si="78"/>
        <v>0</v>
      </c>
      <c r="O978">
        <f t="shared" si="79"/>
        <v>0</v>
      </c>
    </row>
    <row r="979" spans="1:15" x14ac:dyDescent="0.2">
      <c r="A979" s="1" t="s">
        <v>2940</v>
      </c>
      <c r="B979" s="1" t="s">
        <v>2941</v>
      </c>
      <c r="C979" s="1" t="s">
        <v>2942</v>
      </c>
      <c r="D979" s="1">
        <v>656.34510197463101</v>
      </c>
      <c r="E979" s="2">
        <v>0.40478311376930898</v>
      </c>
      <c r="F979" s="1">
        <v>0.40859205287973799</v>
      </c>
      <c r="G979" s="1">
        <v>0.12604072815850201</v>
      </c>
      <c r="H979" s="1">
        <v>3.2115263033094701</v>
      </c>
      <c r="I979" s="1">
        <v>1.3203188314874E-3</v>
      </c>
      <c r="J979" s="2">
        <v>1.37590545557566E-2</v>
      </c>
      <c r="K979">
        <f t="shared" si="75"/>
        <v>0</v>
      </c>
      <c r="L979">
        <f t="shared" si="76"/>
        <v>0</v>
      </c>
      <c r="M979">
        <f t="shared" si="77"/>
        <v>1</v>
      </c>
      <c r="N979">
        <f t="shared" si="78"/>
        <v>0</v>
      </c>
      <c r="O979">
        <f t="shared" si="79"/>
        <v>0</v>
      </c>
    </row>
    <row r="980" spans="1:15" x14ac:dyDescent="0.2">
      <c r="A980" s="1" t="s">
        <v>2943</v>
      </c>
      <c r="B980" s="1" t="s">
        <v>2944</v>
      </c>
      <c r="C980" s="1" t="s">
        <v>2945</v>
      </c>
      <c r="D980" s="1">
        <v>699.98160300921495</v>
      </c>
      <c r="E980" s="2">
        <v>0.31688384365186201</v>
      </c>
      <c r="F980" s="1">
        <v>0.31860197146496799</v>
      </c>
      <c r="G980" s="1">
        <v>9.8736876888492794E-2</v>
      </c>
      <c r="H980" s="1">
        <v>3.2093768168273198</v>
      </c>
      <c r="I980" s="1">
        <v>1.3302303253147801E-3</v>
      </c>
      <c r="J980" s="2">
        <v>1.3839448281288899E-2</v>
      </c>
      <c r="K980">
        <f t="shared" si="75"/>
        <v>0</v>
      </c>
      <c r="L980">
        <f t="shared" si="76"/>
        <v>0</v>
      </c>
      <c r="M980">
        <f t="shared" si="77"/>
        <v>1</v>
      </c>
      <c r="N980">
        <f t="shared" si="78"/>
        <v>0</v>
      </c>
      <c r="O980">
        <f t="shared" si="79"/>
        <v>0</v>
      </c>
    </row>
    <row r="981" spans="1:15" x14ac:dyDescent="0.2">
      <c r="A981" s="1" t="s">
        <v>2946</v>
      </c>
      <c r="B981" s="1" t="s">
        <v>2947</v>
      </c>
      <c r="C981" s="1" t="s">
        <v>2948</v>
      </c>
      <c r="D981" s="1">
        <v>333.40974901859897</v>
      </c>
      <c r="E981" s="2">
        <v>0.349260603809947</v>
      </c>
      <c r="F981" s="1">
        <v>0.35177647386279098</v>
      </c>
      <c r="G981" s="1">
        <v>0.10911176804412701</v>
      </c>
      <c r="H981" s="1">
        <v>3.2009434918944599</v>
      </c>
      <c r="I981" s="1">
        <v>1.36978392511385E-3</v>
      </c>
      <c r="J981" s="2">
        <v>1.4222645568876801E-2</v>
      </c>
      <c r="K981">
        <f t="shared" si="75"/>
        <v>0</v>
      </c>
      <c r="L981">
        <f t="shared" si="76"/>
        <v>0</v>
      </c>
      <c r="M981">
        <f t="shared" si="77"/>
        <v>1</v>
      </c>
      <c r="N981">
        <f t="shared" si="78"/>
        <v>0</v>
      </c>
      <c r="O981">
        <f t="shared" si="79"/>
        <v>0</v>
      </c>
    </row>
    <row r="982" spans="1:15" x14ac:dyDescent="0.2">
      <c r="A982" s="1" t="s">
        <v>2949</v>
      </c>
      <c r="B982" s="1" t="s">
        <v>2950</v>
      </c>
      <c r="C982" s="1" t="s">
        <v>2951</v>
      </c>
      <c r="D982" s="1">
        <v>1318.88636745187</v>
      </c>
      <c r="E982" s="2">
        <v>0.26096977094129797</v>
      </c>
      <c r="F982" s="1">
        <v>0.26193533173970102</v>
      </c>
      <c r="G982" s="1">
        <v>8.1570660938240294E-2</v>
      </c>
      <c r="H982" s="1">
        <v>3.1993092607020399</v>
      </c>
      <c r="I982" s="1">
        <v>1.3775730850675301E-3</v>
      </c>
      <c r="J982" s="2">
        <v>1.42848092993957E-2</v>
      </c>
      <c r="K982">
        <f t="shared" si="75"/>
        <v>0</v>
      </c>
      <c r="L982">
        <f t="shared" si="76"/>
        <v>0</v>
      </c>
      <c r="M982">
        <f t="shared" si="77"/>
        <v>1</v>
      </c>
      <c r="N982">
        <f t="shared" si="78"/>
        <v>0</v>
      </c>
      <c r="O982">
        <f t="shared" si="79"/>
        <v>0</v>
      </c>
    </row>
    <row r="983" spans="1:15" x14ac:dyDescent="0.2">
      <c r="A983" s="1" t="s">
        <v>2952</v>
      </c>
      <c r="B983" s="1" t="s">
        <v>2953</v>
      </c>
      <c r="C983" s="1" t="s">
        <v>2954</v>
      </c>
      <c r="D983" s="1">
        <v>557.05539767734797</v>
      </c>
      <c r="E983" s="2">
        <v>0.32404152205963499</v>
      </c>
      <c r="F983" s="1">
        <v>0.325999607915747</v>
      </c>
      <c r="G983" s="1">
        <v>0.10133313089378</v>
      </c>
      <c r="H983" s="1">
        <v>3.19778456662217</v>
      </c>
      <c r="I983" s="1">
        <v>1.3848769775846499E-3</v>
      </c>
      <c r="J983" s="2">
        <v>1.43369474450198E-2</v>
      </c>
      <c r="K983">
        <f t="shared" si="75"/>
        <v>0</v>
      </c>
      <c r="L983">
        <f t="shared" si="76"/>
        <v>0</v>
      </c>
      <c r="M983">
        <f t="shared" si="77"/>
        <v>1</v>
      </c>
      <c r="N983">
        <f t="shared" si="78"/>
        <v>0</v>
      </c>
      <c r="O983">
        <f t="shared" si="79"/>
        <v>0</v>
      </c>
    </row>
    <row r="984" spans="1:15" x14ac:dyDescent="0.2">
      <c r="A984" s="1" t="s">
        <v>2955</v>
      </c>
      <c r="B984" s="1" t="s">
        <v>2956</v>
      </c>
      <c r="C984" s="1" t="s">
        <v>2957</v>
      </c>
      <c r="D984" s="1">
        <v>283.24342898144602</v>
      </c>
      <c r="E984" s="2">
        <v>0.38258548499108502</v>
      </c>
      <c r="F984" s="1">
        <v>0.38591414769798499</v>
      </c>
      <c r="G984" s="1">
        <v>0.120047934823478</v>
      </c>
      <c r="H984" s="1">
        <v>3.1869393301405098</v>
      </c>
      <c r="I984" s="1">
        <v>1.43786932499495E-3</v>
      </c>
      <c r="J984" s="2">
        <v>1.48367859341616E-2</v>
      </c>
      <c r="K984">
        <f t="shared" si="75"/>
        <v>0</v>
      </c>
      <c r="L984">
        <f t="shared" si="76"/>
        <v>0</v>
      </c>
      <c r="M984">
        <f t="shared" si="77"/>
        <v>1</v>
      </c>
      <c r="N984">
        <f t="shared" si="78"/>
        <v>0</v>
      </c>
      <c r="O984">
        <f t="shared" si="79"/>
        <v>0</v>
      </c>
    </row>
    <row r="985" spans="1:15" x14ac:dyDescent="0.2">
      <c r="A985" s="1" t="s">
        <v>2958</v>
      </c>
      <c r="B985" s="1" t="s">
        <v>2959</v>
      </c>
      <c r="C985" s="1" t="s">
        <v>2960</v>
      </c>
      <c r="D985" s="1">
        <v>59.468702075863398</v>
      </c>
      <c r="E985" s="2">
        <v>0.81576339698156097</v>
      </c>
      <c r="F985" s="1">
        <v>0.85305561597752499</v>
      </c>
      <c r="G985" s="1">
        <v>0.256118473657449</v>
      </c>
      <c r="H985" s="1">
        <v>3.1851017434713498</v>
      </c>
      <c r="I985" s="1">
        <v>1.4470312370929101E-3</v>
      </c>
      <c r="J985" s="2">
        <v>1.4908415924628E-2</v>
      </c>
      <c r="K985">
        <f t="shared" si="75"/>
        <v>0</v>
      </c>
      <c r="L985">
        <f t="shared" si="76"/>
        <v>0</v>
      </c>
      <c r="M985">
        <f t="shared" si="77"/>
        <v>1</v>
      </c>
      <c r="N985">
        <f t="shared" si="78"/>
        <v>0</v>
      </c>
      <c r="O985">
        <f t="shared" si="79"/>
        <v>0</v>
      </c>
    </row>
    <row r="986" spans="1:15" x14ac:dyDescent="0.2">
      <c r="A986" s="1" t="s">
        <v>2961</v>
      </c>
      <c r="B986" s="1" t="s">
        <v>2962</v>
      </c>
      <c r="C986" s="1" t="s">
        <v>2963</v>
      </c>
      <c r="D986" s="1">
        <v>248.204340738133</v>
      </c>
      <c r="E986" s="2">
        <v>0.52542166640099397</v>
      </c>
      <c r="F986" s="1">
        <v>0.53422698439199701</v>
      </c>
      <c r="G986" s="1">
        <v>0.164976055481838</v>
      </c>
      <c r="H986" s="1">
        <v>3.1848359137113502</v>
      </c>
      <c r="I986" s="1">
        <v>1.44836106768352E-3</v>
      </c>
      <c r="J986" s="2">
        <v>1.4908415924628E-2</v>
      </c>
      <c r="K986">
        <f t="shared" si="75"/>
        <v>0</v>
      </c>
      <c r="L986">
        <f t="shared" si="76"/>
        <v>0</v>
      </c>
      <c r="M986">
        <f t="shared" si="77"/>
        <v>1</v>
      </c>
      <c r="N986">
        <f t="shared" si="78"/>
        <v>0</v>
      </c>
      <c r="O986">
        <f t="shared" si="79"/>
        <v>0</v>
      </c>
    </row>
    <row r="987" spans="1:15" x14ac:dyDescent="0.2">
      <c r="A987" s="1" t="s">
        <v>2964</v>
      </c>
      <c r="B987" s="1" t="s">
        <v>2965</v>
      </c>
      <c r="C987" s="1" t="s">
        <v>2966</v>
      </c>
      <c r="D987" s="1">
        <v>1406.9906130070301</v>
      </c>
      <c r="E987" s="2">
        <v>0.32925706916471198</v>
      </c>
      <c r="F987" s="1">
        <v>0.33116784806901201</v>
      </c>
      <c r="G987" s="1">
        <v>0.103382280432188</v>
      </c>
      <c r="H987" s="1">
        <v>3.1848501289414299</v>
      </c>
      <c r="I987" s="1">
        <v>1.44828992657691E-3</v>
      </c>
      <c r="J987" s="2">
        <v>1.4908415924628E-2</v>
      </c>
      <c r="K987">
        <f t="shared" si="75"/>
        <v>0</v>
      </c>
      <c r="L987">
        <f t="shared" si="76"/>
        <v>0</v>
      </c>
      <c r="M987">
        <f t="shared" si="77"/>
        <v>1</v>
      </c>
      <c r="N987">
        <f t="shared" si="78"/>
        <v>0</v>
      </c>
      <c r="O987">
        <f t="shared" si="79"/>
        <v>0</v>
      </c>
    </row>
    <row r="988" spans="1:15" x14ac:dyDescent="0.2">
      <c r="A988" s="1" t="s">
        <v>2967</v>
      </c>
      <c r="B988" s="1" t="s">
        <v>2968</v>
      </c>
      <c r="C988" s="1" t="s">
        <v>2969</v>
      </c>
      <c r="D988" s="1">
        <v>189.273874965733</v>
      </c>
      <c r="E988" s="2">
        <v>0.56417695132761703</v>
      </c>
      <c r="F988" s="1">
        <v>0.57517175393159203</v>
      </c>
      <c r="G988" s="1">
        <v>0.17746620388134601</v>
      </c>
      <c r="H988" s="1">
        <v>3.17906699410117</v>
      </c>
      <c r="I988" s="1">
        <v>1.4774993796998501E-3</v>
      </c>
      <c r="J988" s="2">
        <v>1.51835356320052E-2</v>
      </c>
      <c r="K988">
        <f t="shared" si="75"/>
        <v>0</v>
      </c>
      <c r="L988">
        <f t="shared" si="76"/>
        <v>0</v>
      </c>
      <c r="M988">
        <f t="shared" si="77"/>
        <v>1</v>
      </c>
      <c r="N988">
        <f t="shared" si="78"/>
        <v>0</v>
      </c>
      <c r="O988">
        <f t="shared" si="79"/>
        <v>0</v>
      </c>
    </row>
    <row r="989" spans="1:15" x14ac:dyDescent="0.2">
      <c r="A989" s="1" t="s">
        <v>2970</v>
      </c>
      <c r="B989" s="1" t="s">
        <v>2971</v>
      </c>
      <c r="C989" s="1" t="s">
        <v>2972</v>
      </c>
      <c r="D989" s="1">
        <v>12009.2387647333</v>
      </c>
      <c r="E989" s="2">
        <v>0.22726810922830701</v>
      </c>
      <c r="F989" s="1">
        <v>0.22790022009407099</v>
      </c>
      <c r="G989" s="1">
        <v>7.1494811881521195E-2</v>
      </c>
      <c r="H989" s="1">
        <v>3.1788056118663301</v>
      </c>
      <c r="I989" s="1">
        <v>1.47883230300142E-3</v>
      </c>
      <c r="J989" s="2">
        <v>1.5184847746955899E-2</v>
      </c>
      <c r="K989">
        <f t="shared" si="75"/>
        <v>0</v>
      </c>
      <c r="L989">
        <f t="shared" si="76"/>
        <v>0</v>
      </c>
      <c r="M989">
        <f t="shared" si="77"/>
        <v>1</v>
      </c>
      <c r="N989">
        <f t="shared" si="78"/>
        <v>0</v>
      </c>
      <c r="O989">
        <f t="shared" si="79"/>
        <v>0</v>
      </c>
    </row>
    <row r="990" spans="1:15" x14ac:dyDescent="0.2">
      <c r="A990" s="1" t="s">
        <v>2973</v>
      </c>
      <c r="B990" s="1" t="s">
        <v>2974</v>
      </c>
      <c r="C990" s="1" t="s">
        <v>2975</v>
      </c>
      <c r="D990" s="1">
        <v>257861.22373276501</v>
      </c>
      <c r="E990" s="2">
        <v>0.24140723378428899</v>
      </c>
      <c r="F990" s="1">
        <v>0.24216681930046</v>
      </c>
      <c r="G990" s="1">
        <v>7.5949657935767606E-2</v>
      </c>
      <c r="H990" s="1">
        <v>3.1785164060706301</v>
      </c>
      <c r="I990" s="1">
        <v>1.48030840422674E-3</v>
      </c>
      <c r="J990" s="2">
        <v>1.51876266977628E-2</v>
      </c>
      <c r="K990">
        <f t="shared" si="75"/>
        <v>0</v>
      </c>
      <c r="L990">
        <f t="shared" si="76"/>
        <v>0</v>
      </c>
      <c r="M990">
        <f t="shared" si="77"/>
        <v>1</v>
      </c>
      <c r="N990">
        <f t="shared" si="78"/>
        <v>0</v>
      </c>
      <c r="O990">
        <f t="shared" si="79"/>
        <v>0</v>
      </c>
    </row>
    <row r="991" spans="1:15" x14ac:dyDescent="0.2">
      <c r="A991" s="1" t="s">
        <v>2976</v>
      </c>
      <c r="B991" s="1" t="s">
        <v>2977</v>
      </c>
      <c r="C991" s="1" t="s">
        <v>2978</v>
      </c>
      <c r="D991" s="1">
        <v>1939.0298768902601</v>
      </c>
      <c r="E991" s="2">
        <v>0.21355919912766799</v>
      </c>
      <c r="F991" s="1">
        <v>0.214084618614341</v>
      </c>
      <c r="G991" s="1">
        <v>6.7230994867902502E-2</v>
      </c>
      <c r="H991" s="1">
        <v>3.17649916600632</v>
      </c>
      <c r="I991" s="1">
        <v>1.4906421814902501E-3</v>
      </c>
      <c r="J991" s="2">
        <v>1.5268781174467999E-2</v>
      </c>
      <c r="K991">
        <f t="shared" si="75"/>
        <v>0</v>
      </c>
      <c r="L991">
        <f t="shared" si="76"/>
        <v>0</v>
      </c>
      <c r="M991">
        <f t="shared" si="77"/>
        <v>1</v>
      </c>
      <c r="N991">
        <f t="shared" si="78"/>
        <v>0</v>
      </c>
      <c r="O991">
        <f t="shared" si="79"/>
        <v>0</v>
      </c>
    </row>
    <row r="992" spans="1:15" x14ac:dyDescent="0.2">
      <c r="A992" s="1" t="s">
        <v>2979</v>
      </c>
      <c r="B992" s="1" t="s">
        <v>2980</v>
      </c>
      <c r="C992" s="1" t="s">
        <v>2981</v>
      </c>
      <c r="D992" s="1">
        <v>685.60924793594097</v>
      </c>
      <c r="E992" s="2">
        <v>0.34221437823665302</v>
      </c>
      <c r="F992" s="1">
        <v>0.34442470493800498</v>
      </c>
      <c r="G992" s="1">
        <v>0.10787802930478101</v>
      </c>
      <c r="H992" s="1">
        <v>3.1722342393724601</v>
      </c>
      <c r="I992" s="1">
        <v>1.5127094137001901E-3</v>
      </c>
      <c r="J992" s="2">
        <v>1.54822306281143E-2</v>
      </c>
      <c r="K992">
        <f t="shared" si="75"/>
        <v>0</v>
      </c>
      <c r="L992">
        <f t="shared" si="76"/>
        <v>0</v>
      </c>
      <c r="M992">
        <f t="shared" si="77"/>
        <v>1</v>
      </c>
      <c r="N992">
        <f t="shared" si="78"/>
        <v>0</v>
      </c>
      <c r="O992">
        <f t="shared" si="79"/>
        <v>0</v>
      </c>
    </row>
    <row r="993" spans="1:15" x14ac:dyDescent="0.2">
      <c r="A993" s="1" t="s">
        <v>2982</v>
      </c>
      <c r="B993" s="1" t="s">
        <v>2983</v>
      </c>
      <c r="C993" s="1" t="s">
        <v>2984</v>
      </c>
      <c r="D993" s="1">
        <v>1635.1304918590699</v>
      </c>
      <c r="E993" s="2">
        <v>0.21481171981345601</v>
      </c>
      <c r="F993" s="1">
        <v>0.21535083576569</v>
      </c>
      <c r="G993" s="1">
        <v>6.7789333477719899E-2</v>
      </c>
      <c r="H993" s="1">
        <v>3.16881297975968</v>
      </c>
      <c r="I993" s="1">
        <v>1.53062851315897E-3</v>
      </c>
      <c r="J993" s="2">
        <v>1.56402178729034E-2</v>
      </c>
      <c r="K993">
        <f t="shared" si="75"/>
        <v>0</v>
      </c>
      <c r="L993">
        <f t="shared" si="76"/>
        <v>0</v>
      </c>
      <c r="M993">
        <f t="shared" si="77"/>
        <v>1</v>
      </c>
      <c r="N993">
        <f t="shared" si="78"/>
        <v>0</v>
      </c>
      <c r="O993">
        <f t="shared" si="79"/>
        <v>0</v>
      </c>
    </row>
    <row r="994" spans="1:15" x14ac:dyDescent="0.2">
      <c r="A994" s="1" t="s">
        <v>2985</v>
      </c>
      <c r="B994" s="1" t="s">
        <v>2986</v>
      </c>
      <c r="C994" s="1" t="s">
        <v>2987</v>
      </c>
      <c r="D994" s="1">
        <v>1157.7548663758701</v>
      </c>
      <c r="E994" s="2">
        <v>0.23180554897639799</v>
      </c>
      <c r="F994" s="1">
        <v>0.23248626068978101</v>
      </c>
      <c r="G994" s="1">
        <v>7.3253653257644102E-2</v>
      </c>
      <c r="H994" s="1">
        <v>3.1644230515180398</v>
      </c>
      <c r="I994" s="1">
        <v>1.5539074563854401E-3</v>
      </c>
      <c r="J994" s="2">
        <v>1.58523725044535E-2</v>
      </c>
      <c r="K994">
        <f t="shared" si="75"/>
        <v>0</v>
      </c>
      <c r="L994">
        <f t="shared" si="76"/>
        <v>0</v>
      </c>
      <c r="M994">
        <f t="shared" si="77"/>
        <v>1</v>
      </c>
      <c r="N994">
        <f t="shared" si="78"/>
        <v>0</v>
      </c>
      <c r="O994">
        <f t="shared" si="79"/>
        <v>0</v>
      </c>
    </row>
    <row r="995" spans="1:15" x14ac:dyDescent="0.2">
      <c r="A995" s="1" t="s">
        <v>2988</v>
      </c>
      <c r="B995" s="1" t="s">
        <v>2989</v>
      </c>
      <c r="C995" s="1" t="s">
        <v>2990</v>
      </c>
      <c r="D995" s="1">
        <v>305.91983145340998</v>
      </c>
      <c r="E995" s="2">
        <v>0.419375601117917</v>
      </c>
      <c r="F995" s="1">
        <v>0.42409632738320202</v>
      </c>
      <c r="G995" s="1">
        <v>0.132542587217891</v>
      </c>
      <c r="H995" s="1">
        <v>3.1640818994161699</v>
      </c>
      <c r="I995" s="1">
        <v>1.55573010413469E-3</v>
      </c>
      <c r="J995" s="2">
        <v>1.5858125875398799E-2</v>
      </c>
      <c r="K995">
        <f t="shared" si="75"/>
        <v>0</v>
      </c>
      <c r="L995">
        <f t="shared" si="76"/>
        <v>0</v>
      </c>
      <c r="M995">
        <f t="shared" si="77"/>
        <v>1</v>
      </c>
      <c r="N995">
        <f t="shared" si="78"/>
        <v>0</v>
      </c>
      <c r="O995">
        <f t="shared" si="79"/>
        <v>0</v>
      </c>
    </row>
    <row r="996" spans="1:15" x14ac:dyDescent="0.2">
      <c r="A996" s="1" t="s">
        <v>2991</v>
      </c>
      <c r="B996" s="1" t="s">
        <v>2992</v>
      </c>
      <c r="C996" s="1" t="s">
        <v>2993</v>
      </c>
      <c r="D996" s="1">
        <v>926.25338260870899</v>
      </c>
      <c r="E996" s="2">
        <v>0.25716001522523102</v>
      </c>
      <c r="F996" s="1">
        <v>0.25810857564831702</v>
      </c>
      <c r="G996" s="1">
        <v>8.1429460867498901E-2</v>
      </c>
      <c r="H996" s="1">
        <v>3.1580709547331902</v>
      </c>
      <c r="I996" s="1">
        <v>1.5881689709399201E-3</v>
      </c>
      <c r="J996" s="2">
        <v>1.61495890757643E-2</v>
      </c>
      <c r="K996">
        <f t="shared" si="75"/>
        <v>0</v>
      </c>
      <c r="L996">
        <f t="shared" si="76"/>
        <v>0</v>
      </c>
      <c r="M996">
        <f t="shared" si="77"/>
        <v>1</v>
      </c>
      <c r="N996">
        <f t="shared" si="78"/>
        <v>0</v>
      </c>
      <c r="O996">
        <f t="shared" si="79"/>
        <v>0</v>
      </c>
    </row>
    <row r="997" spans="1:15" x14ac:dyDescent="0.2">
      <c r="A997" s="1" t="s">
        <v>2994</v>
      </c>
      <c r="B997" s="1" t="s">
        <v>2995</v>
      </c>
      <c r="C997" s="1" t="s">
        <v>2996</v>
      </c>
      <c r="D997" s="1">
        <v>790.84210430130702</v>
      </c>
      <c r="E997" s="2">
        <v>0.26987503427926102</v>
      </c>
      <c r="F997" s="1">
        <v>0.27110786782233198</v>
      </c>
      <c r="G997" s="1">
        <v>8.5463958606914706E-2</v>
      </c>
      <c r="H997" s="1">
        <v>3.1577642631852698</v>
      </c>
      <c r="I997" s="1">
        <v>1.58984065139769E-3</v>
      </c>
      <c r="J997" s="2">
        <v>1.6153550295935099E-2</v>
      </c>
      <c r="K997">
        <f t="shared" si="75"/>
        <v>0</v>
      </c>
      <c r="L997">
        <f t="shared" si="76"/>
        <v>0</v>
      </c>
      <c r="M997">
        <f t="shared" si="77"/>
        <v>1</v>
      </c>
      <c r="N997">
        <f t="shared" si="78"/>
        <v>0</v>
      </c>
      <c r="O997">
        <f t="shared" si="79"/>
        <v>0</v>
      </c>
    </row>
    <row r="998" spans="1:15" x14ac:dyDescent="0.2">
      <c r="A998" s="1" t="s">
        <v>2997</v>
      </c>
      <c r="B998" s="1" t="s">
        <v>2998</v>
      </c>
      <c r="C998" s="1" t="s">
        <v>2999</v>
      </c>
      <c r="D998" s="1">
        <v>297.70921438207301</v>
      </c>
      <c r="E998" s="2">
        <v>0.477708640368042</v>
      </c>
      <c r="F998" s="1">
        <v>0.48374484453415201</v>
      </c>
      <c r="G998" s="1">
        <v>0.151357984623119</v>
      </c>
      <c r="H998" s="1">
        <v>3.15615090645885</v>
      </c>
      <c r="I998" s="1">
        <v>1.5986612632128399E-3</v>
      </c>
      <c r="J998" s="2">
        <v>1.6217015503396499E-2</v>
      </c>
      <c r="K998">
        <f t="shared" si="75"/>
        <v>0</v>
      </c>
      <c r="L998">
        <f t="shared" si="76"/>
        <v>0</v>
      </c>
      <c r="M998">
        <f t="shared" si="77"/>
        <v>1</v>
      </c>
      <c r="N998">
        <f t="shared" si="78"/>
        <v>0</v>
      </c>
      <c r="O998">
        <f t="shared" si="79"/>
        <v>0</v>
      </c>
    </row>
    <row r="999" spans="1:15" x14ac:dyDescent="0.2">
      <c r="A999" s="1" t="s">
        <v>3000</v>
      </c>
      <c r="B999" s="1" t="s">
        <v>3001</v>
      </c>
      <c r="C999" s="1" t="s">
        <v>3002</v>
      </c>
      <c r="D999" s="1">
        <v>178.83545518574601</v>
      </c>
      <c r="E999" s="2">
        <v>0.47592334395299701</v>
      </c>
      <c r="F999" s="1">
        <v>0.48299097674846198</v>
      </c>
      <c r="G999" s="1">
        <v>0.15078389570641201</v>
      </c>
      <c r="H999" s="1">
        <v>3.1563274162889101</v>
      </c>
      <c r="I999" s="1">
        <v>1.59769405123301E-3</v>
      </c>
      <c r="J999" s="2">
        <v>1.6217015503396499E-2</v>
      </c>
      <c r="K999">
        <f t="shared" si="75"/>
        <v>0</v>
      </c>
      <c r="L999">
        <f t="shared" si="76"/>
        <v>0</v>
      </c>
      <c r="M999">
        <f t="shared" si="77"/>
        <v>1</v>
      </c>
      <c r="N999">
        <f t="shared" si="78"/>
        <v>0</v>
      </c>
      <c r="O999">
        <f t="shared" si="79"/>
        <v>0</v>
      </c>
    </row>
    <row r="1000" spans="1:15" x14ac:dyDescent="0.2">
      <c r="A1000" s="1" t="s">
        <v>3003</v>
      </c>
      <c r="B1000" s="1" t="s">
        <v>3004</v>
      </c>
      <c r="C1000" s="1" t="s">
        <v>3005</v>
      </c>
      <c r="D1000" s="1">
        <v>395.42206417665699</v>
      </c>
      <c r="E1000" s="2">
        <v>0.38036979716216701</v>
      </c>
      <c r="F1000" s="1">
        <v>0.38340703681650601</v>
      </c>
      <c r="G1000" s="1">
        <v>0.120605702404901</v>
      </c>
      <c r="H1000" s="1">
        <v>3.15382929312229</v>
      </c>
      <c r="I1000" s="1">
        <v>1.61143315778231E-3</v>
      </c>
      <c r="J1000" s="2">
        <v>1.6294098198153601E-2</v>
      </c>
      <c r="K1000">
        <f t="shared" si="75"/>
        <v>0</v>
      </c>
      <c r="L1000">
        <f t="shared" si="76"/>
        <v>0</v>
      </c>
      <c r="M1000">
        <f t="shared" si="77"/>
        <v>1</v>
      </c>
      <c r="N1000">
        <f t="shared" si="78"/>
        <v>0</v>
      </c>
      <c r="O1000">
        <f t="shared" si="79"/>
        <v>0</v>
      </c>
    </row>
    <row r="1001" spans="1:15" x14ac:dyDescent="0.2">
      <c r="A1001" s="1" t="s">
        <v>3006</v>
      </c>
      <c r="B1001" s="1" t="s">
        <v>3007</v>
      </c>
      <c r="C1001" s="1" t="s">
        <v>3008</v>
      </c>
      <c r="D1001" s="1">
        <v>198.443581275632</v>
      </c>
      <c r="E1001" s="2">
        <v>0.57138216854999002</v>
      </c>
      <c r="F1001" s="1">
        <v>0.58203888058884101</v>
      </c>
      <c r="G1001" s="1">
        <v>0.18136013517095601</v>
      </c>
      <c r="H1001" s="1">
        <v>3.1505389429236401</v>
      </c>
      <c r="I1001" s="1">
        <v>1.62969528935691E-3</v>
      </c>
      <c r="J1001" s="2">
        <v>1.64391761013673E-2</v>
      </c>
      <c r="K1001">
        <f t="shared" si="75"/>
        <v>0</v>
      </c>
      <c r="L1001">
        <f t="shared" si="76"/>
        <v>0</v>
      </c>
      <c r="M1001">
        <f t="shared" si="77"/>
        <v>1</v>
      </c>
      <c r="N1001">
        <f t="shared" si="78"/>
        <v>0</v>
      </c>
      <c r="O1001">
        <f t="shared" si="79"/>
        <v>0</v>
      </c>
    </row>
    <row r="1002" spans="1:15" x14ac:dyDescent="0.2">
      <c r="A1002" s="1" t="s">
        <v>3009</v>
      </c>
      <c r="B1002" s="1" t="s">
        <v>3010</v>
      </c>
      <c r="C1002" s="1" t="s">
        <v>3011</v>
      </c>
      <c r="D1002" s="1">
        <v>187.96770249318101</v>
      </c>
      <c r="E1002" s="2">
        <v>0.470264742315396</v>
      </c>
      <c r="F1002" s="1">
        <v>0.47631397344327497</v>
      </c>
      <c r="G1002" s="1">
        <v>0.14927617855446301</v>
      </c>
      <c r="H1002" s="1">
        <v>3.15029998000532</v>
      </c>
      <c r="I1002" s="1">
        <v>1.6310289741911701E-3</v>
      </c>
      <c r="J1002" s="2">
        <v>1.6439467236667699E-2</v>
      </c>
      <c r="K1002">
        <f t="shared" si="75"/>
        <v>0</v>
      </c>
      <c r="L1002">
        <f t="shared" si="76"/>
        <v>0</v>
      </c>
      <c r="M1002">
        <f t="shared" si="77"/>
        <v>1</v>
      </c>
      <c r="N1002">
        <f t="shared" si="78"/>
        <v>0</v>
      </c>
      <c r="O1002">
        <f t="shared" si="79"/>
        <v>0</v>
      </c>
    </row>
    <row r="1003" spans="1:15" x14ac:dyDescent="0.2">
      <c r="A1003" s="1" t="s">
        <v>3012</v>
      </c>
      <c r="B1003" s="1" t="s">
        <v>3013</v>
      </c>
      <c r="C1003" s="1" t="s">
        <v>3014</v>
      </c>
      <c r="D1003" s="1">
        <v>200.159927721956</v>
      </c>
      <c r="E1003" s="2">
        <v>0.52554274666879897</v>
      </c>
      <c r="F1003" s="1">
        <v>0.53480145796035505</v>
      </c>
      <c r="G1003" s="1">
        <v>0.166861519562746</v>
      </c>
      <c r="H1003" s="1">
        <v>3.1495742580192401</v>
      </c>
      <c r="I1003" s="1">
        <v>1.635085487925E-3</v>
      </c>
      <c r="J1003" s="2">
        <v>1.6467179905968899E-2</v>
      </c>
      <c r="K1003">
        <f t="shared" si="75"/>
        <v>0</v>
      </c>
      <c r="L1003">
        <f t="shared" si="76"/>
        <v>0</v>
      </c>
      <c r="M1003">
        <f t="shared" si="77"/>
        <v>1</v>
      </c>
      <c r="N1003">
        <f t="shared" si="78"/>
        <v>0</v>
      </c>
      <c r="O1003">
        <f t="shared" si="79"/>
        <v>0</v>
      </c>
    </row>
    <row r="1004" spans="1:15" x14ac:dyDescent="0.2">
      <c r="A1004" s="1" t="s">
        <v>3015</v>
      </c>
      <c r="B1004" s="1" t="s">
        <v>3016</v>
      </c>
      <c r="C1004" s="1" t="s">
        <v>3017</v>
      </c>
      <c r="D1004" s="1">
        <v>1454.46637271656</v>
      </c>
      <c r="E1004" s="2">
        <v>0.28776999685690202</v>
      </c>
      <c r="F1004" s="1">
        <v>0.289125706954794</v>
      </c>
      <c r="G1004" s="1">
        <v>9.1482018438001605E-2</v>
      </c>
      <c r="H1004" s="1">
        <v>3.1456454696824001</v>
      </c>
      <c r="I1004" s="1">
        <v>1.6572075809745299E-3</v>
      </c>
      <c r="J1004" s="2">
        <v>1.6652626675842701E-2</v>
      </c>
      <c r="K1004">
        <f t="shared" si="75"/>
        <v>0</v>
      </c>
      <c r="L1004">
        <f t="shared" si="76"/>
        <v>0</v>
      </c>
      <c r="M1004">
        <f t="shared" si="77"/>
        <v>1</v>
      </c>
      <c r="N1004">
        <f t="shared" si="78"/>
        <v>0</v>
      </c>
      <c r="O1004">
        <f t="shared" si="79"/>
        <v>0</v>
      </c>
    </row>
    <row r="1005" spans="1:15" x14ac:dyDescent="0.2">
      <c r="A1005" s="1" t="s">
        <v>3018</v>
      </c>
      <c r="B1005" s="1" t="s">
        <v>3019</v>
      </c>
      <c r="C1005" s="1" t="s">
        <v>3020</v>
      </c>
      <c r="D1005" s="1">
        <v>377.785477933533</v>
      </c>
      <c r="E1005" s="2">
        <v>0.32129909045434502</v>
      </c>
      <c r="F1005" s="1">
        <v>0.32329474782515499</v>
      </c>
      <c r="G1005" s="1">
        <v>0.102175015746949</v>
      </c>
      <c r="H1005" s="1">
        <v>3.1445954581508202</v>
      </c>
      <c r="I1005" s="1">
        <v>1.6631664107482601E-3</v>
      </c>
      <c r="J1005" s="2">
        <v>1.66966004852728E-2</v>
      </c>
      <c r="K1005">
        <f t="shared" si="75"/>
        <v>0</v>
      </c>
      <c r="L1005">
        <f t="shared" si="76"/>
        <v>0</v>
      </c>
      <c r="M1005">
        <f t="shared" si="77"/>
        <v>1</v>
      </c>
      <c r="N1005">
        <f t="shared" si="78"/>
        <v>0</v>
      </c>
      <c r="O1005">
        <f t="shared" si="79"/>
        <v>0</v>
      </c>
    </row>
    <row r="1006" spans="1:15" x14ac:dyDescent="0.2">
      <c r="A1006" s="1" t="s">
        <v>3021</v>
      </c>
      <c r="B1006" s="1" t="s">
        <v>3022</v>
      </c>
      <c r="C1006" s="1" t="s">
        <v>3023</v>
      </c>
      <c r="D1006" s="1">
        <v>1371.65480990941</v>
      </c>
      <c r="E1006" s="2">
        <v>0.30585089707997698</v>
      </c>
      <c r="F1006" s="1">
        <v>0.30745753269113102</v>
      </c>
      <c r="G1006" s="1">
        <v>9.7278518235358893E-2</v>
      </c>
      <c r="H1006" s="1">
        <v>3.1440743817662899</v>
      </c>
      <c r="I1006" s="1">
        <v>1.6661308394875E-3</v>
      </c>
      <c r="J1006" s="2">
        <v>1.6701742736215702E-2</v>
      </c>
      <c r="K1006">
        <f t="shared" si="75"/>
        <v>0</v>
      </c>
      <c r="L1006">
        <f t="shared" si="76"/>
        <v>0</v>
      </c>
      <c r="M1006">
        <f t="shared" si="77"/>
        <v>1</v>
      </c>
      <c r="N1006">
        <f t="shared" si="78"/>
        <v>0</v>
      </c>
      <c r="O1006">
        <f t="shared" si="79"/>
        <v>0</v>
      </c>
    </row>
    <row r="1007" spans="1:15" x14ac:dyDescent="0.2">
      <c r="A1007" s="1" t="s">
        <v>3024</v>
      </c>
      <c r="B1007" s="1" t="s">
        <v>3025</v>
      </c>
      <c r="C1007" s="1" t="s">
        <v>3026</v>
      </c>
      <c r="D1007" s="1">
        <v>441.041767539462</v>
      </c>
      <c r="E1007" s="2">
        <v>0.35140656890933702</v>
      </c>
      <c r="F1007" s="1">
        <v>0.353977964613653</v>
      </c>
      <c r="G1007" s="1">
        <v>0.1119233603534</v>
      </c>
      <c r="H1007" s="1">
        <v>3.1397070977833699</v>
      </c>
      <c r="I1007" s="1">
        <v>1.69116831111923E-3</v>
      </c>
      <c r="J1007" s="2">
        <v>1.6843501621969299E-2</v>
      </c>
      <c r="K1007">
        <f t="shared" si="75"/>
        <v>0</v>
      </c>
      <c r="L1007">
        <f t="shared" si="76"/>
        <v>0</v>
      </c>
      <c r="M1007">
        <f t="shared" si="77"/>
        <v>1</v>
      </c>
      <c r="N1007">
        <f t="shared" si="78"/>
        <v>0</v>
      </c>
      <c r="O1007">
        <f t="shared" si="79"/>
        <v>0</v>
      </c>
    </row>
    <row r="1008" spans="1:15" x14ac:dyDescent="0.2">
      <c r="A1008" s="1" t="s">
        <v>3027</v>
      </c>
      <c r="B1008" s="1" t="s">
        <v>3028</v>
      </c>
      <c r="C1008" s="1" t="s">
        <v>3029</v>
      </c>
      <c r="D1008" s="1">
        <v>281.54259743357397</v>
      </c>
      <c r="E1008" s="2">
        <v>0.37027164639445598</v>
      </c>
      <c r="F1008" s="1">
        <v>0.373274622204054</v>
      </c>
      <c r="G1008" s="1">
        <v>0.11798047447603</v>
      </c>
      <c r="H1008" s="1">
        <v>3.1384146235967401</v>
      </c>
      <c r="I1008" s="1">
        <v>1.69864411274604E-3</v>
      </c>
      <c r="J1008" s="2">
        <v>1.6904594926135299E-2</v>
      </c>
      <c r="K1008">
        <f t="shared" si="75"/>
        <v>0</v>
      </c>
      <c r="L1008">
        <f t="shared" si="76"/>
        <v>0</v>
      </c>
      <c r="M1008">
        <f t="shared" si="77"/>
        <v>1</v>
      </c>
      <c r="N1008">
        <f t="shared" si="78"/>
        <v>0</v>
      </c>
      <c r="O1008">
        <f t="shared" si="79"/>
        <v>0</v>
      </c>
    </row>
    <row r="1009" spans="1:15" x14ac:dyDescent="0.2">
      <c r="A1009" s="1" t="s">
        <v>3030</v>
      </c>
      <c r="B1009" s="1" t="s">
        <v>3031</v>
      </c>
      <c r="C1009" s="1" t="s">
        <v>3032</v>
      </c>
      <c r="D1009" s="1">
        <v>5956.3910771994597</v>
      </c>
      <c r="E1009" s="2">
        <v>0.19874415067076301</v>
      </c>
      <c r="F1009" s="1">
        <v>0.19917829007629101</v>
      </c>
      <c r="G1009" s="1">
        <v>6.3436717986642494E-2</v>
      </c>
      <c r="H1009" s="1">
        <v>3.1329513407773</v>
      </c>
      <c r="I1009" s="1">
        <v>1.7305812939635099E-3</v>
      </c>
      <c r="J1009" s="2">
        <v>1.71546764143558E-2</v>
      </c>
      <c r="K1009">
        <f t="shared" si="75"/>
        <v>0</v>
      </c>
      <c r="L1009">
        <f t="shared" si="76"/>
        <v>0</v>
      </c>
      <c r="M1009">
        <f t="shared" si="77"/>
        <v>1</v>
      </c>
      <c r="N1009">
        <f t="shared" si="78"/>
        <v>0</v>
      </c>
      <c r="O1009">
        <f t="shared" si="79"/>
        <v>0</v>
      </c>
    </row>
    <row r="1010" spans="1:15" x14ac:dyDescent="0.2">
      <c r="A1010" s="1" t="s">
        <v>3033</v>
      </c>
      <c r="B1010" s="1" t="s">
        <v>3034</v>
      </c>
      <c r="C1010" s="1" t="s">
        <v>3035</v>
      </c>
      <c r="D1010" s="1">
        <v>756.27158937761203</v>
      </c>
      <c r="E1010" s="2">
        <v>0.25169641391070602</v>
      </c>
      <c r="F1010" s="1">
        <v>0.25262141320431902</v>
      </c>
      <c r="G1010" s="1">
        <v>8.04680966144838E-2</v>
      </c>
      <c r="H1010" s="1">
        <v>3.1279031628716498</v>
      </c>
      <c r="I1010" s="1">
        <v>1.7605817699562099E-3</v>
      </c>
      <c r="J1010" s="2">
        <v>1.7424642356385099E-2</v>
      </c>
      <c r="K1010">
        <f t="shared" si="75"/>
        <v>0</v>
      </c>
      <c r="L1010">
        <f t="shared" si="76"/>
        <v>0</v>
      </c>
      <c r="M1010">
        <f t="shared" si="77"/>
        <v>1</v>
      </c>
      <c r="N1010">
        <f t="shared" si="78"/>
        <v>0</v>
      </c>
      <c r="O1010">
        <f t="shared" si="79"/>
        <v>0</v>
      </c>
    </row>
    <row r="1011" spans="1:15" x14ac:dyDescent="0.2">
      <c r="A1011" s="1" t="s">
        <v>3036</v>
      </c>
      <c r="B1011" s="1" t="s">
        <v>3037</v>
      </c>
      <c r="C1011" s="1" t="s">
        <v>3038</v>
      </c>
      <c r="D1011" s="1">
        <v>861.19470305864797</v>
      </c>
      <c r="E1011" s="2">
        <v>0.25018569445725097</v>
      </c>
      <c r="F1011" s="1">
        <v>0.25110847048254897</v>
      </c>
      <c r="G1011" s="1">
        <v>8.0046961724406798E-2</v>
      </c>
      <c r="H1011" s="1">
        <v>3.1254864527977202</v>
      </c>
      <c r="I1011" s="1">
        <v>1.7751124603724499E-3</v>
      </c>
      <c r="J1011" s="2">
        <v>1.7540895598613802E-2</v>
      </c>
      <c r="K1011">
        <f t="shared" si="75"/>
        <v>0</v>
      </c>
      <c r="L1011">
        <f t="shared" si="76"/>
        <v>0</v>
      </c>
      <c r="M1011">
        <f t="shared" si="77"/>
        <v>1</v>
      </c>
      <c r="N1011">
        <f t="shared" si="78"/>
        <v>0</v>
      </c>
      <c r="O1011">
        <f t="shared" si="79"/>
        <v>0</v>
      </c>
    </row>
    <row r="1012" spans="1:15" x14ac:dyDescent="0.2">
      <c r="A1012" s="1" t="s">
        <v>3039</v>
      </c>
      <c r="B1012" s="1" t="s">
        <v>3040</v>
      </c>
      <c r="C1012" s="1" t="s">
        <v>3041</v>
      </c>
      <c r="D1012" s="1">
        <v>1828.4740665775901</v>
      </c>
      <c r="E1012" s="2">
        <v>0.22353399076980099</v>
      </c>
      <c r="F1012" s="1">
        <v>0.22416169186416901</v>
      </c>
      <c r="G1012" s="1">
        <v>7.1515011555144004E-2</v>
      </c>
      <c r="H1012" s="1">
        <v>3.1256932762632399</v>
      </c>
      <c r="I1012" s="1">
        <v>1.7738646151170599E-3</v>
      </c>
      <c r="J1012" s="2">
        <v>1.7540895598613802E-2</v>
      </c>
      <c r="K1012">
        <f t="shared" si="75"/>
        <v>0</v>
      </c>
      <c r="L1012">
        <f t="shared" si="76"/>
        <v>0</v>
      </c>
      <c r="M1012">
        <f t="shared" si="77"/>
        <v>1</v>
      </c>
      <c r="N1012">
        <f t="shared" si="78"/>
        <v>0</v>
      </c>
      <c r="O1012">
        <f t="shared" si="79"/>
        <v>0</v>
      </c>
    </row>
    <row r="1013" spans="1:15" x14ac:dyDescent="0.2">
      <c r="A1013" s="1" t="s">
        <v>3042</v>
      </c>
      <c r="B1013" s="1" t="s">
        <v>3043</v>
      </c>
      <c r="C1013" s="1" t="s">
        <v>3044</v>
      </c>
      <c r="D1013" s="1">
        <v>2419.40908504352</v>
      </c>
      <c r="E1013" s="2">
        <v>0.32319838844481802</v>
      </c>
      <c r="F1013" s="1">
        <v>0.32508947492650703</v>
      </c>
      <c r="G1013" s="1">
        <v>0.10341644958087</v>
      </c>
      <c r="H1013" s="1">
        <v>3.1252125726099602</v>
      </c>
      <c r="I1013" s="1">
        <v>1.77676612634728E-3</v>
      </c>
      <c r="J1013" s="2">
        <v>1.7543476822765899E-2</v>
      </c>
      <c r="K1013">
        <f t="shared" si="75"/>
        <v>0</v>
      </c>
      <c r="L1013">
        <f t="shared" si="76"/>
        <v>0</v>
      </c>
      <c r="M1013">
        <f t="shared" si="77"/>
        <v>1</v>
      </c>
      <c r="N1013">
        <f t="shared" si="78"/>
        <v>0</v>
      </c>
      <c r="O1013">
        <f t="shared" si="79"/>
        <v>0</v>
      </c>
    </row>
    <row r="1014" spans="1:15" x14ac:dyDescent="0.2">
      <c r="A1014" s="1" t="s">
        <v>3045</v>
      </c>
      <c r="B1014" s="1" t="s">
        <v>3046</v>
      </c>
      <c r="C1014" s="1" t="s">
        <v>3047</v>
      </c>
      <c r="D1014" s="1">
        <v>1752.4447861695201</v>
      </c>
      <c r="E1014" s="2">
        <v>0.234261951408652</v>
      </c>
      <c r="F1014" s="1">
        <v>0.234988284036631</v>
      </c>
      <c r="G1014" s="1">
        <v>7.5077479245586595E-2</v>
      </c>
      <c r="H1014" s="1">
        <v>3.12026927066045</v>
      </c>
      <c r="I1014" s="1">
        <v>1.8068578726159301E-3</v>
      </c>
      <c r="J1014" s="2">
        <v>1.7812677885045501E-2</v>
      </c>
      <c r="K1014">
        <f t="shared" si="75"/>
        <v>0</v>
      </c>
      <c r="L1014">
        <f t="shared" si="76"/>
        <v>0</v>
      </c>
      <c r="M1014">
        <f t="shared" si="77"/>
        <v>1</v>
      </c>
      <c r="N1014">
        <f t="shared" si="78"/>
        <v>0</v>
      </c>
      <c r="O1014">
        <f t="shared" si="79"/>
        <v>0</v>
      </c>
    </row>
    <row r="1015" spans="1:15" x14ac:dyDescent="0.2">
      <c r="A1015" s="1" t="s">
        <v>3048</v>
      </c>
      <c r="B1015" s="1" t="s">
        <v>3049</v>
      </c>
      <c r="C1015" s="1" t="s">
        <v>3050</v>
      </c>
      <c r="D1015" s="1">
        <v>197.133694699366</v>
      </c>
      <c r="E1015" s="2">
        <v>0.58053553468012098</v>
      </c>
      <c r="F1015" s="1">
        <v>0.59243388377492801</v>
      </c>
      <c r="G1015" s="1">
        <v>0.18642626113151001</v>
      </c>
      <c r="H1015" s="1">
        <v>3.1140223011316799</v>
      </c>
      <c r="I1015" s="1">
        <v>1.84555539764222E-3</v>
      </c>
      <c r="J1015" s="2">
        <v>1.8137404410993999E-2</v>
      </c>
      <c r="K1015">
        <f t="shared" si="75"/>
        <v>0</v>
      </c>
      <c r="L1015">
        <f t="shared" si="76"/>
        <v>0</v>
      </c>
      <c r="M1015">
        <f t="shared" si="77"/>
        <v>1</v>
      </c>
      <c r="N1015">
        <f t="shared" si="78"/>
        <v>0</v>
      </c>
      <c r="O1015">
        <f t="shared" si="79"/>
        <v>0</v>
      </c>
    </row>
    <row r="1016" spans="1:15" x14ac:dyDescent="0.2">
      <c r="A1016" s="1" t="s">
        <v>3051</v>
      </c>
      <c r="B1016" s="1" t="s">
        <v>3052</v>
      </c>
      <c r="C1016" s="1" t="s">
        <v>3053</v>
      </c>
      <c r="D1016" s="1">
        <v>5391.5420629820601</v>
      </c>
      <c r="E1016" s="2">
        <v>0.20030185753169399</v>
      </c>
      <c r="F1016" s="1">
        <v>0.20075627713836899</v>
      </c>
      <c r="G1016" s="1">
        <v>6.4313572463948795E-2</v>
      </c>
      <c r="H1016" s="1">
        <v>3.1144570245102399</v>
      </c>
      <c r="I1016" s="1">
        <v>1.8428380010287401E-3</v>
      </c>
      <c r="J1016" s="2">
        <v>1.8137404410993999E-2</v>
      </c>
      <c r="K1016">
        <f t="shared" si="75"/>
        <v>0</v>
      </c>
      <c r="L1016">
        <f t="shared" si="76"/>
        <v>0</v>
      </c>
      <c r="M1016">
        <f t="shared" si="77"/>
        <v>1</v>
      </c>
      <c r="N1016">
        <f t="shared" si="78"/>
        <v>0</v>
      </c>
      <c r="O1016">
        <f t="shared" si="79"/>
        <v>0</v>
      </c>
    </row>
    <row r="1017" spans="1:15" x14ac:dyDescent="0.2">
      <c r="A1017" s="1" t="s">
        <v>3054</v>
      </c>
      <c r="B1017" s="1" t="s">
        <v>3055</v>
      </c>
      <c r="C1017" s="1" t="s">
        <v>3056</v>
      </c>
      <c r="D1017" s="1">
        <v>859.63234704207798</v>
      </c>
      <c r="E1017" s="2">
        <v>0.31638088679743098</v>
      </c>
      <c r="F1017" s="1">
        <v>0.31819455258393098</v>
      </c>
      <c r="G1017" s="1">
        <v>0.10166942848958301</v>
      </c>
      <c r="H1017" s="1">
        <v>3.11185861372131</v>
      </c>
      <c r="I1017" s="1">
        <v>1.85913515665747E-3</v>
      </c>
      <c r="J1017" s="2">
        <v>1.8256620295188999E-2</v>
      </c>
      <c r="K1017">
        <f t="shared" si="75"/>
        <v>0</v>
      </c>
      <c r="L1017">
        <f t="shared" si="76"/>
        <v>0</v>
      </c>
      <c r="M1017">
        <f t="shared" si="77"/>
        <v>1</v>
      </c>
      <c r="N1017">
        <f t="shared" si="78"/>
        <v>0</v>
      </c>
      <c r="O1017">
        <f t="shared" si="79"/>
        <v>0</v>
      </c>
    </row>
    <row r="1018" spans="1:15" x14ac:dyDescent="0.2">
      <c r="A1018" s="1" t="s">
        <v>3057</v>
      </c>
      <c r="B1018" s="1" t="s">
        <v>3058</v>
      </c>
      <c r="C1018" s="1" t="s">
        <v>3059</v>
      </c>
      <c r="D1018" s="1">
        <v>1248.66401809988</v>
      </c>
      <c r="E1018" s="2">
        <v>0.27432507322598598</v>
      </c>
      <c r="F1018" s="1">
        <v>0.275497305074065</v>
      </c>
      <c r="G1018" s="1">
        <v>8.8208960006325499E-2</v>
      </c>
      <c r="H1018" s="1">
        <v>3.10994566998991</v>
      </c>
      <c r="I1018" s="1">
        <v>1.8712175881842E-3</v>
      </c>
      <c r="J1018" s="2">
        <v>1.8360958250414901E-2</v>
      </c>
      <c r="K1018">
        <f t="shared" si="75"/>
        <v>0</v>
      </c>
      <c r="L1018">
        <f t="shared" si="76"/>
        <v>0</v>
      </c>
      <c r="M1018">
        <f t="shared" si="77"/>
        <v>1</v>
      </c>
      <c r="N1018">
        <f t="shared" si="78"/>
        <v>0</v>
      </c>
      <c r="O1018">
        <f t="shared" si="79"/>
        <v>0</v>
      </c>
    </row>
    <row r="1019" spans="1:15" x14ac:dyDescent="0.2">
      <c r="A1019" s="1" t="s">
        <v>3060</v>
      </c>
      <c r="B1019" s="1" t="s">
        <v>3061</v>
      </c>
      <c r="C1019" s="1" t="s">
        <v>3062</v>
      </c>
      <c r="D1019" s="1">
        <v>86.765318847595907</v>
      </c>
      <c r="E1019" s="2">
        <v>0.74443623623542199</v>
      </c>
      <c r="F1019" s="1">
        <v>0.77021637596751702</v>
      </c>
      <c r="G1019" s="1">
        <v>0.23976446854321001</v>
      </c>
      <c r="H1019" s="1">
        <v>3.1048647064286001</v>
      </c>
      <c r="I1019" s="1">
        <v>1.90366078132092E-3</v>
      </c>
      <c r="J1019" s="2">
        <v>1.8664764345418101E-2</v>
      </c>
      <c r="K1019">
        <f t="shared" si="75"/>
        <v>0</v>
      </c>
      <c r="L1019">
        <f t="shared" si="76"/>
        <v>0</v>
      </c>
      <c r="M1019">
        <f t="shared" si="77"/>
        <v>1</v>
      </c>
      <c r="N1019">
        <f t="shared" si="78"/>
        <v>0</v>
      </c>
      <c r="O1019">
        <f t="shared" si="79"/>
        <v>0</v>
      </c>
    </row>
    <row r="1020" spans="1:15" x14ac:dyDescent="0.2">
      <c r="A1020" s="1" t="s">
        <v>3063</v>
      </c>
      <c r="B1020" s="1" t="s">
        <v>3064</v>
      </c>
      <c r="C1020" s="1" t="s">
        <v>3065</v>
      </c>
      <c r="D1020" s="1">
        <v>2673.8723842300201</v>
      </c>
      <c r="E1020" s="2">
        <v>0.22522251594741599</v>
      </c>
      <c r="F1020" s="1">
        <v>0.22587238919727301</v>
      </c>
      <c r="G1020" s="1">
        <v>7.2768823163479907E-2</v>
      </c>
      <c r="H1020" s="1">
        <v>3.09504133990787</v>
      </c>
      <c r="I1020" s="1">
        <v>1.9678546727553798E-3</v>
      </c>
      <c r="J1020" s="2">
        <v>1.9234290940298701E-2</v>
      </c>
      <c r="K1020">
        <f t="shared" si="75"/>
        <v>0</v>
      </c>
      <c r="L1020">
        <f t="shared" si="76"/>
        <v>0</v>
      </c>
      <c r="M1020">
        <f t="shared" si="77"/>
        <v>1</v>
      </c>
      <c r="N1020">
        <f t="shared" si="78"/>
        <v>0</v>
      </c>
      <c r="O1020">
        <f t="shared" si="79"/>
        <v>0</v>
      </c>
    </row>
    <row r="1021" spans="1:15" x14ac:dyDescent="0.2">
      <c r="A1021" s="1" t="s">
        <v>3066</v>
      </c>
      <c r="B1021" s="1" t="s">
        <v>3067</v>
      </c>
      <c r="C1021" s="1" t="s">
        <v>3068</v>
      </c>
      <c r="D1021" s="1">
        <v>1121.72053244979</v>
      </c>
      <c r="E1021" s="2">
        <v>0.37880996009725498</v>
      </c>
      <c r="F1021" s="1">
        <v>0.38191527122450297</v>
      </c>
      <c r="G1021" s="1">
        <v>0.1225273266013</v>
      </c>
      <c r="H1021" s="1">
        <v>3.0916365402298398</v>
      </c>
      <c r="I1021" s="1">
        <v>1.99056412581985E-3</v>
      </c>
      <c r="J1021" s="2">
        <v>1.9426117289856201E-2</v>
      </c>
      <c r="K1021">
        <f t="shared" si="75"/>
        <v>0</v>
      </c>
      <c r="L1021">
        <f t="shared" si="76"/>
        <v>0</v>
      </c>
      <c r="M1021">
        <f t="shared" si="77"/>
        <v>1</v>
      </c>
      <c r="N1021">
        <f t="shared" si="78"/>
        <v>0</v>
      </c>
      <c r="O1021">
        <f t="shared" si="79"/>
        <v>0</v>
      </c>
    </row>
    <row r="1022" spans="1:15" x14ac:dyDescent="0.2">
      <c r="A1022" s="1" t="s">
        <v>3069</v>
      </c>
      <c r="B1022" s="1" t="s">
        <v>3070</v>
      </c>
      <c r="C1022" s="1" t="s">
        <v>3071</v>
      </c>
      <c r="D1022" s="1">
        <v>7024.7365953140397</v>
      </c>
      <c r="E1022" s="2">
        <v>0.20186154955244001</v>
      </c>
      <c r="F1022" s="1">
        <v>0.202329343451913</v>
      </c>
      <c r="G1022" s="1">
        <v>6.5289373921946101E-2</v>
      </c>
      <c r="H1022" s="1">
        <v>3.0917979056403002</v>
      </c>
      <c r="I1022" s="1">
        <v>1.9894824382494201E-3</v>
      </c>
      <c r="J1022" s="2">
        <v>1.9426117289856201E-2</v>
      </c>
      <c r="K1022">
        <f t="shared" si="75"/>
        <v>0</v>
      </c>
      <c r="L1022">
        <f t="shared" si="76"/>
        <v>0</v>
      </c>
      <c r="M1022">
        <f t="shared" si="77"/>
        <v>1</v>
      </c>
      <c r="N1022">
        <f t="shared" si="78"/>
        <v>0</v>
      </c>
      <c r="O1022">
        <f t="shared" si="79"/>
        <v>0</v>
      </c>
    </row>
    <row r="1023" spans="1:15" x14ac:dyDescent="0.2">
      <c r="A1023" s="1" t="s">
        <v>3072</v>
      </c>
      <c r="B1023" s="1" t="s">
        <v>3073</v>
      </c>
      <c r="C1023" s="1" t="s">
        <v>3074</v>
      </c>
      <c r="D1023" s="1">
        <v>937.92101048336804</v>
      </c>
      <c r="E1023" s="2">
        <v>0.29351630481348601</v>
      </c>
      <c r="F1023" s="1">
        <v>0.29497810633490501</v>
      </c>
      <c r="G1023" s="1">
        <v>9.50177531806531E-2</v>
      </c>
      <c r="H1023" s="1">
        <v>3.0890680424261001</v>
      </c>
      <c r="I1023" s="1">
        <v>2.00785448114261E-3</v>
      </c>
      <c r="J1023" s="2">
        <v>1.95645464871738E-2</v>
      </c>
      <c r="K1023">
        <f t="shared" si="75"/>
        <v>0</v>
      </c>
      <c r="L1023">
        <f t="shared" si="76"/>
        <v>0</v>
      </c>
      <c r="M1023">
        <f t="shared" si="77"/>
        <v>1</v>
      </c>
      <c r="N1023">
        <f t="shared" si="78"/>
        <v>0</v>
      </c>
      <c r="O1023">
        <f t="shared" si="79"/>
        <v>0</v>
      </c>
    </row>
    <row r="1024" spans="1:15" x14ac:dyDescent="0.2">
      <c r="A1024" s="1" t="s">
        <v>3075</v>
      </c>
      <c r="B1024" s="1" t="s">
        <v>3076</v>
      </c>
      <c r="C1024" s="1" t="s">
        <v>3077</v>
      </c>
      <c r="D1024" s="1">
        <v>793.40178013203797</v>
      </c>
      <c r="E1024" s="2">
        <v>0.23895406941272901</v>
      </c>
      <c r="F1024" s="1">
        <v>0.239763029838579</v>
      </c>
      <c r="G1024" s="1">
        <v>7.7485298468086994E-2</v>
      </c>
      <c r="H1024" s="1">
        <v>3.0838633151957699</v>
      </c>
      <c r="I1024" s="1">
        <v>2.0433144936080599E-3</v>
      </c>
      <c r="J1024" s="2">
        <v>1.98793199266162E-2</v>
      </c>
      <c r="K1024">
        <f t="shared" si="75"/>
        <v>0</v>
      </c>
      <c r="L1024">
        <f t="shared" si="76"/>
        <v>0</v>
      </c>
      <c r="M1024">
        <f t="shared" si="77"/>
        <v>1</v>
      </c>
      <c r="N1024">
        <f t="shared" si="78"/>
        <v>0</v>
      </c>
      <c r="O1024">
        <f t="shared" si="79"/>
        <v>0</v>
      </c>
    </row>
    <row r="1025" spans="1:15" x14ac:dyDescent="0.2">
      <c r="A1025" s="1" t="s">
        <v>3078</v>
      </c>
      <c r="B1025" s="1" t="s">
        <v>3079</v>
      </c>
      <c r="C1025" s="1" t="s">
        <v>3080</v>
      </c>
      <c r="D1025" s="1">
        <v>279.05897261332899</v>
      </c>
      <c r="E1025" s="2">
        <v>0.36804719965819499</v>
      </c>
      <c r="F1025" s="1">
        <v>0.37079992595647299</v>
      </c>
      <c r="G1025" s="1">
        <v>0.11946349073927399</v>
      </c>
      <c r="H1025" s="1">
        <v>3.0808341308345799</v>
      </c>
      <c r="I1025" s="1">
        <v>2.0642160525540902E-3</v>
      </c>
      <c r="J1025" s="2">
        <v>2.0020829904641199E-2</v>
      </c>
      <c r="K1025">
        <f t="shared" si="75"/>
        <v>0</v>
      </c>
      <c r="L1025">
        <f t="shared" si="76"/>
        <v>0</v>
      </c>
      <c r="M1025">
        <f t="shared" si="77"/>
        <v>1</v>
      </c>
      <c r="N1025">
        <f t="shared" si="78"/>
        <v>0</v>
      </c>
      <c r="O1025">
        <f t="shared" si="79"/>
        <v>0</v>
      </c>
    </row>
    <row r="1026" spans="1:15" x14ac:dyDescent="0.2">
      <c r="A1026" s="1" t="s">
        <v>3081</v>
      </c>
      <c r="B1026" s="1" t="s">
        <v>3082</v>
      </c>
      <c r="C1026" s="1" t="s">
        <v>3083</v>
      </c>
      <c r="D1026" s="1">
        <v>530.10689653909003</v>
      </c>
      <c r="E1026" s="2">
        <v>0.263881119521851</v>
      </c>
      <c r="F1026" s="1">
        <v>0.26493509621839401</v>
      </c>
      <c r="G1026" s="1">
        <v>8.5647491629416997E-2</v>
      </c>
      <c r="H1026" s="1">
        <v>3.0810139853671599</v>
      </c>
      <c r="I1026" s="1">
        <v>2.0629695888506601E-3</v>
      </c>
      <c r="J1026" s="2">
        <v>2.0020829904641199E-2</v>
      </c>
      <c r="K1026">
        <f t="shared" ref="K1026:K1089" si="80">IF(E1026&lt;$K$1,1,0)</f>
        <v>0</v>
      </c>
      <c r="L1026">
        <f t="shared" ref="L1026:L1089" si="81">IF(F1026&gt;$L$1,1,0)</f>
        <v>0</v>
      </c>
      <c r="M1026">
        <f t="shared" ref="M1026:M1089" si="82">IF(J1026&lt;$M$1,1,0)</f>
        <v>1</v>
      </c>
      <c r="N1026">
        <f t="shared" ref="N1026:N1089" si="83">K1026*M1026</f>
        <v>0</v>
      </c>
      <c r="O1026">
        <f t="shared" ref="O1026:O1089" si="84">L1026*M1026</f>
        <v>0</v>
      </c>
    </row>
    <row r="1027" spans="1:15" x14ac:dyDescent="0.2">
      <c r="A1027" s="1" t="s">
        <v>3084</v>
      </c>
      <c r="B1027" s="1" t="s">
        <v>3085</v>
      </c>
      <c r="C1027" s="1" t="s">
        <v>3086</v>
      </c>
      <c r="D1027" s="1">
        <v>582.48126946093998</v>
      </c>
      <c r="E1027" s="2">
        <v>0.33560680363171702</v>
      </c>
      <c r="F1027" s="1">
        <v>0.33805432358451498</v>
      </c>
      <c r="G1027" s="1">
        <v>0.109149079855018</v>
      </c>
      <c r="H1027" s="1">
        <v>3.0747561415772</v>
      </c>
      <c r="I1027" s="1">
        <v>2.1067473172277302E-3</v>
      </c>
      <c r="J1027" s="2">
        <v>2.03706135454736E-2</v>
      </c>
      <c r="K1027">
        <f t="shared" si="80"/>
        <v>0</v>
      </c>
      <c r="L1027">
        <f t="shared" si="81"/>
        <v>0</v>
      </c>
      <c r="M1027">
        <f t="shared" si="82"/>
        <v>1</v>
      </c>
      <c r="N1027">
        <f t="shared" si="83"/>
        <v>0</v>
      </c>
      <c r="O1027">
        <f t="shared" si="84"/>
        <v>0</v>
      </c>
    </row>
    <row r="1028" spans="1:15" x14ac:dyDescent="0.2">
      <c r="A1028" s="1" t="s">
        <v>3087</v>
      </c>
      <c r="B1028" s="1" t="s">
        <v>3088</v>
      </c>
      <c r="C1028" s="1" t="s">
        <v>3089</v>
      </c>
      <c r="D1028" s="1">
        <v>1431.1186575751001</v>
      </c>
      <c r="E1028" s="2">
        <v>0.266813750885043</v>
      </c>
      <c r="F1028" s="1">
        <v>0.26792314772713999</v>
      </c>
      <c r="G1028" s="1">
        <v>8.6789508627496098E-2</v>
      </c>
      <c r="H1028" s="1">
        <v>3.0742627202812902</v>
      </c>
      <c r="I1028" s="1">
        <v>2.11023510611013E-3</v>
      </c>
      <c r="J1028" s="2">
        <v>2.0388690262179099E-2</v>
      </c>
      <c r="K1028">
        <f t="shared" si="80"/>
        <v>0</v>
      </c>
      <c r="L1028">
        <f t="shared" si="81"/>
        <v>0</v>
      </c>
      <c r="M1028">
        <f t="shared" si="82"/>
        <v>1</v>
      </c>
      <c r="N1028">
        <f t="shared" si="83"/>
        <v>0</v>
      </c>
      <c r="O1028">
        <f t="shared" si="84"/>
        <v>0</v>
      </c>
    </row>
    <row r="1029" spans="1:15" x14ac:dyDescent="0.2">
      <c r="A1029" s="1" t="s">
        <v>3090</v>
      </c>
      <c r="B1029" s="1" t="s">
        <v>3091</v>
      </c>
      <c r="C1029" s="1" t="s">
        <v>3092</v>
      </c>
      <c r="D1029" s="1">
        <v>387.89508640134699</v>
      </c>
      <c r="E1029" s="2">
        <v>0.37455864605031702</v>
      </c>
      <c r="F1029" s="1">
        <v>0.378065904961291</v>
      </c>
      <c r="G1029" s="1">
        <v>0.121942140274918</v>
      </c>
      <c r="H1029" s="1">
        <v>3.0716095781644999</v>
      </c>
      <c r="I1029" s="1">
        <v>2.1290800143233899E-3</v>
      </c>
      <c r="J1029" s="2">
        <v>2.0525162200857899E-2</v>
      </c>
      <c r="K1029">
        <f t="shared" si="80"/>
        <v>0</v>
      </c>
      <c r="L1029">
        <f t="shared" si="81"/>
        <v>0</v>
      </c>
      <c r="M1029">
        <f t="shared" si="82"/>
        <v>1</v>
      </c>
      <c r="N1029">
        <f t="shared" si="83"/>
        <v>0</v>
      </c>
      <c r="O1029">
        <f t="shared" si="84"/>
        <v>0</v>
      </c>
    </row>
    <row r="1030" spans="1:15" x14ac:dyDescent="0.2">
      <c r="A1030" s="1" t="s">
        <v>3093</v>
      </c>
      <c r="B1030" s="1" t="s">
        <v>3094</v>
      </c>
      <c r="C1030" s="1" t="s">
        <v>3095</v>
      </c>
      <c r="D1030" s="1">
        <v>223.92886512286901</v>
      </c>
      <c r="E1030" s="2">
        <v>0.455189548141268</v>
      </c>
      <c r="F1030" s="1">
        <v>0.461122070852993</v>
      </c>
      <c r="G1030" s="1">
        <v>0.14834987379004999</v>
      </c>
      <c r="H1030" s="1">
        <v>3.0683514351044701</v>
      </c>
      <c r="I1030" s="1">
        <v>2.1524332352727302E-3</v>
      </c>
      <c r="J1030" s="2">
        <v>2.0732803005505399E-2</v>
      </c>
      <c r="K1030">
        <f t="shared" si="80"/>
        <v>0</v>
      </c>
      <c r="L1030">
        <f t="shared" si="81"/>
        <v>0</v>
      </c>
      <c r="M1030">
        <f t="shared" si="82"/>
        <v>1</v>
      </c>
      <c r="N1030">
        <f t="shared" si="83"/>
        <v>0</v>
      </c>
      <c r="O1030">
        <f t="shared" si="84"/>
        <v>0</v>
      </c>
    </row>
    <row r="1031" spans="1:15" x14ac:dyDescent="0.2">
      <c r="A1031" s="1" t="s">
        <v>3096</v>
      </c>
      <c r="B1031" s="1" t="s">
        <v>3097</v>
      </c>
      <c r="C1031" s="1" t="s">
        <v>3098</v>
      </c>
      <c r="D1031" s="1">
        <v>505.50586452565301</v>
      </c>
      <c r="E1031" s="2">
        <v>0.33832520557059598</v>
      </c>
      <c r="F1031" s="1">
        <v>0.34119447580413398</v>
      </c>
      <c r="G1031" s="1">
        <v>0.11028364028745601</v>
      </c>
      <c r="H1031" s="1">
        <v>3.0677732861261</v>
      </c>
      <c r="I1031" s="1">
        <v>2.15660165509178E-3</v>
      </c>
      <c r="J1031" s="2">
        <v>2.0757084990451698E-2</v>
      </c>
      <c r="K1031">
        <f t="shared" si="80"/>
        <v>0</v>
      </c>
      <c r="L1031">
        <f t="shared" si="81"/>
        <v>0</v>
      </c>
      <c r="M1031">
        <f t="shared" si="82"/>
        <v>1</v>
      </c>
      <c r="N1031">
        <f t="shared" si="83"/>
        <v>0</v>
      </c>
      <c r="O1031">
        <f t="shared" si="84"/>
        <v>0</v>
      </c>
    </row>
    <row r="1032" spans="1:15" x14ac:dyDescent="0.2">
      <c r="A1032" s="1" t="s">
        <v>3099</v>
      </c>
      <c r="B1032" s="1" t="s">
        <v>3100</v>
      </c>
      <c r="C1032" s="1" t="s">
        <v>3101</v>
      </c>
      <c r="D1032" s="1">
        <v>808.594746404528</v>
      </c>
      <c r="E1032" s="2">
        <v>0.24805241855674401</v>
      </c>
      <c r="F1032" s="1">
        <v>0.24897682580150199</v>
      </c>
      <c r="G1032" s="1">
        <v>8.0932216091505596E-2</v>
      </c>
      <c r="H1032" s="1">
        <v>3.0649403974838001</v>
      </c>
      <c r="I1032" s="1">
        <v>2.1771337960120201E-3</v>
      </c>
      <c r="J1032" s="2">
        <v>2.0892718196809601E-2</v>
      </c>
      <c r="K1032">
        <f t="shared" si="80"/>
        <v>0</v>
      </c>
      <c r="L1032">
        <f t="shared" si="81"/>
        <v>0</v>
      </c>
      <c r="M1032">
        <f t="shared" si="82"/>
        <v>1</v>
      </c>
      <c r="N1032">
        <f t="shared" si="83"/>
        <v>0</v>
      </c>
      <c r="O1032">
        <f t="shared" si="84"/>
        <v>0</v>
      </c>
    </row>
    <row r="1033" spans="1:15" x14ac:dyDescent="0.2">
      <c r="A1033" s="1" t="s">
        <v>3102</v>
      </c>
      <c r="B1033" s="1" t="s">
        <v>3103</v>
      </c>
      <c r="C1033" s="1" t="s">
        <v>3104</v>
      </c>
      <c r="D1033" s="1">
        <v>346.63705482691802</v>
      </c>
      <c r="E1033" s="2">
        <v>0.32458694822553902</v>
      </c>
      <c r="F1033" s="1">
        <v>0.32653706038920099</v>
      </c>
      <c r="G1033" s="1">
        <v>0.10595142354682401</v>
      </c>
      <c r="H1033" s="1">
        <v>3.0635449469170299</v>
      </c>
      <c r="I1033" s="1">
        <v>2.1873134434735601E-3</v>
      </c>
      <c r="J1033" s="2">
        <v>2.09725738769584E-2</v>
      </c>
      <c r="K1033">
        <f t="shared" si="80"/>
        <v>0</v>
      </c>
      <c r="L1033">
        <f t="shared" si="81"/>
        <v>0</v>
      </c>
      <c r="M1033">
        <f t="shared" si="82"/>
        <v>1</v>
      </c>
      <c r="N1033">
        <f t="shared" si="83"/>
        <v>0</v>
      </c>
      <c r="O1033">
        <f t="shared" si="84"/>
        <v>0</v>
      </c>
    </row>
    <row r="1034" spans="1:15" x14ac:dyDescent="0.2">
      <c r="A1034" s="1" t="s">
        <v>3105</v>
      </c>
      <c r="B1034" s="1" t="s">
        <v>3106</v>
      </c>
      <c r="C1034" s="1" t="s">
        <v>3107</v>
      </c>
      <c r="D1034" s="1">
        <v>348.50113981613998</v>
      </c>
      <c r="E1034" s="2">
        <v>0.311351344061091</v>
      </c>
      <c r="F1034" s="1">
        <v>0.31307335349573401</v>
      </c>
      <c r="G1034" s="1">
        <v>0.101726444920508</v>
      </c>
      <c r="H1034" s="1">
        <v>3.0606726137376699</v>
      </c>
      <c r="I1034" s="1">
        <v>2.2084042317076398E-3</v>
      </c>
      <c r="J1034" s="2">
        <v>2.1158695753068099E-2</v>
      </c>
      <c r="K1034">
        <f t="shared" si="80"/>
        <v>0</v>
      </c>
      <c r="L1034">
        <f t="shared" si="81"/>
        <v>0</v>
      </c>
      <c r="M1034">
        <f t="shared" si="82"/>
        <v>1</v>
      </c>
      <c r="N1034">
        <f t="shared" si="83"/>
        <v>0</v>
      </c>
      <c r="O1034">
        <f t="shared" si="84"/>
        <v>0</v>
      </c>
    </row>
    <row r="1035" spans="1:15" x14ac:dyDescent="0.2">
      <c r="A1035" s="1" t="s">
        <v>3108</v>
      </c>
      <c r="B1035" s="1" t="s">
        <v>3109</v>
      </c>
      <c r="C1035" s="1" t="s">
        <v>3110</v>
      </c>
      <c r="D1035" s="1">
        <v>1414.86905241307</v>
      </c>
      <c r="E1035" s="2">
        <v>0.28445745817558798</v>
      </c>
      <c r="F1035" s="1">
        <v>0.28585089214497</v>
      </c>
      <c r="G1035" s="1">
        <v>9.2964695383759996E-2</v>
      </c>
      <c r="H1035" s="1">
        <v>3.0598439224841498</v>
      </c>
      <c r="I1035" s="1">
        <v>2.2145236448875001E-3</v>
      </c>
      <c r="J1035" s="2">
        <v>2.12012031929617E-2</v>
      </c>
      <c r="K1035">
        <f t="shared" si="80"/>
        <v>0</v>
      </c>
      <c r="L1035">
        <f t="shared" si="81"/>
        <v>0</v>
      </c>
      <c r="M1035">
        <f t="shared" si="82"/>
        <v>1</v>
      </c>
      <c r="N1035">
        <f t="shared" si="83"/>
        <v>0</v>
      </c>
      <c r="O1035">
        <f t="shared" si="84"/>
        <v>0</v>
      </c>
    </row>
    <row r="1036" spans="1:15" x14ac:dyDescent="0.2">
      <c r="A1036" s="1" t="s">
        <v>3111</v>
      </c>
      <c r="B1036" s="1" t="s">
        <v>3112</v>
      </c>
      <c r="C1036" s="1" t="s">
        <v>3113</v>
      </c>
      <c r="D1036" s="1">
        <v>298.37243597655998</v>
      </c>
      <c r="E1036" s="2">
        <v>0.37752224368146498</v>
      </c>
      <c r="F1036" s="1">
        <v>0.38100411978669801</v>
      </c>
      <c r="G1036" s="1">
        <v>0.123647658701922</v>
      </c>
      <c r="H1036" s="1">
        <v>3.05320980311937</v>
      </c>
      <c r="I1036" s="1">
        <v>2.2640758581144401E-3</v>
      </c>
      <c r="J1036" s="2">
        <v>2.1609917982109001E-2</v>
      </c>
      <c r="K1036">
        <f t="shared" si="80"/>
        <v>0</v>
      </c>
      <c r="L1036">
        <f t="shared" si="81"/>
        <v>0</v>
      </c>
      <c r="M1036">
        <f t="shared" si="82"/>
        <v>1</v>
      </c>
      <c r="N1036">
        <f t="shared" si="83"/>
        <v>0</v>
      </c>
      <c r="O1036">
        <f t="shared" si="84"/>
        <v>0</v>
      </c>
    </row>
    <row r="1037" spans="1:15" x14ac:dyDescent="0.2">
      <c r="A1037" s="1" t="s">
        <v>3114</v>
      </c>
      <c r="B1037" s="1" t="s">
        <v>3115</v>
      </c>
      <c r="C1037" s="1" t="s">
        <v>3116</v>
      </c>
      <c r="D1037" s="1">
        <v>678.20701987127904</v>
      </c>
      <c r="E1037" s="2">
        <v>0.26463633449583002</v>
      </c>
      <c r="F1037" s="1">
        <v>0.26575753358412102</v>
      </c>
      <c r="G1037" s="1">
        <v>8.6797347695646496E-2</v>
      </c>
      <c r="H1037" s="1">
        <v>3.0488988606399898</v>
      </c>
      <c r="I1037" s="1">
        <v>2.2968179231968198E-3</v>
      </c>
      <c r="J1037" s="2">
        <v>2.1905835741375199E-2</v>
      </c>
      <c r="K1037">
        <f t="shared" si="80"/>
        <v>0</v>
      </c>
      <c r="L1037">
        <f t="shared" si="81"/>
        <v>0</v>
      </c>
      <c r="M1037">
        <f t="shared" si="82"/>
        <v>1</v>
      </c>
      <c r="N1037">
        <f t="shared" si="83"/>
        <v>0</v>
      </c>
      <c r="O1037">
        <f t="shared" si="84"/>
        <v>0</v>
      </c>
    </row>
    <row r="1038" spans="1:15" x14ac:dyDescent="0.2">
      <c r="A1038" s="1" t="s">
        <v>3117</v>
      </c>
      <c r="B1038" s="1" t="s">
        <v>3118</v>
      </c>
      <c r="C1038" s="1" t="s">
        <v>3119</v>
      </c>
      <c r="D1038" s="1">
        <v>670.87473456716396</v>
      </c>
      <c r="E1038" s="2">
        <v>0.40779242322946402</v>
      </c>
      <c r="F1038" s="1">
        <v>0.41189226975688498</v>
      </c>
      <c r="G1038" s="1">
        <v>0.13394780203566201</v>
      </c>
      <c r="H1038" s="1">
        <v>3.04441295065741</v>
      </c>
      <c r="I1038" s="1">
        <v>2.3313488771061798E-3</v>
      </c>
      <c r="J1038" s="2">
        <v>2.2218354389304699E-2</v>
      </c>
      <c r="K1038">
        <f t="shared" si="80"/>
        <v>0</v>
      </c>
      <c r="L1038">
        <f t="shared" si="81"/>
        <v>0</v>
      </c>
      <c r="M1038">
        <f t="shared" si="82"/>
        <v>1</v>
      </c>
      <c r="N1038">
        <f t="shared" si="83"/>
        <v>0</v>
      </c>
      <c r="O1038">
        <f t="shared" si="84"/>
        <v>0</v>
      </c>
    </row>
    <row r="1039" spans="1:15" x14ac:dyDescent="0.2">
      <c r="A1039" s="1" t="s">
        <v>3120</v>
      </c>
      <c r="B1039" s="1" t="s">
        <v>3121</v>
      </c>
      <c r="C1039" s="1" t="s">
        <v>3122</v>
      </c>
      <c r="D1039" s="1">
        <v>375.27152601513302</v>
      </c>
      <c r="E1039" s="2">
        <v>0.35998760071365299</v>
      </c>
      <c r="F1039" s="1">
        <v>0.363469918164672</v>
      </c>
      <c r="G1039" s="1">
        <v>0.118703449316303</v>
      </c>
      <c r="H1039" s="1">
        <v>3.03266335382061</v>
      </c>
      <c r="I1039" s="1">
        <v>2.4240585820249098E-3</v>
      </c>
      <c r="J1039" s="2">
        <v>2.3014856122782101E-2</v>
      </c>
      <c r="K1039">
        <f t="shared" si="80"/>
        <v>0</v>
      </c>
      <c r="L1039">
        <f t="shared" si="81"/>
        <v>0</v>
      </c>
      <c r="M1039">
        <f t="shared" si="82"/>
        <v>1</v>
      </c>
      <c r="N1039">
        <f t="shared" si="83"/>
        <v>0</v>
      </c>
      <c r="O1039">
        <f t="shared" si="84"/>
        <v>0</v>
      </c>
    </row>
    <row r="1040" spans="1:15" x14ac:dyDescent="0.2">
      <c r="A1040" s="1" t="s">
        <v>3123</v>
      </c>
      <c r="B1040" s="1" t="s">
        <v>3124</v>
      </c>
      <c r="C1040" s="1" t="s">
        <v>3125</v>
      </c>
      <c r="D1040" s="1">
        <v>659.31997743930299</v>
      </c>
      <c r="E1040" s="2">
        <v>0.30629791364408299</v>
      </c>
      <c r="F1040" s="1">
        <v>0.308141794942909</v>
      </c>
      <c r="G1040" s="1">
        <v>0.10104180704256099</v>
      </c>
      <c r="H1040" s="1">
        <v>3.0313978204592602</v>
      </c>
      <c r="I1040" s="1">
        <v>2.4342429439096198E-3</v>
      </c>
      <c r="J1040" s="2">
        <v>2.30941467246365E-2</v>
      </c>
      <c r="K1040">
        <f t="shared" si="80"/>
        <v>0</v>
      </c>
      <c r="L1040">
        <f t="shared" si="81"/>
        <v>0</v>
      </c>
      <c r="M1040">
        <f t="shared" si="82"/>
        <v>1</v>
      </c>
      <c r="N1040">
        <f t="shared" si="83"/>
        <v>0</v>
      </c>
      <c r="O1040">
        <f t="shared" si="84"/>
        <v>0</v>
      </c>
    </row>
    <row r="1041" spans="1:15" x14ac:dyDescent="0.2">
      <c r="A1041" s="1" t="s">
        <v>3126</v>
      </c>
      <c r="B1041" s="1" t="s">
        <v>3127</v>
      </c>
      <c r="C1041" s="1" t="s">
        <v>3128</v>
      </c>
      <c r="D1041" s="1">
        <v>1736.26106764723</v>
      </c>
      <c r="E1041" s="2">
        <v>0.220482047954176</v>
      </c>
      <c r="F1041" s="1">
        <v>0.221127850588479</v>
      </c>
      <c r="G1041" s="1">
        <v>7.2822388300616603E-2</v>
      </c>
      <c r="H1041" s="1">
        <v>3.0276684560798599</v>
      </c>
      <c r="I1041" s="1">
        <v>2.4644831074417399E-3</v>
      </c>
      <c r="J1041" s="2">
        <v>2.3345881707262001E-2</v>
      </c>
      <c r="K1041">
        <f t="shared" si="80"/>
        <v>0</v>
      </c>
      <c r="L1041">
        <f t="shared" si="81"/>
        <v>0</v>
      </c>
      <c r="M1041">
        <f t="shared" si="82"/>
        <v>1</v>
      </c>
      <c r="N1041">
        <f t="shared" si="83"/>
        <v>0</v>
      </c>
      <c r="O1041">
        <f t="shared" si="84"/>
        <v>0</v>
      </c>
    </row>
    <row r="1042" spans="1:15" x14ac:dyDescent="0.2">
      <c r="A1042" s="1" t="s">
        <v>3129</v>
      </c>
      <c r="B1042" s="1" t="s">
        <v>3130</v>
      </c>
      <c r="C1042" s="1" t="s">
        <v>3131</v>
      </c>
      <c r="D1042" s="1">
        <v>597.97122350709003</v>
      </c>
      <c r="E1042" s="2">
        <v>0.31290710170159503</v>
      </c>
      <c r="F1042" s="1">
        <v>0.31487489889117298</v>
      </c>
      <c r="G1042" s="1">
        <v>0.10346022380639699</v>
      </c>
      <c r="H1042" s="1">
        <v>3.02441933904116</v>
      </c>
      <c r="I1042" s="1">
        <v>2.49110888847906E-3</v>
      </c>
      <c r="J1042" s="2">
        <v>2.3544996913689199E-2</v>
      </c>
      <c r="K1042">
        <f t="shared" si="80"/>
        <v>0</v>
      </c>
      <c r="L1042">
        <f t="shared" si="81"/>
        <v>0</v>
      </c>
      <c r="M1042">
        <f t="shared" si="82"/>
        <v>1</v>
      </c>
      <c r="N1042">
        <f t="shared" si="83"/>
        <v>0</v>
      </c>
      <c r="O1042">
        <f t="shared" si="84"/>
        <v>0</v>
      </c>
    </row>
    <row r="1043" spans="1:15" x14ac:dyDescent="0.2">
      <c r="A1043" s="1" t="s">
        <v>3132</v>
      </c>
      <c r="B1043" s="1" t="s">
        <v>3133</v>
      </c>
      <c r="C1043" s="1" t="s">
        <v>3134</v>
      </c>
      <c r="D1043" s="1">
        <v>122.57115976004999</v>
      </c>
      <c r="E1043" s="2">
        <v>0.51577526177620903</v>
      </c>
      <c r="F1043" s="1">
        <v>0.52511548559599397</v>
      </c>
      <c r="G1043" s="1">
        <v>0.17069416757380501</v>
      </c>
      <c r="H1043" s="1">
        <v>3.0216337740608301</v>
      </c>
      <c r="I1043" s="1">
        <v>2.5141452175611902E-3</v>
      </c>
      <c r="J1043" s="2">
        <v>2.3727127787305902E-2</v>
      </c>
      <c r="K1043">
        <f t="shared" si="80"/>
        <v>0</v>
      </c>
      <c r="L1043">
        <f t="shared" si="81"/>
        <v>0</v>
      </c>
      <c r="M1043">
        <f t="shared" si="82"/>
        <v>1</v>
      </c>
      <c r="N1043">
        <f t="shared" si="83"/>
        <v>0</v>
      </c>
      <c r="O1043">
        <f t="shared" si="84"/>
        <v>0</v>
      </c>
    </row>
    <row r="1044" spans="1:15" x14ac:dyDescent="0.2">
      <c r="A1044" s="1" t="s">
        <v>3135</v>
      </c>
      <c r="B1044" s="1" t="s">
        <v>3136</v>
      </c>
      <c r="C1044" s="1" t="s">
        <v>3137</v>
      </c>
      <c r="D1044" s="1">
        <v>2271.8424472298102</v>
      </c>
      <c r="E1044" s="2">
        <v>0.248341534352227</v>
      </c>
      <c r="F1044" s="1">
        <v>0.24926383815806999</v>
      </c>
      <c r="G1044" s="1">
        <v>8.2232459705745095E-2</v>
      </c>
      <c r="H1044" s="1">
        <v>3.0199939931369602</v>
      </c>
      <c r="I1044" s="1">
        <v>2.5277969881530001E-3</v>
      </c>
      <c r="J1044" s="2">
        <v>2.38202799205233E-2</v>
      </c>
      <c r="K1044">
        <f t="shared" si="80"/>
        <v>0</v>
      </c>
      <c r="L1044">
        <f t="shared" si="81"/>
        <v>0</v>
      </c>
      <c r="M1044">
        <f t="shared" si="82"/>
        <v>1</v>
      </c>
      <c r="N1044">
        <f t="shared" si="83"/>
        <v>0</v>
      </c>
      <c r="O1044">
        <f t="shared" si="84"/>
        <v>0</v>
      </c>
    </row>
    <row r="1045" spans="1:15" x14ac:dyDescent="0.2">
      <c r="A1045" s="1" t="s">
        <v>3138</v>
      </c>
      <c r="B1045" s="1" t="s">
        <v>3139</v>
      </c>
      <c r="C1045" s="1" t="s">
        <v>3140</v>
      </c>
      <c r="D1045" s="1">
        <v>111.659876429093</v>
      </c>
      <c r="E1045" s="2">
        <v>0.62975004203519702</v>
      </c>
      <c r="F1045" s="1">
        <v>0.64743843657737798</v>
      </c>
      <c r="G1045" s="1">
        <v>0.209331281102282</v>
      </c>
      <c r="H1045" s="1">
        <v>3.0083895666194902</v>
      </c>
      <c r="I1045" s="1">
        <v>2.6263623471051798E-3</v>
      </c>
      <c r="J1045" s="2">
        <v>2.4693685978491101E-2</v>
      </c>
      <c r="K1045">
        <f t="shared" si="80"/>
        <v>0</v>
      </c>
      <c r="L1045">
        <f t="shared" si="81"/>
        <v>0</v>
      </c>
      <c r="M1045">
        <f t="shared" si="82"/>
        <v>1</v>
      </c>
      <c r="N1045">
        <f t="shared" si="83"/>
        <v>0</v>
      </c>
      <c r="O1045">
        <f t="shared" si="84"/>
        <v>0</v>
      </c>
    </row>
    <row r="1046" spans="1:15" x14ac:dyDescent="0.2">
      <c r="A1046" s="1" t="s">
        <v>3141</v>
      </c>
      <c r="B1046" s="1" t="s">
        <v>3142</v>
      </c>
      <c r="C1046" s="1" t="s">
        <v>3143</v>
      </c>
      <c r="D1046" s="1">
        <v>1014.28306392593</v>
      </c>
      <c r="E1046" s="2">
        <v>0.23344014719669501</v>
      </c>
      <c r="F1046" s="1">
        <v>0.23427575823192201</v>
      </c>
      <c r="G1046" s="1">
        <v>7.7644636297979894E-2</v>
      </c>
      <c r="H1046" s="1">
        <v>3.0065199391341499</v>
      </c>
      <c r="I1046" s="1">
        <v>2.6425672242953902E-3</v>
      </c>
      <c r="J1046" s="2">
        <v>2.4790546879298301E-2</v>
      </c>
      <c r="K1046">
        <f t="shared" si="80"/>
        <v>0</v>
      </c>
      <c r="L1046">
        <f t="shared" si="81"/>
        <v>0</v>
      </c>
      <c r="M1046">
        <f t="shared" si="82"/>
        <v>1</v>
      </c>
      <c r="N1046">
        <f t="shared" si="83"/>
        <v>0</v>
      </c>
      <c r="O1046">
        <f t="shared" si="84"/>
        <v>0</v>
      </c>
    </row>
    <row r="1047" spans="1:15" x14ac:dyDescent="0.2">
      <c r="A1047" s="1" t="s">
        <v>3144</v>
      </c>
      <c r="B1047" s="1" t="s">
        <v>3145</v>
      </c>
      <c r="C1047" s="1" t="s">
        <v>3146</v>
      </c>
      <c r="D1047" s="1">
        <v>2157.59433841381</v>
      </c>
      <c r="E1047" s="2">
        <v>0.24312127943919101</v>
      </c>
      <c r="F1047" s="1">
        <v>0.24399695822034501</v>
      </c>
      <c r="G1047" s="1">
        <v>8.0919713377532204E-2</v>
      </c>
      <c r="H1047" s="1">
        <v>3.00447529151401</v>
      </c>
      <c r="I1047" s="1">
        <v>2.6603936657404199E-3</v>
      </c>
      <c r="J1047" s="2">
        <v>2.4939211156743701E-2</v>
      </c>
      <c r="K1047">
        <f t="shared" si="80"/>
        <v>0</v>
      </c>
      <c r="L1047">
        <f t="shared" si="81"/>
        <v>0</v>
      </c>
      <c r="M1047">
        <f t="shared" si="82"/>
        <v>1</v>
      </c>
      <c r="N1047">
        <f t="shared" si="83"/>
        <v>0</v>
      </c>
      <c r="O1047">
        <f t="shared" si="84"/>
        <v>0</v>
      </c>
    </row>
    <row r="1048" spans="1:15" x14ac:dyDescent="0.2">
      <c r="A1048" s="1" t="s">
        <v>3147</v>
      </c>
      <c r="B1048" s="1" t="s">
        <v>3148</v>
      </c>
      <c r="C1048" s="1" t="s">
        <v>3149</v>
      </c>
      <c r="D1048" s="1">
        <v>194.79439914182501</v>
      </c>
      <c r="E1048" s="2">
        <v>0.47884710859028801</v>
      </c>
      <c r="F1048" s="1">
        <v>0.48643663303134699</v>
      </c>
      <c r="G1048" s="1">
        <v>0.15947550913497799</v>
      </c>
      <c r="H1048" s="1">
        <v>3.0026372775834602</v>
      </c>
      <c r="I1048" s="1">
        <v>2.6765122914759599E-3</v>
      </c>
      <c r="J1048" s="2">
        <v>2.5053029985368201E-2</v>
      </c>
      <c r="K1048">
        <f t="shared" si="80"/>
        <v>0</v>
      </c>
      <c r="L1048">
        <f t="shared" si="81"/>
        <v>0</v>
      </c>
      <c r="M1048">
        <f t="shared" si="82"/>
        <v>1</v>
      </c>
      <c r="N1048">
        <f t="shared" si="83"/>
        <v>0</v>
      </c>
      <c r="O1048">
        <f t="shared" si="84"/>
        <v>0</v>
      </c>
    </row>
    <row r="1049" spans="1:15" x14ac:dyDescent="0.2">
      <c r="A1049" s="1" t="s">
        <v>3150</v>
      </c>
      <c r="B1049" s="1" t="s">
        <v>3151</v>
      </c>
      <c r="C1049" s="1" t="s">
        <v>3152</v>
      </c>
      <c r="D1049" s="1">
        <v>413.47062633138199</v>
      </c>
      <c r="E1049" s="2">
        <v>0.33125039961679997</v>
      </c>
      <c r="F1049" s="1">
        <v>0.33338658965293599</v>
      </c>
      <c r="G1049" s="1">
        <v>0.11033953127365299</v>
      </c>
      <c r="H1049" s="1">
        <v>3.0021008408606198</v>
      </c>
      <c r="I1049" s="1">
        <v>2.68123341766401E-3</v>
      </c>
      <c r="J1049" s="2">
        <v>2.5078589331216702E-2</v>
      </c>
      <c r="K1049">
        <f t="shared" si="80"/>
        <v>0</v>
      </c>
      <c r="L1049">
        <f t="shared" si="81"/>
        <v>0</v>
      </c>
      <c r="M1049">
        <f t="shared" si="82"/>
        <v>1</v>
      </c>
      <c r="N1049">
        <f t="shared" si="83"/>
        <v>0</v>
      </c>
      <c r="O1049">
        <f t="shared" si="84"/>
        <v>0</v>
      </c>
    </row>
    <row r="1050" spans="1:15" x14ac:dyDescent="0.2">
      <c r="A1050" s="1" t="s">
        <v>3153</v>
      </c>
      <c r="B1050" s="1" t="s">
        <v>3154</v>
      </c>
      <c r="C1050" s="1" t="s">
        <v>3155</v>
      </c>
      <c r="D1050" s="1">
        <v>985.09585088230403</v>
      </c>
      <c r="E1050" s="2">
        <v>0.261355407397386</v>
      </c>
      <c r="F1050" s="1">
        <v>0.26246383248366201</v>
      </c>
      <c r="G1050" s="1">
        <v>8.7180757279079202E-2</v>
      </c>
      <c r="H1050" s="1">
        <v>2.99785658618159</v>
      </c>
      <c r="I1050" s="1">
        <v>2.7188558327303101E-3</v>
      </c>
      <c r="J1050" s="2">
        <v>2.5336438340657699E-2</v>
      </c>
      <c r="K1050">
        <f t="shared" si="80"/>
        <v>0</v>
      </c>
      <c r="L1050">
        <f t="shared" si="81"/>
        <v>0</v>
      </c>
      <c r="M1050">
        <f t="shared" si="82"/>
        <v>1</v>
      </c>
      <c r="N1050">
        <f t="shared" si="83"/>
        <v>0</v>
      </c>
      <c r="O1050">
        <f t="shared" si="84"/>
        <v>0</v>
      </c>
    </row>
    <row r="1051" spans="1:15" x14ac:dyDescent="0.2">
      <c r="A1051" s="1" t="s">
        <v>3156</v>
      </c>
      <c r="B1051" s="1" t="s">
        <v>3157</v>
      </c>
      <c r="C1051" s="1" t="s">
        <v>3158</v>
      </c>
      <c r="D1051" s="1">
        <v>56.435111644642703</v>
      </c>
      <c r="E1051" s="2">
        <v>0.77304534276231196</v>
      </c>
      <c r="F1051" s="1">
        <v>0.80645802987632598</v>
      </c>
      <c r="G1051" s="1">
        <v>0.258105200461831</v>
      </c>
      <c r="H1051" s="1">
        <v>2.9950785237147199</v>
      </c>
      <c r="I1051" s="1">
        <v>2.7437419801091601E-3</v>
      </c>
      <c r="J1051" s="2">
        <v>2.5530579916835501E-2</v>
      </c>
      <c r="K1051">
        <f t="shared" si="80"/>
        <v>0</v>
      </c>
      <c r="L1051">
        <f t="shared" si="81"/>
        <v>0</v>
      </c>
      <c r="M1051">
        <f t="shared" si="82"/>
        <v>1</v>
      </c>
      <c r="N1051">
        <f t="shared" si="83"/>
        <v>0</v>
      </c>
      <c r="O1051">
        <f t="shared" si="84"/>
        <v>0</v>
      </c>
    </row>
    <row r="1052" spans="1:15" x14ac:dyDescent="0.2">
      <c r="A1052" s="1" t="s">
        <v>3159</v>
      </c>
      <c r="B1052" s="1" t="s">
        <v>3160</v>
      </c>
      <c r="C1052" s="1" t="s">
        <v>3161</v>
      </c>
      <c r="D1052" s="1">
        <v>486.41066247175598</v>
      </c>
      <c r="E1052" s="2">
        <v>0.35425506608355001</v>
      </c>
      <c r="F1052" s="1">
        <v>0.35695899605562398</v>
      </c>
      <c r="G1052" s="1">
        <v>0.118316286214756</v>
      </c>
      <c r="H1052" s="1">
        <v>2.9941361195240801</v>
      </c>
      <c r="I1052" s="1">
        <v>2.7522312813785402E-3</v>
      </c>
      <c r="J1052" s="2">
        <v>2.5571800821598999E-2</v>
      </c>
      <c r="K1052">
        <f t="shared" si="80"/>
        <v>0</v>
      </c>
      <c r="L1052">
        <f t="shared" si="81"/>
        <v>0</v>
      </c>
      <c r="M1052">
        <f t="shared" si="82"/>
        <v>1</v>
      </c>
      <c r="N1052">
        <f t="shared" si="83"/>
        <v>0</v>
      </c>
      <c r="O1052">
        <f t="shared" si="84"/>
        <v>0</v>
      </c>
    </row>
    <row r="1053" spans="1:15" x14ac:dyDescent="0.2">
      <c r="A1053" s="1" t="s">
        <v>3162</v>
      </c>
      <c r="B1053" s="1" t="s">
        <v>3163</v>
      </c>
      <c r="C1053" s="1" t="s">
        <v>3164</v>
      </c>
      <c r="D1053" s="1">
        <v>1152.1322086340199</v>
      </c>
      <c r="E1053" s="2">
        <v>0.27597781014650602</v>
      </c>
      <c r="F1053" s="1">
        <v>0.27728575757525098</v>
      </c>
      <c r="G1053" s="1">
        <v>9.2169915700368393E-2</v>
      </c>
      <c r="H1053" s="1">
        <v>2.9942287355851702</v>
      </c>
      <c r="I1053" s="1">
        <v>2.7513959217734499E-3</v>
      </c>
      <c r="J1053" s="2">
        <v>2.5571800821598999E-2</v>
      </c>
      <c r="K1053">
        <f t="shared" si="80"/>
        <v>0</v>
      </c>
      <c r="L1053">
        <f t="shared" si="81"/>
        <v>0</v>
      </c>
      <c r="M1053">
        <f t="shared" si="82"/>
        <v>1</v>
      </c>
      <c r="N1053">
        <f t="shared" si="83"/>
        <v>0</v>
      </c>
      <c r="O1053">
        <f t="shared" si="84"/>
        <v>0</v>
      </c>
    </row>
    <row r="1054" spans="1:15" x14ac:dyDescent="0.2">
      <c r="A1054" s="1" t="s">
        <v>3165</v>
      </c>
      <c r="B1054" s="1" t="s">
        <v>3166</v>
      </c>
      <c r="C1054" s="1" t="s">
        <v>3167</v>
      </c>
      <c r="D1054" s="1">
        <v>170.91587424846401</v>
      </c>
      <c r="E1054" s="2">
        <v>0.44941560164390998</v>
      </c>
      <c r="F1054" s="1">
        <v>0.455214830946503</v>
      </c>
      <c r="G1054" s="1">
        <v>0.15012856513249201</v>
      </c>
      <c r="H1054" s="1">
        <v>2.9935382466840301</v>
      </c>
      <c r="I1054" s="1">
        <v>2.7576294314513301E-3</v>
      </c>
      <c r="J1054" s="2">
        <v>2.5603075318242699E-2</v>
      </c>
      <c r="K1054">
        <f t="shared" si="80"/>
        <v>0</v>
      </c>
      <c r="L1054">
        <f t="shared" si="81"/>
        <v>0</v>
      </c>
      <c r="M1054">
        <f t="shared" si="82"/>
        <v>1</v>
      </c>
      <c r="N1054">
        <f t="shared" si="83"/>
        <v>0</v>
      </c>
      <c r="O1054">
        <f t="shared" si="84"/>
        <v>0</v>
      </c>
    </row>
    <row r="1055" spans="1:15" x14ac:dyDescent="0.2">
      <c r="A1055" s="1" t="s">
        <v>3168</v>
      </c>
      <c r="B1055" s="1" t="s">
        <v>3169</v>
      </c>
      <c r="C1055" s="1" t="s">
        <v>3170</v>
      </c>
      <c r="D1055" s="1">
        <v>1300.3908481466599</v>
      </c>
      <c r="E1055" s="2">
        <v>0.21880008254133801</v>
      </c>
      <c r="F1055" s="1">
        <v>0.21943197675554699</v>
      </c>
      <c r="G1055" s="1">
        <v>7.3111921325104898E-2</v>
      </c>
      <c r="H1055" s="1">
        <v>2.9926731314911699</v>
      </c>
      <c r="I1055" s="1">
        <v>2.7654576168361202E-3</v>
      </c>
      <c r="J1055" s="2">
        <v>2.5637969473523401E-2</v>
      </c>
      <c r="K1055">
        <f t="shared" si="80"/>
        <v>0</v>
      </c>
      <c r="L1055">
        <f t="shared" si="81"/>
        <v>0</v>
      </c>
      <c r="M1055">
        <f t="shared" si="82"/>
        <v>1</v>
      </c>
      <c r="N1055">
        <f t="shared" si="83"/>
        <v>0</v>
      </c>
      <c r="O1055">
        <f t="shared" si="84"/>
        <v>0</v>
      </c>
    </row>
    <row r="1056" spans="1:15" x14ac:dyDescent="0.2">
      <c r="A1056" s="1" t="s">
        <v>3171</v>
      </c>
      <c r="B1056" s="1" t="s">
        <v>3172</v>
      </c>
      <c r="C1056" s="1" t="s">
        <v>3173</v>
      </c>
      <c r="D1056" s="1">
        <v>129621.251678967</v>
      </c>
      <c r="E1056" s="2">
        <v>0.30741551719354698</v>
      </c>
      <c r="F1056" s="1">
        <v>0.30919956390113401</v>
      </c>
      <c r="G1056" s="1">
        <v>0.10279725186573101</v>
      </c>
      <c r="H1056" s="1">
        <v>2.99050326359967</v>
      </c>
      <c r="I1056" s="1">
        <v>2.7851815306796598E-3</v>
      </c>
      <c r="J1056" s="2">
        <v>2.5801839783112498E-2</v>
      </c>
      <c r="K1056">
        <f t="shared" si="80"/>
        <v>0</v>
      </c>
      <c r="L1056">
        <f t="shared" si="81"/>
        <v>0</v>
      </c>
      <c r="M1056">
        <f t="shared" si="82"/>
        <v>1</v>
      </c>
      <c r="N1056">
        <f t="shared" si="83"/>
        <v>0</v>
      </c>
      <c r="O1056">
        <f t="shared" si="84"/>
        <v>0</v>
      </c>
    </row>
    <row r="1057" spans="1:15" x14ac:dyDescent="0.2">
      <c r="A1057" s="1" t="s">
        <v>3174</v>
      </c>
      <c r="B1057" s="1" t="s">
        <v>3175</v>
      </c>
      <c r="C1057" s="1" t="s">
        <v>3176</v>
      </c>
      <c r="D1057" s="1">
        <v>510.18078591627801</v>
      </c>
      <c r="E1057" s="2">
        <v>0.450863141726976</v>
      </c>
      <c r="F1057" s="1">
        <v>0.45659809150062097</v>
      </c>
      <c r="G1057" s="1">
        <v>0.15077800800997801</v>
      </c>
      <c r="H1057" s="1">
        <v>2.9902447159080401</v>
      </c>
      <c r="I1057" s="1">
        <v>2.7875402540805901E-3</v>
      </c>
      <c r="J1057" s="2">
        <v>2.5804716870801901E-2</v>
      </c>
      <c r="K1057">
        <f t="shared" si="80"/>
        <v>0</v>
      </c>
      <c r="L1057">
        <f t="shared" si="81"/>
        <v>0</v>
      </c>
      <c r="M1057">
        <f t="shared" si="82"/>
        <v>1</v>
      </c>
      <c r="N1057">
        <f t="shared" si="83"/>
        <v>0</v>
      </c>
      <c r="O1057">
        <f t="shared" si="84"/>
        <v>0</v>
      </c>
    </row>
    <row r="1058" spans="1:15" x14ac:dyDescent="0.2">
      <c r="A1058" s="1" t="s">
        <v>3177</v>
      </c>
      <c r="B1058" s="1" t="s">
        <v>3178</v>
      </c>
      <c r="C1058" s="1" t="s">
        <v>3179</v>
      </c>
      <c r="D1058" s="1">
        <v>1940.6322860974301</v>
      </c>
      <c r="E1058" s="2">
        <v>0.31039912716587498</v>
      </c>
      <c r="F1058" s="1">
        <v>0.31223801184085598</v>
      </c>
      <c r="G1058" s="1">
        <v>0.104072798653858</v>
      </c>
      <c r="H1058" s="1">
        <v>2.9825192670973499</v>
      </c>
      <c r="I1058" s="1">
        <v>2.8588665337008498E-3</v>
      </c>
      <c r="J1058" s="2">
        <v>2.6368125518372702E-2</v>
      </c>
      <c r="K1058">
        <f t="shared" si="80"/>
        <v>0</v>
      </c>
      <c r="L1058">
        <f t="shared" si="81"/>
        <v>0</v>
      </c>
      <c r="M1058">
        <f t="shared" si="82"/>
        <v>1</v>
      </c>
      <c r="N1058">
        <f t="shared" si="83"/>
        <v>0</v>
      </c>
      <c r="O1058">
        <f t="shared" si="84"/>
        <v>0</v>
      </c>
    </row>
    <row r="1059" spans="1:15" x14ac:dyDescent="0.2">
      <c r="A1059" s="1" t="s">
        <v>3180</v>
      </c>
      <c r="B1059" s="1" t="s">
        <v>3181</v>
      </c>
      <c r="C1059" s="1" t="s">
        <v>3182</v>
      </c>
      <c r="D1059" s="1">
        <v>1005.37743301999</v>
      </c>
      <c r="E1059" s="2">
        <v>0.22550469461502601</v>
      </c>
      <c r="F1059" s="1">
        <v>0.22608542060341799</v>
      </c>
      <c r="G1059" s="1">
        <v>7.5631085385644795E-2</v>
      </c>
      <c r="H1059" s="1">
        <v>2.98164033300821</v>
      </c>
      <c r="I1059" s="1">
        <v>2.86708611150265E-3</v>
      </c>
      <c r="J1059" s="2">
        <v>2.6405276256448701E-2</v>
      </c>
      <c r="K1059">
        <f t="shared" si="80"/>
        <v>0</v>
      </c>
      <c r="L1059">
        <f t="shared" si="81"/>
        <v>0</v>
      </c>
      <c r="M1059">
        <f t="shared" si="82"/>
        <v>1</v>
      </c>
      <c r="N1059">
        <f t="shared" si="83"/>
        <v>0</v>
      </c>
      <c r="O1059">
        <f t="shared" si="84"/>
        <v>0</v>
      </c>
    </row>
    <row r="1060" spans="1:15" x14ac:dyDescent="0.2">
      <c r="A1060" s="1" t="s">
        <v>3183</v>
      </c>
      <c r="B1060" s="1" t="s">
        <v>3184</v>
      </c>
      <c r="C1060" s="1" t="s">
        <v>3185</v>
      </c>
      <c r="D1060" s="1">
        <v>426.70145955395901</v>
      </c>
      <c r="E1060" s="2">
        <v>0.32819309757924803</v>
      </c>
      <c r="F1060" s="1">
        <v>0.33057820011778699</v>
      </c>
      <c r="G1060" s="1">
        <v>0.110183211988664</v>
      </c>
      <c r="H1060" s="1">
        <v>2.97861254592046</v>
      </c>
      <c r="I1060" s="1">
        <v>2.8955666831375999E-3</v>
      </c>
      <c r="J1060" s="2">
        <v>2.66092229327867E-2</v>
      </c>
      <c r="K1060">
        <f t="shared" si="80"/>
        <v>0</v>
      </c>
      <c r="L1060">
        <f t="shared" si="81"/>
        <v>0</v>
      </c>
      <c r="M1060">
        <f t="shared" si="82"/>
        <v>1</v>
      </c>
      <c r="N1060">
        <f t="shared" si="83"/>
        <v>0</v>
      </c>
      <c r="O1060">
        <f t="shared" si="84"/>
        <v>0</v>
      </c>
    </row>
    <row r="1061" spans="1:15" x14ac:dyDescent="0.2">
      <c r="A1061" s="1" t="s">
        <v>3186</v>
      </c>
      <c r="B1061" s="1" t="s">
        <v>3187</v>
      </c>
      <c r="C1061" s="1" t="s">
        <v>3188</v>
      </c>
      <c r="D1061" s="1">
        <v>145.398820713383</v>
      </c>
      <c r="E1061" s="2">
        <v>0.50819990628925904</v>
      </c>
      <c r="F1061" s="1">
        <v>0.51744234795271904</v>
      </c>
      <c r="G1061" s="1">
        <v>0.170662832663426</v>
      </c>
      <c r="H1061" s="1">
        <v>2.97780072179811</v>
      </c>
      <c r="I1061" s="1">
        <v>2.9032468033914102E-3</v>
      </c>
      <c r="J1061" s="2">
        <v>2.6660354574291799E-2</v>
      </c>
      <c r="K1061">
        <f t="shared" si="80"/>
        <v>0</v>
      </c>
      <c r="L1061">
        <f t="shared" si="81"/>
        <v>0</v>
      </c>
      <c r="M1061">
        <f t="shared" si="82"/>
        <v>1</v>
      </c>
      <c r="N1061">
        <f t="shared" si="83"/>
        <v>0</v>
      </c>
      <c r="O1061">
        <f t="shared" si="84"/>
        <v>0</v>
      </c>
    </row>
    <row r="1062" spans="1:15" x14ac:dyDescent="0.2">
      <c r="A1062" s="1" t="s">
        <v>3189</v>
      </c>
      <c r="B1062" s="1" t="s">
        <v>3190</v>
      </c>
      <c r="C1062" s="1" t="s">
        <v>3191</v>
      </c>
      <c r="D1062" s="1">
        <v>585.39049584728798</v>
      </c>
      <c r="E1062" s="2">
        <v>0.26365486851303299</v>
      </c>
      <c r="F1062" s="1">
        <v>0.26487116747373002</v>
      </c>
      <c r="G1062" s="1">
        <v>8.8549277967935297E-2</v>
      </c>
      <c r="H1062" s="1">
        <v>2.9774931491649799</v>
      </c>
      <c r="I1062" s="1">
        <v>2.9061613938248599E-3</v>
      </c>
      <c r="J1062" s="2">
        <v>2.66676820107789E-2</v>
      </c>
      <c r="K1062">
        <f t="shared" si="80"/>
        <v>0</v>
      </c>
      <c r="L1062">
        <f t="shared" si="81"/>
        <v>0</v>
      </c>
      <c r="M1062">
        <f t="shared" si="82"/>
        <v>1</v>
      </c>
      <c r="N1062">
        <f t="shared" si="83"/>
        <v>0</v>
      </c>
      <c r="O1062">
        <f t="shared" si="84"/>
        <v>0</v>
      </c>
    </row>
    <row r="1063" spans="1:15" x14ac:dyDescent="0.2">
      <c r="A1063" s="1" t="s">
        <v>3192</v>
      </c>
      <c r="B1063" s="1" t="s">
        <v>3193</v>
      </c>
      <c r="C1063" s="1" t="s">
        <v>3194</v>
      </c>
      <c r="D1063" s="1">
        <v>2294.5647384506901</v>
      </c>
      <c r="E1063" s="2">
        <v>0.208366762171173</v>
      </c>
      <c r="F1063" s="1">
        <v>0.20893532644788401</v>
      </c>
      <c r="G1063" s="1">
        <v>7.0003420713882394E-2</v>
      </c>
      <c r="H1063" s="1">
        <v>2.9765225762725001</v>
      </c>
      <c r="I1063" s="1">
        <v>2.9153761631344299E-3</v>
      </c>
      <c r="J1063" s="2">
        <v>2.6713326748604101E-2</v>
      </c>
      <c r="K1063">
        <f t="shared" si="80"/>
        <v>0</v>
      </c>
      <c r="L1063">
        <f t="shared" si="81"/>
        <v>0</v>
      </c>
      <c r="M1063">
        <f t="shared" si="82"/>
        <v>1</v>
      </c>
      <c r="N1063">
        <f t="shared" si="83"/>
        <v>0</v>
      </c>
      <c r="O1063">
        <f t="shared" si="84"/>
        <v>0</v>
      </c>
    </row>
    <row r="1064" spans="1:15" x14ac:dyDescent="0.2">
      <c r="A1064" s="1" t="s">
        <v>3195</v>
      </c>
      <c r="B1064" s="1" t="s">
        <v>3196</v>
      </c>
      <c r="C1064" s="1" t="s">
        <v>3197</v>
      </c>
      <c r="D1064" s="1">
        <v>143.12453248672401</v>
      </c>
      <c r="E1064" s="2">
        <v>0.54981989395878905</v>
      </c>
      <c r="F1064" s="1">
        <v>0.56030217615493805</v>
      </c>
      <c r="G1064" s="1">
        <v>0.184735060320325</v>
      </c>
      <c r="H1064" s="1">
        <v>2.97626175023527</v>
      </c>
      <c r="I1064" s="1">
        <v>2.9178570278522902E-3</v>
      </c>
      <c r="J1064" s="2">
        <v>2.6716628411272599E-2</v>
      </c>
      <c r="K1064">
        <f t="shared" si="80"/>
        <v>0</v>
      </c>
      <c r="L1064">
        <f t="shared" si="81"/>
        <v>0</v>
      </c>
      <c r="M1064">
        <f t="shared" si="82"/>
        <v>1</v>
      </c>
      <c r="N1064">
        <f t="shared" si="83"/>
        <v>0</v>
      </c>
      <c r="O1064">
        <f t="shared" si="84"/>
        <v>0</v>
      </c>
    </row>
    <row r="1065" spans="1:15" x14ac:dyDescent="0.2">
      <c r="A1065" s="1" t="s">
        <v>3198</v>
      </c>
      <c r="B1065" s="1" t="s">
        <v>3199</v>
      </c>
      <c r="C1065" s="1" t="s">
        <v>3200</v>
      </c>
      <c r="D1065" s="1">
        <v>552.53070814984903</v>
      </c>
      <c r="E1065" s="2">
        <v>0.27981469523997698</v>
      </c>
      <c r="F1065" s="1">
        <v>0.281244336829996</v>
      </c>
      <c r="G1065" s="1">
        <v>9.4293280265673601E-2</v>
      </c>
      <c r="H1065" s="1">
        <v>2.9674934889484401</v>
      </c>
      <c r="I1065" s="1">
        <v>3.0023864151418902E-3</v>
      </c>
      <c r="J1065" s="2">
        <v>2.7410917713313498E-2</v>
      </c>
      <c r="K1065">
        <f t="shared" si="80"/>
        <v>0</v>
      </c>
      <c r="L1065">
        <f t="shared" si="81"/>
        <v>0</v>
      </c>
      <c r="M1065">
        <f t="shared" si="82"/>
        <v>1</v>
      </c>
      <c r="N1065">
        <f t="shared" si="83"/>
        <v>0</v>
      </c>
      <c r="O1065">
        <f t="shared" si="84"/>
        <v>0</v>
      </c>
    </row>
    <row r="1066" spans="1:15" x14ac:dyDescent="0.2">
      <c r="A1066" s="1" t="s">
        <v>3201</v>
      </c>
      <c r="B1066" s="1" t="s">
        <v>3202</v>
      </c>
      <c r="C1066" s="1" t="s">
        <v>3203</v>
      </c>
      <c r="D1066" s="1">
        <v>1263.8399246992101</v>
      </c>
      <c r="E1066" s="2">
        <v>0.22404816549143799</v>
      </c>
      <c r="F1066" s="1">
        <v>0.224748418861687</v>
      </c>
      <c r="G1066" s="1">
        <v>7.5821855539188299E-2</v>
      </c>
      <c r="H1066" s="1">
        <v>2.9549285479519698</v>
      </c>
      <c r="I1066" s="1">
        <v>3.1274147208638701E-3</v>
      </c>
      <c r="J1066" s="2">
        <v>2.8449312684594899E-2</v>
      </c>
      <c r="K1066">
        <f t="shared" si="80"/>
        <v>0</v>
      </c>
      <c r="L1066">
        <f t="shared" si="81"/>
        <v>0</v>
      </c>
      <c r="M1066">
        <f t="shared" si="82"/>
        <v>1</v>
      </c>
      <c r="N1066">
        <f t="shared" si="83"/>
        <v>0</v>
      </c>
      <c r="O1066">
        <f t="shared" si="84"/>
        <v>0</v>
      </c>
    </row>
    <row r="1067" spans="1:15" x14ac:dyDescent="0.2">
      <c r="A1067" s="1" t="s">
        <v>3204</v>
      </c>
      <c r="B1067" s="1" t="s">
        <v>3205</v>
      </c>
      <c r="C1067" s="1" t="s">
        <v>3206</v>
      </c>
      <c r="D1067" s="1">
        <v>827.57552393649405</v>
      </c>
      <c r="E1067" s="2">
        <v>0.25987535880284701</v>
      </c>
      <c r="F1067" s="1">
        <v>0.26097151311042299</v>
      </c>
      <c r="G1067" s="1">
        <v>8.8107877060746506E-2</v>
      </c>
      <c r="H1067" s="1">
        <v>2.9495133406026199</v>
      </c>
      <c r="I1067" s="1">
        <v>3.1827483183272799E-3</v>
      </c>
      <c r="J1067" s="2">
        <v>2.8848522347198102E-2</v>
      </c>
      <c r="K1067">
        <f t="shared" si="80"/>
        <v>0</v>
      </c>
      <c r="L1067">
        <f t="shared" si="81"/>
        <v>0</v>
      </c>
      <c r="M1067">
        <f t="shared" si="82"/>
        <v>1</v>
      </c>
      <c r="N1067">
        <f t="shared" si="83"/>
        <v>0</v>
      </c>
      <c r="O1067">
        <f t="shared" si="84"/>
        <v>0</v>
      </c>
    </row>
    <row r="1068" spans="1:15" x14ac:dyDescent="0.2">
      <c r="A1068" s="1" t="s">
        <v>3207</v>
      </c>
      <c r="B1068" s="1" t="s">
        <v>3208</v>
      </c>
      <c r="C1068" s="1" t="s">
        <v>3209</v>
      </c>
      <c r="D1068" s="1">
        <v>2229.76384618473</v>
      </c>
      <c r="E1068" s="2">
        <v>0.262387077081083</v>
      </c>
      <c r="F1068" s="1">
        <v>0.26353690746479702</v>
      </c>
      <c r="G1068" s="1">
        <v>8.9003562065514297E-2</v>
      </c>
      <c r="H1068" s="1">
        <v>2.9480514149303798</v>
      </c>
      <c r="I1068" s="1">
        <v>3.1978387424131901E-3</v>
      </c>
      <c r="J1068" s="2">
        <v>2.89644646410235E-2</v>
      </c>
      <c r="K1068">
        <f t="shared" si="80"/>
        <v>0</v>
      </c>
      <c r="L1068">
        <f t="shared" si="81"/>
        <v>0</v>
      </c>
      <c r="M1068">
        <f t="shared" si="82"/>
        <v>1</v>
      </c>
      <c r="N1068">
        <f t="shared" si="83"/>
        <v>0</v>
      </c>
      <c r="O1068">
        <f t="shared" si="84"/>
        <v>0</v>
      </c>
    </row>
    <row r="1069" spans="1:15" x14ac:dyDescent="0.2">
      <c r="A1069" s="1" t="s">
        <v>3210</v>
      </c>
      <c r="B1069" s="1" t="s">
        <v>3211</v>
      </c>
      <c r="C1069" s="1" t="s">
        <v>3212</v>
      </c>
      <c r="D1069" s="1">
        <v>593.07212691613097</v>
      </c>
      <c r="E1069" s="2">
        <v>0.42175185899849699</v>
      </c>
      <c r="F1069" s="1">
        <v>0.42797324173330498</v>
      </c>
      <c r="G1069" s="1">
        <v>0.143126903690388</v>
      </c>
      <c r="H1069" s="1">
        <v>2.9466986857399702</v>
      </c>
      <c r="I1069" s="1">
        <v>3.2118600598139602E-3</v>
      </c>
      <c r="J1069" s="2">
        <v>2.9049694826702201E-2</v>
      </c>
      <c r="K1069">
        <f t="shared" si="80"/>
        <v>0</v>
      </c>
      <c r="L1069">
        <f t="shared" si="81"/>
        <v>0</v>
      </c>
      <c r="M1069">
        <f t="shared" si="82"/>
        <v>1</v>
      </c>
      <c r="N1069">
        <f t="shared" si="83"/>
        <v>0</v>
      </c>
      <c r="O1069">
        <f t="shared" si="84"/>
        <v>0</v>
      </c>
    </row>
    <row r="1070" spans="1:15" x14ac:dyDescent="0.2">
      <c r="A1070" s="1" t="s">
        <v>3213</v>
      </c>
      <c r="B1070" s="1" t="s">
        <v>3214</v>
      </c>
      <c r="C1070" s="1" t="s">
        <v>3215</v>
      </c>
      <c r="D1070" s="1">
        <v>296.91215308038397</v>
      </c>
      <c r="E1070" s="2">
        <v>0.38075792207324799</v>
      </c>
      <c r="F1070" s="1">
        <v>0.38418612791689799</v>
      </c>
      <c r="G1070" s="1">
        <v>0.12925712368907</v>
      </c>
      <c r="H1070" s="1">
        <v>2.9457403290913899</v>
      </c>
      <c r="I1070" s="1">
        <v>3.2218275044074598E-3</v>
      </c>
      <c r="J1070" s="2">
        <v>2.90649419183962E-2</v>
      </c>
      <c r="K1070">
        <f t="shared" si="80"/>
        <v>0</v>
      </c>
      <c r="L1070">
        <f t="shared" si="81"/>
        <v>0</v>
      </c>
      <c r="M1070">
        <f t="shared" si="82"/>
        <v>1</v>
      </c>
      <c r="N1070">
        <f t="shared" si="83"/>
        <v>0</v>
      </c>
      <c r="O1070">
        <f t="shared" si="84"/>
        <v>0</v>
      </c>
    </row>
    <row r="1071" spans="1:15" x14ac:dyDescent="0.2">
      <c r="A1071" s="1" t="s">
        <v>3216</v>
      </c>
      <c r="B1071" s="1" t="s">
        <v>3217</v>
      </c>
      <c r="C1071" s="1" t="s">
        <v>3218</v>
      </c>
      <c r="D1071" s="1">
        <v>13313.1906759545</v>
      </c>
      <c r="E1071" s="2">
        <v>0.173974645437558</v>
      </c>
      <c r="F1071" s="1">
        <v>0.174305259630224</v>
      </c>
      <c r="G1071" s="1">
        <v>5.90537713032286E-2</v>
      </c>
      <c r="H1071" s="1">
        <v>2.9460378498814999</v>
      </c>
      <c r="I1071" s="1">
        <v>3.2187301091549398E-3</v>
      </c>
      <c r="J1071" s="2">
        <v>2.90649419183962E-2</v>
      </c>
      <c r="K1071">
        <f t="shared" si="80"/>
        <v>0</v>
      </c>
      <c r="L1071">
        <f t="shared" si="81"/>
        <v>0</v>
      </c>
      <c r="M1071">
        <f t="shared" si="82"/>
        <v>1</v>
      </c>
      <c r="N1071">
        <f t="shared" si="83"/>
        <v>0</v>
      </c>
      <c r="O1071">
        <f t="shared" si="84"/>
        <v>0</v>
      </c>
    </row>
    <row r="1072" spans="1:15" x14ac:dyDescent="0.2">
      <c r="A1072" s="1" t="s">
        <v>3219</v>
      </c>
      <c r="B1072" s="1" t="s">
        <v>3220</v>
      </c>
      <c r="C1072" s="1" t="s">
        <v>3221</v>
      </c>
      <c r="D1072" s="1">
        <v>1199.6433281542199</v>
      </c>
      <c r="E1072" s="2">
        <v>0.37738702801752999</v>
      </c>
      <c r="F1072" s="1">
        <v>0.38082239320622702</v>
      </c>
      <c r="G1072" s="1">
        <v>0.128175789833471</v>
      </c>
      <c r="H1072" s="1">
        <v>2.9442925883884898</v>
      </c>
      <c r="I1072" s="1">
        <v>3.23693827585887E-3</v>
      </c>
      <c r="J1072" s="2">
        <v>2.9171806393094399E-2</v>
      </c>
      <c r="K1072">
        <f t="shared" si="80"/>
        <v>0</v>
      </c>
      <c r="L1072">
        <f t="shared" si="81"/>
        <v>0</v>
      </c>
      <c r="M1072">
        <f t="shared" si="82"/>
        <v>1</v>
      </c>
      <c r="N1072">
        <f t="shared" si="83"/>
        <v>0</v>
      </c>
      <c r="O1072">
        <f t="shared" si="84"/>
        <v>0</v>
      </c>
    </row>
    <row r="1073" spans="1:15" x14ac:dyDescent="0.2">
      <c r="A1073" s="1" t="s">
        <v>3222</v>
      </c>
      <c r="B1073" s="1" t="s">
        <v>3223</v>
      </c>
      <c r="C1073" s="1" t="s">
        <v>3224</v>
      </c>
      <c r="D1073" s="1">
        <v>783.41301140670498</v>
      </c>
      <c r="E1073" s="2">
        <v>0.30338070309736898</v>
      </c>
      <c r="F1073" s="1">
        <v>0.30531483194666498</v>
      </c>
      <c r="G1073" s="1">
        <v>0.10307410466335</v>
      </c>
      <c r="H1073" s="1">
        <v>2.9433261058947902</v>
      </c>
      <c r="I1073" s="1">
        <v>3.2470618360036399E-3</v>
      </c>
      <c r="J1073" s="2">
        <v>2.9225508819871099E-2</v>
      </c>
      <c r="K1073">
        <f t="shared" si="80"/>
        <v>0</v>
      </c>
      <c r="L1073">
        <f t="shared" si="81"/>
        <v>0</v>
      </c>
      <c r="M1073">
        <f t="shared" si="82"/>
        <v>1</v>
      </c>
      <c r="N1073">
        <f t="shared" si="83"/>
        <v>0</v>
      </c>
      <c r="O1073">
        <f t="shared" si="84"/>
        <v>0</v>
      </c>
    </row>
    <row r="1074" spans="1:15" x14ac:dyDescent="0.2">
      <c r="A1074" s="1" t="s">
        <v>3225</v>
      </c>
      <c r="B1074" s="1" t="s">
        <v>3226</v>
      </c>
      <c r="C1074" s="1" t="s">
        <v>3227</v>
      </c>
      <c r="D1074" s="1">
        <v>5993.1191761052896</v>
      </c>
      <c r="E1074" s="2">
        <v>0.20742363462274599</v>
      </c>
      <c r="F1074" s="1">
        <v>0.20798508513172301</v>
      </c>
      <c r="G1074" s="1">
        <v>7.0473612487880199E-2</v>
      </c>
      <c r="H1074" s="1">
        <v>2.9432808579015002</v>
      </c>
      <c r="I1074" s="1">
        <v>3.2475364987554199E-3</v>
      </c>
      <c r="J1074" s="2">
        <v>2.9225508819871099E-2</v>
      </c>
      <c r="K1074">
        <f t="shared" si="80"/>
        <v>0</v>
      </c>
      <c r="L1074">
        <f t="shared" si="81"/>
        <v>0</v>
      </c>
      <c r="M1074">
        <f t="shared" si="82"/>
        <v>1</v>
      </c>
      <c r="N1074">
        <f t="shared" si="83"/>
        <v>0</v>
      </c>
      <c r="O1074">
        <f t="shared" si="84"/>
        <v>0</v>
      </c>
    </row>
    <row r="1075" spans="1:15" x14ac:dyDescent="0.2">
      <c r="A1075" s="1" t="s">
        <v>3228</v>
      </c>
      <c r="B1075" s="1" t="s">
        <v>3229</v>
      </c>
      <c r="C1075" s="1" t="s">
        <v>3230</v>
      </c>
      <c r="D1075" s="1">
        <v>1082.4923879369301</v>
      </c>
      <c r="E1075" s="2">
        <v>0.23660818493010999</v>
      </c>
      <c r="F1075" s="1">
        <v>0.23744188495742399</v>
      </c>
      <c r="G1075" s="1">
        <v>8.0396196140486403E-2</v>
      </c>
      <c r="H1075" s="1">
        <v>2.9430271118381599</v>
      </c>
      <c r="I1075" s="1">
        <v>3.2501995298808801E-3</v>
      </c>
      <c r="J1075" s="2">
        <v>2.92285966288145E-2</v>
      </c>
      <c r="K1075">
        <f t="shared" si="80"/>
        <v>0</v>
      </c>
      <c r="L1075">
        <f t="shared" si="81"/>
        <v>0</v>
      </c>
      <c r="M1075">
        <f t="shared" si="82"/>
        <v>1</v>
      </c>
      <c r="N1075">
        <f t="shared" si="83"/>
        <v>0</v>
      </c>
      <c r="O1075">
        <f t="shared" si="84"/>
        <v>0</v>
      </c>
    </row>
    <row r="1076" spans="1:15" x14ac:dyDescent="0.2">
      <c r="A1076" s="1" t="s">
        <v>3231</v>
      </c>
      <c r="B1076" s="1" t="s">
        <v>3232</v>
      </c>
      <c r="C1076" s="1" t="s">
        <v>3233</v>
      </c>
      <c r="D1076" s="1">
        <v>148.260593528421</v>
      </c>
      <c r="E1076" s="2">
        <v>1.8519753714693501</v>
      </c>
      <c r="F1076" s="1">
        <v>2.6920667276613002</v>
      </c>
      <c r="G1076" s="1">
        <v>0.62966642300755005</v>
      </c>
      <c r="H1076" s="1">
        <v>2.9412007752033902</v>
      </c>
      <c r="I1076" s="1">
        <v>3.2694254597823999E-3</v>
      </c>
      <c r="J1076" s="2">
        <v>2.9380521660341299E-2</v>
      </c>
      <c r="K1076">
        <f t="shared" si="80"/>
        <v>0</v>
      </c>
      <c r="L1076">
        <f t="shared" si="81"/>
        <v>1</v>
      </c>
      <c r="M1076">
        <f t="shared" si="82"/>
        <v>1</v>
      </c>
      <c r="N1076">
        <f t="shared" si="83"/>
        <v>0</v>
      </c>
      <c r="O1076">
        <f t="shared" si="84"/>
        <v>1</v>
      </c>
    </row>
    <row r="1077" spans="1:15" x14ac:dyDescent="0.2">
      <c r="A1077" s="1" t="s">
        <v>3234</v>
      </c>
      <c r="B1077" s="1" t="s">
        <v>3235</v>
      </c>
      <c r="C1077" s="1" t="s">
        <v>3236</v>
      </c>
      <c r="D1077" s="1">
        <v>315.27228058923902</v>
      </c>
      <c r="E1077" s="2">
        <v>0.34940548690300999</v>
      </c>
      <c r="F1077" s="1">
        <v>0.35234035854866802</v>
      </c>
      <c r="G1077" s="1">
        <v>0.11889498661932001</v>
      </c>
      <c r="H1077" s="1">
        <v>2.9387739284730601</v>
      </c>
      <c r="I1077" s="1">
        <v>3.29513329352682E-3</v>
      </c>
      <c r="J1077" s="2">
        <v>2.9590437893902002E-2</v>
      </c>
      <c r="K1077">
        <f t="shared" si="80"/>
        <v>0</v>
      </c>
      <c r="L1077">
        <f t="shared" si="81"/>
        <v>0</v>
      </c>
      <c r="M1077">
        <f t="shared" si="82"/>
        <v>1</v>
      </c>
      <c r="N1077">
        <f t="shared" si="83"/>
        <v>0</v>
      </c>
      <c r="O1077">
        <f t="shared" si="84"/>
        <v>0</v>
      </c>
    </row>
    <row r="1078" spans="1:15" x14ac:dyDescent="0.2">
      <c r="A1078" s="1" t="s">
        <v>3237</v>
      </c>
      <c r="B1078" s="1" t="s">
        <v>3238</v>
      </c>
      <c r="C1078" s="1" t="s">
        <v>3239</v>
      </c>
      <c r="D1078" s="1">
        <v>3063.9270717793502</v>
      </c>
      <c r="E1078" s="2">
        <v>0.16945515055762</v>
      </c>
      <c r="F1078" s="1">
        <v>0.16976589852323201</v>
      </c>
      <c r="G1078" s="1">
        <v>5.7677446668862403E-2</v>
      </c>
      <c r="H1078" s="1">
        <v>2.9379794069334402</v>
      </c>
      <c r="I1078" s="1">
        <v>3.3035896653914498E-3</v>
      </c>
      <c r="J1078" s="2">
        <v>2.9645246577113201E-2</v>
      </c>
      <c r="K1078">
        <f t="shared" si="80"/>
        <v>0</v>
      </c>
      <c r="L1078">
        <f t="shared" si="81"/>
        <v>0</v>
      </c>
      <c r="M1078">
        <f t="shared" si="82"/>
        <v>1</v>
      </c>
      <c r="N1078">
        <f t="shared" si="83"/>
        <v>0</v>
      </c>
      <c r="O1078">
        <f t="shared" si="84"/>
        <v>0</v>
      </c>
    </row>
    <row r="1079" spans="1:15" x14ac:dyDescent="0.2">
      <c r="A1079" s="1" t="s">
        <v>3240</v>
      </c>
      <c r="B1079" s="1" t="s">
        <v>3241</v>
      </c>
      <c r="C1079" s="1" t="s">
        <v>3242</v>
      </c>
      <c r="D1079" s="1">
        <v>2687.4506108625501</v>
      </c>
      <c r="E1079" s="2">
        <v>0.17074535765189899</v>
      </c>
      <c r="F1079" s="1">
        <v>0.17106015412723799</v>
      </c>
      <c r="G1079" s="1">
        <v>5.8123116662907301E-2</v>
      </c>
      <c r="H1079" s="1">
        <v>2.9376497245004898</v>
      </c>
      <c r="I1079" s="1">
        <v>3.30710439057184E-3</v>
      </c>
      <c r="J1079" s="2">
        <v>2.96556642112559E-2</v>
      </c>
      <c r="K1079">
        <f t="shared" si="80"/>
        <v>0</v>
      </c>
      <c r="L1079">
        <f t="shared" si="81"/>
        <v>0</v>
      </c>
      <c r="M1079">
        <f t="shared" si="82"/>
        <v>1</v>
      </c>
      <c r="N1079">
        <f t="shared" si="83"/>
        <v>0</v>
      </c>
      <c r="O1079">
        <f t="shared" si="84"/>
        <v>0</v>
      </c>
    </row>
    <row r="1080" spans="1:15" x14ac:dyDescent="0.2">
      <c r="A1080" s="1" t="s">
        <v>3243</v>
      </c>
      <c r="B1080" s="1" t="s">
        <v>3244</v>
      </c>
      <c r="C1080" s="1" t="s">
        <v>3245</v>
      </c>
      <c r="D1080" s="1">
        <v>844.78914841345602</v>
      </c>
      <c r="E1080" s="2">
        <v>0.35864064501691001</v>
      </c>
      <c r="F1080" s="1">
        <v>0.36156793030896101</v>
      </c>
      <c r="G1080" s="1">
        <v>0.122218125191373</v>
      </c>
      <c r="H1080" s="1">
        <v>2.93443091567097</v>
      </c>
      <c r="I1080" s="1">
        <v>3.3415993150907402E-3</v>
      </c>
      <c r="J1080" s="2">
        <v>2.9922395004142299E-2</v>
      </c>
      <c r="K1080">
        <f t="shared" si="80"/>
        <v>0</v>
      </c>
      <c r="L1080">
        <f t="shared" si="81"/>
        <v>0</v>
      </c>
      <c r="M1080">
        <f t="shared" si="82"/>
        <v>1</v>
      </c>
      <c r="N1080">
        <f t="shared" si="83"/>
        <v>0</v>
      </c>
      <c r="O1080">
        <f t="shared" si="84"/>
        <v>0</v>
      </c>
    </row>
    <row r="1081" spans="1:15" x14ac:dyDescent="0.2">
      <c r="A1081" s="1" t="s">
        <v>3246</v>
      </c>
      <c r="B1081" s="1" t="s">
        <v>3247</v>
      </c>
      <c r="C1081" s="1" t="s">
        <v>3248</v>
      </c>
      <c r="D1081" s="1">
        <v>507.58339388740097</v>
      </c>
      <c r="E1081" s="2">
        <v>0.34898891576526703</v>
      </c>
      <c r="F1081" s="1">
        <v>0.35168044392480402</v>
      </c>
      <c r="G1081" s="1">
        <v>0.119110716939916</v>
      </c>
      <c r="H1081" s="1">
        <v>2.9299539515097699</v>
      </c>
      <c r="I1081" s="1">
        <v>3.39012237814426E-3</v>
      </c>
      <c r="J1081" s="2">
        <v>3.0296206232026099E-2</v>
      </c>
      <c r="K1081">
        <f t="shared" si="80"/>
        <v>0</v>
      </c>
      <c r="L1081">
        <f t="shared" si="81"/>
        <v>0</v>
      </c>
      <c r="M1081">
        <f t="shared" si="82"/>
        <v>1</v>
      </c>
      <c r="N1081">
        <f t="shared" si="83"/>
        <v>0</v>
      </c>
      <c r="O1081">
        <f t="shared" si="84"/>
        <v>0</v>
      </c>
    </row>
    <row r="1082" spans="1:15" x14ac:dyDescent="0.2">
      <c r="A1082" s="1" t="s">
        <v>3249</v>
      </c>
      <c r="B1082" s="1" t="s">
        <v>3250</v>
      </c>
      <c r="C1082" s="1" t="s">
        <v>3251</v>
      </c>
      <c r="D1082" s="1">
        <v>651.63768000989796</v>
      </c>
      <c r="E1082" s="2">
        <v>0.32527205587402902</v>
      </c>
      <c r="F1082" s="1">
        <v>0.32768186422958301</v>
      </c>
      <c r="G1082" s="1">
        <v>0.111025962789607</v>
      </c>
      <c r="H1082" s="1">
        <v>2.9296936293217799</v>
      </c>
      <c r="I1082" s="1">
        <v>3.39296348864107E-3</v>
      </c>
      <c r="J1082" s="2">
        <v>3.0296206232026099E-2</v>
      </c>
      <c r="K1082">
        <f t="shared" si="80"/>
        <v>0</v>
      </c>
      <c r="L1082">
        <f t="shared" si="81"/>
        <v>0</v>
      </c>
      <c r="M1082">
        <f t="shared" si="82"/>
        <v>1</v>
      </c>
      <c r="N1082">
        <f t="shared" si="83"/>
        <v>0</v>
      </c>
      <c r="O1082">
        <f t="shared" si="84"/>
        <v>0</v>
      </c>
    </row>
    <row r="1083" spans="1:15" x14ac:dyDescent="0.2">
      <c r="A1083" s="1" t="s">
        <v>3252</v>
      </c>
      <c r="B1083" s="1" t="s">
        <v>3253</v>
      </c>
      <c r="C1083" s="1" t="s">
        <v>3254</v>
      </c>
      <c r="D1083" s="1">
        <v>799.79489745463195</v>
      </c>
      <c r="E1083" s="2">
        <v>0.27200824411051</v>
      </c>
      <c r="F1083" s="1">
        <v>0.27333998620564998</v>
      </c>
      <c r="G1083" s="1">
        <v>9.2841696262843804E-2</v>
      </c>
      <c r="H1083" s="1">
        <v>2.9298069193008698</v>
      </c>
      <c r="I1083" s="1">
        <v>3.3917267954514901E-3</v>
      </c>
      <c r="J1083" s="2">
        <v>3.0296206232026099E-2</v>
      </c>
      <c r="K1083">
        <f t="shared" si="80"/>
        <v>0</v>
      </c>
      <c r="L1083">
        <f t="shared" si="81"/>
        <v>0</v>
      </c>
      <c r="M1083">
        <f t="shared" si="82"/>
        <v>1</v>
      </c>
      <c r="N1083">
        <f t="shared" si="83"/>
        <v>0</v>
      </c>
      <c r="O1083">
        <f t="shared" si="84"/>
        <v>0</v>
      </c>
    </row>
    <row r="1084" spans="1:15" x14ac:dyDescent="0.2">
      <c r="A1084" s="1" t="s">
        <v>3255</v>
      </c>
      <c r="B1084" s="1" t="s">
        <v>3256</v>
      </c>
      <c r="C1084" s="1" t="s">
        <v>3257</v>
      </c>
      <c r="D1084" s="1">
        <v>167.05113699897399</v>
      </c>
      <c r="E1084" s="2">
        <v>0.53416697474038899</v>
      </c>
      <c r="F1084" s="1">
        <v>0.54417435957664795</v>
      </c>
      <c r="G1084" s="1">
        <v>0.18235796909219801</v>
      </c>
      <c r="H1084" s="1">
        <v>2.92922199890437</v>
      </c>
      <c r="I1084" s="1">
        <v>3.3981163019556702E-3</v>
      </c>
      <c r="J1084" s="2">
        <v>3.0320727541317E-2</v>
      </c>
      <c r="K1084">
        <f t="shared" si="80"/>
        <v>0</v>
      </c>
      <c r="L1084">
        <f t="shared" si="81"/>
        <v>0</v>
      </c>
      <c r="M1084">
        <f t="shared" si="82"/>
        <v>1</v>
      </c>
      <c r="N1084">
        <f t="shared" si="83"/>
        <v>0</v>
      </c>
      <c r="O1084">
        <f t="shared" si="84"/>
        <v>0</v>
      </c>
    </row>
    <row r="1085" spans="1:15" x14ac:dyDescent="0.2">
      <c r="A1085" s="1" t="s">
        <v>3258</v>
      </c>
      <c r="B1085" s="1" t="s">
        <v>3259</v>
      </c>
      <c r="C1085" s="1" t="s">
        <v>3260</v>
      </c>
      <c r="D1085" s="1">
        <v>2782.5513453857898</v>
      </c>
      <c r="E1085" s="2">
        <v>0.34944120973579101</v>
      </c>
      <c r="F1085" s="1">
        <v>0.35220481482986998</v>
      </c>
      <c r="G1085" s="1">
        <v>0.11943857607816</v>
      </c>
      <c r="H1085" s="1">
        <v>2.9256980551000402</v>
      </c>
      <c r="I1085" s="1">
        <v>3.4368433201028602E-3</v>
      </c>
      <c r="J1085" s="2">
        <v>3.0622905933504901E-2</v>
      </c>
      <c r="K1085">
        <f t="shared" si="80"/>
        <v>0</v>
      </c>
      <c r="L1085">
        <f t="shared" si="81"/>
        <v>0</v>
      </c>
      <c r="M1085">
        <f t="shared" si="82"/>
        <v>1</v>
      </c>
      <c r="N1085">
        <f t="shared" si="83"/>
        <v>0</v>
      </c>
      <c r="O1085">
        <f t="shared" si="84"/>
        <v>0</v>
      </c>
    </row>
    <row r="1086" spans="1:15" x14ac:dyDescent="0.2">
      <c r="A1086" s="1" t="s">
        <v>3261</v>
      </c>
      <c r="B1086" s="1" t="s">
        <v>3262</v>
      </c>
      <c r="C1086" s="1" t="s">
        <v>3263</v>
      </c>
      <c r="D1086" s="1">
        <v>129.21386909060101</v>
      </c>
      <c r="E1086" s="2">
        <v>0.53804873071067305</v>
      </c>
      <c r="F1086" s="1">
        <v>0.54925088325806604</v>
      </c>
      <c r="G1086" s="1">
        <v>0.18396773674074501</v>
      </c>
      <c r="H1086" s="1">
        <v>2.9246907106810398</v>
      </c>
      <c r="I1086" s="1">
        <v>3.4479873145376099E-3</v>
      </c>
      <c r="J1086" s="2">
        <v>3.0700489170218601E-2</v>
      </c>
      <c r="K1086">
        <f t="shared" si="80"/>
        <v>0</v>
      </c>
      <c r="L1086">
        <f t="shared" si="81"/>
        <v>0</v>
      </c>
      <c r="M1086">
        <f t="shared" si="82"/>
        <v>1</v>
      </c>
      <c r="N1086">
        <f t="shared" si="83"/>
        <v>0</v>
      </c>
      <c r="O1086">
        <f t="shared" si="84"/>
        <v>0</v>
      </c>
    </row>
    <row r="1087" spans="1:15" x14ac:dyDescent="0.2">
      <c r="A1087" s="1" t="s">
        <v>3264</v>
      </c>
      <c r="B1087" s="1" t="s">
        <v>3265</v>
      </c>
      <c r="C1087" s="1" t="s">
        <v>3266</v>
      </c>
      <c r="D1087" s="1">
        <v>355.71051155497298</v>
      </c>
      <c r="E1087" s="2">
        <v>0.34252367384428001</v>
      </c>
      <c r="F1087" s="1">
        <v>0.34540239628852898</v>
      </c>
      <c r="G1087" s="1">
        <v>0.117229420041272</v>
      </c>
      <c r="H1087" s="1">
        <v>2.9218234955328599</v>
      </c>
      <c r="I1087" s="1">
        <v>3.4798868578209798E-3</v>
      </c>
      <c r="J1087" s="2">
        <v>3.0962637374072399E-2</v>
      </c>
      <c r="K1087">
        <f t="shared" si="80"/>
        <v>0</v>
      </c>
      <c r="L1087">
        <f t="shared" si="81"/>
        <v>0</v>
      </c>
      <c r="M1087">
        <f t="shared" si="82"/>
        <v>1</v>
      </c>
      <c r="N1087">
        <f t="shared" si="83"/>
        <v>0</v>
      </c>
      <c r="O1087">
        <f t="shared" si="84"/>
        <v>0</v>
      </c>
    </row>
    <row r="1088" spans="1:15" x14ac:dyDescent="0.2">
      <c r="A1088" s="1" t="s">
        <v>3267</v>
      </c>
      <c r="B1088" s="1" t="s">
        <v>3268</v>
      </c>
      <c r="C1088" s="1" t="s">
        <v>3269</v>
      </c>
      <c r="D1088" s="1">
        <v>369.27901806223099</v>
      </c>
      <c r="E1088" s="2">
        <v>0.37668638242153701</v>
      </c>
      <c r="F1088" s="1">
        <v>0.380236060180628</v>
      </c>
      <c r="G1088" s="1">
        <v>0.128957007942609</v>
      </c>
      <c r="H1088" s="1">
        <v>2.9210229706103199</v>
      </c>
      <c r="I1088" s="1">
        <v>3.4888410306440402E-3</v>
      </c>
      <c r="J1088" s="2">
        <v>3.1009189176515399E-2</v>
      </c>
      <c r="K1088">
        <f t="shared" si="80"/>
        <v>0</v>
      </c>
      <c r="L1088">
        <f t="shared" si="81"/>
        <v>0</v>
      </c>
      <c r="M1088">
        <f t="shared" si="82"/>
        <v>1</v>
      </c>
      <c r="N1088">
        <f t="shared" si="83"/>
        <v>0</v>
      </c>
      <c r="O1088">
        <f t="shared" si="84"/>
        <v>0</v>
      </c>
    </row>
    <row r="1089" spans="1:15" x14ac:dyDescent="0.2">
      <c r="A1089" s="1" t="s">
        <v>3270</v>
      </c>
      <c r="B1089" s="1" t="s">
        <v>3271</v>
      </c>
      <c r="C1089" s="1" t="s">
        <v>3272</v>
      </c>
      <c r="D1089" s="1">
        <v>955.76415742766801</v>
      </c>
      <c r="E1089" s="2">
        <v>0.25879882247150299</v>
      </c>
      <c r="F1089" s="1">
        <v>0.25990958184940499</v>
      </c>
      <c r="G1089" s="1">
        <v>8.8601945289920506E-2</v>
      </c>
      <c r="H1089" s="1">
        <v>2.92091580635921</v>
      </c>
      <c r="I1089" s="1">
        <v>3.4900412931422198E-3</v>
      </c>
      <c r="J1089" s="2">
        <v>3.1009189176515399E-2</v>
      </c>
      <c r="K1089">
        <f t="shared" si="80"/>
        <v>0</v>
      </c>
      <c r="L1089">
        <f t="shared" si="81"/>
        <v>0</v>
      </c>
      <c r="M1089">
        <f t="shared" si="82"/>
        <v>1</v>
      </c>
      <c r="N1089">
        <f t="shared" si="83"/>
        <v>0</v>
      </c>
      <c r="O1089">
        <f t="shared" si="84"/>
        <v>0</v>
      </c>
    </row>
    <row r="1090" spans="1:15" x14ac:dyDescent="0.2">
      <c r="A1090" s="1" t="s">
        <v>3273</v>
      </c>
      <c r="B1090" s="1" t="s">
        <v>3274</v>
      </c>
      <c r="C1090" s="1" t="s">
        <v>3275</v>
      </c>
      <c r="D1090" s="1">
        <v>345.76732768594502</v>
      </c>
      <c r="E1090" s="2">
        <v>0.33303100186316997</v>
      </c>
      <c r="F1090" s="1">
        <v>0.33551929414918702</v>
      </c>
      <c r="G1090" s="1">
        <v>0.114109087693664</v>
      </c>
      <c r="H1090" s="1">
        <v>2.9185318066622399</v>
      </c>
      <c r="I1090" s="1">
        <v>3.5168399502200302E-3</v>
      </c>
      <c r="J1090" s="2">
        <v>3.12252759216506E-2</v>
      </c>
      <c r="K1090">
        <f t="shared" ref="K1090:K1153" si="85">IF(E1090&lt;$K$1,1,0)</f>
        <v>0</v>
      </c>
      <c r="L1090">
        <f t="shared" ref="L1090:L1153" si="86">IF(F1090&gt;$L$1,1,0)</f>
        <v>0</v>
      </c>
      <c r="M1090">
        <f t="shared" ref="M1090:M1153" si="87">IF(J1090&lt;$M$1,1,0)</f>
        <v>1</v>
      </c>
      <c r="N1090">
        <f t="shared" ref="N1090:N1153" si="88">K1090*M1090</f>
        <v>0</v>
      </c>
      <c r="O1090">
        <f t="shared" ref="O1090:O1153" si="89">L1090*M1090</f>
        <v>0</v>
      </c>
    </row>
    <row r="1091" spans="1:15" x14ac:dyDescent="0.2">
      <c r="A1091" s="1" t="s">
        <v>3276</v>
      </c>
      <c r="B1091" s="1" t="s">
        <v>3277</v>
      </c>
      <c r="C1091" s="1" t="s">
        <v>3278</v>
      </c>
      <c r="D1091" s="1">
        <v>649.44623286764602</v>
      </c>
      <c r="E1091" s="2">
        <v>0.23176712620368201</v>
      </c>
      <c r="F1091" s="1">
        <v>0.232603101450016</v>
      </c>
      <c r="G1091" s="1">
        <v>7.9641119621893894E-2</v>
      </c>
      <c r="H1091" s="1">
        <v>2.9101439972720802</v>
      </c>
      <c r="I1091" s="1">
        <v>3.61262269752578E-3</v>
      </c>
      <c r="J1091" s="2">
        <v>3.1851247981894502E-2</v>
      </c>
      <c r="K1091">
        <f t="shared" si="85"/>
        <v>0</v>
      </c>
      <c r="L1091">
        <f t="shared" si="86"/>
        <v>0</v>
      </c>
      <c r="M1091">
        <f t="shared" si="87"/>
        <v>1</v>
      </c>
      <c r="N1091">
        <f t="shared" si="88"/>
        <v>0</v>
      </c>
      <c r="O1091">
        <f t="shared" si="89"/>
        <v>0</v>
      </c>
    </row>
    <row r="1092" spans="1:15" x14ac:dyDescent="0.2">
      <c r="A1092" s="1" t="s">
        <v>3279</v>
      </c>
      <c r="B1092" s="1" t="s">
        <v>3280</v>
      </c>
      <c r="C1092" s="1" t="s">
        <v>3281</v>
      </c>
      <c r="D1092" s="1">
        <v>138.300174422232</v>
      </c>
      <c r="E1092" s="2">
        <v>0.51837773885442195</v>
      </c>
      <c r="F1092" s="1">
        <v>0.52989462360655604</v>
      </c>
      <c r="G1092" s="1">
        <v>0.17867033218824499</v>
      </c>
      <c r="H1092" s="1">
        <v>2.9013084181668498</v>
      </c>
      <c r="I1092" s="1">
        <v>3.7160793171533801E-3</v>
      </c>
      <c r="J1092" s="2">
        <v>3.2649151545896399E-2</v>
      </c>
      <c r="K1092">
        <f t="shared" si="85"/>
        <v>0</v>
      </c>
      <c r="L1092">
        <f t="shared" si="86"/>
        <v>0</v>
      </c>
      <c r="M1092">
        <f t="shared" si="87"/>
        <v>1</v>
      </c>
      <c r="N1092">
        <f t="shared" si="88"/>
        <v>0</v>
      </c>
      <c r="O1092">
        <f t="shared" si="89"/>
        <v>0</v>
      </c>
    </row>
    <row r="1093" spans="1:15" x14ac:dyDescent="0.2">
      <c r="A1093" s="1" t="s">
        <v>3282</v>
      </c>
      <c r="B1093" s="1" t="s">
        <v>3283</v>
      </c>
      <c r="C1093" s="1" t="s">
        <v>3284</v>
      </c>
      <c r="D1093" s="1">
        <v>1336.1719508973999</v>
      </c>
      <c r="E1093" s="2">
        <v>0.22184765454004601</v>
      </c>
      <c r="F1093" s="1">
        <v>0.222535310694979</v>
      </c>
      <c r="G1093" s="1">
        <v>7.6555392737210806E-2</v>
      </c>
      <c r="H1093" s="1">
        <v>2.89787102655949</v>
      </c>
      <c r="I1093" s="1">
        <v>3.7570505517111898E-3</v>
      </c>
      <c r="J1093" s="2">
        <v>3.2894426616406701E-2</v>
      </c>
      <c r="K1093">
        <f t="shared" si="85"/>
        <v>0</v>
      </c>
      <c r="L1093">
        <f t="shared" si="86"/>
        <v>0</v>
      </c>
      <c r="M1093">
        <f t="shared" si="87"/>
        <v>1</v>
      </c>
      <c r="N1093">
        <f t="shared" si="88"/>
        <v>0</v>
      </c>
      <c r="O1093">
        <f t="shared" si="89"/>
        <v>0</v>
      </c>
    </row>
    <row r="1094" spans="1:15" x14ac:dyDescent="0.2">
      <c r="A1094" s="1" t="s">
        <v>3285</v>
      </c>
      <c r="B1094" s="1" t="s">
        <v>3286</v>
      </c>
      <c r="C1094" s="1" t="s">
        <v>3287</v>
      </c>
      <c r="D1094" s="1">
        <v>95.124493371421593</v>
      </c>
      <c r="E1094" s="2">
        <v>0.60108197164827404</v>
      </c>
      <c r="F1094" s="1">
        <v>0.61742085800102098</v>
      </c>
      <c r="G1094" s="1">
        <v>0.20766548841999499</v>
      </c>
      <c r="H1094" s="1">
        <v>2.89447214470519</v>
      </c>
      <c r="I1094" s="1">
        <v>3.7979660559064E-3</v>
      </c>
      <c r="J1094" s="2">
        <v>3.3183477349767503E-2</v>
      </c>
      <c r="K1094">
        <f t="shared" si="85"/>
        <v>0</v>
      </c>
      <c r="L1094">
        <f t="shared" si="86"/>
        <v>0</v>
      </c>
      <c r="M1094">
        <f t="shared" si="87"/>
        <v>1</v>
      </c>
      <c r="N1094">
        <f t="shared" si="88"/>
        <v>0</v>
      </c>
      <c r="O1094">
        <f t="shared" si="89"/>
        <v>0</v>
      </c>
    </row>
    <row r="1095" spans="1:15" x14ac:dyDescent="0.2">
      <c r="A1095" s="1" t="s">
        <v>3288</v>
      </c>
      <c r="B1095" s="1" t="s">
        <v>3289</v>
      </c>
      <c r="C1095" s="1" t="s">
        <v>3290</v>
      </c>
      <c r="D1095" s="1">
        <v>331.18183009342903</v>
      </c>
      <c r="E1095" s="2">
        <v>0.34190280711300097</v>
      </c>
      <c r="F1095" s="1">
        <v>0.34458663043652099</v>
      </c>
      <c r="G1095" s="1">
        <v>0.11821675573772999</v>
      </c>
      <c r="H1095" s="1">
        <v>2.8921687537384999</v>
      </c>
      <c r="I1095" s="1">
        <v>3.8259238582835199E-3</v>
      </c>
      <c r="J1095" s="2">
        <v>3.3404583985110203E-2</v>
      </c>
      <c r="K1095">
        <f t="shared" si="85"/>
        <v>0</v>
      </c>
      <c r="L1095">
        <f t="shared" si="86"/>
        <v>0</v>
      </c>
      <c r="M1095">
        <f t="shared" si="87"/>
        <v>1</v>
      </c>
      <c r="N1095">
        <f t="shared" si="88"/>
        <v>0</v>
      </c>
      <c r="O1095">
        <f t="shared" si="89"/>
        <v>0</v>
      </c>
    </row>
    <row r="1096" spans="1:15" x14ac:dyDescent="0.2">
      <c r="A1096" s="1" t="s">
        <v>3291</v>
      </c>
      <c r="B1096" s="1" t="s">
        <v>3292</v>
      </c>
      <c r="C1096" s="1" t="s">
        <v>3293</v>
      </c>
      <c r="D1096" s="1">
        <v>505.33827287161802</v>
      </c>
      <c r="E1096" s="2">
        <v>0.29514285443156602</v>
      </c>
      <c r="F1096" s="1">
        <v>0.296922611420045</v>
      </c>
      <c r="G1096" s="1">
        <v>0.102101955109637</v>
      </c>
      <c r="H1096" s="1">
        <v>2.8906680005749301</v>
      </c>
      <c r="I1096" s="1">
        <v>3.8442399791242402E-3</v>
      </c>
      <c r="J1096" s="2">
        <v>3.3541260039464199E-2</v>
      </c>
      <c r="K1096">
        <f t="shared" si="85"/>
        <v>0</v>
      </c>
      <c r="L1096">
        <f t="shared" si="86"/>
        <v>0</v>
      </c>
      <c r="M1096">
        <f t="shared" si="87"/>
        <v>1</v>
      </c>
      <c r="N1096">
        <f t="shared" si="88"/>
        <v>0</v>
      </c>
      <c r="O1096">
        <f t="shared" si="89"/>
        <v>0</v>
      </c>
    </row>
    <row r="1097" spans="1:15" x14ac:dyDescent="0.2">
      <c r="A1097" s="1" t="s">
        <v>3294</v>
      </c>
      <c r="B1097" s="1" t="s">
        <v>3295</v>
      </c>
      <c r="C1097" s="1" t="s">
        <v>3296</v>
      </c>
      <c r="D1097" s="1">
        <v>1409.02950847994</v>
      </c>
      <c r="E1097" s="2">
        <v>0.19428213025027399</v>
      </c>
      <c r="F1097" s="1">
        <v>0.19476072112680801</v>
      </c>
      <c r="G1097" s="1">
        <v>6.7216631316823899E-2</v>
      </c>
      <c r="H1097" s="1">
        <v>2.8903877871315902</v>
      </c>
      <c r="I1097" s="1">
        <v>3.8476686906057898E-3</v>
      </c>
      <c r="J1097" s="2">
        <v>3.3547943136984303E-2</v>
      </c>
      <c r="K1097">
        <f t="shared" si="85"/>
        <v>0</v>
      </c>
      <c r="L1097">
        <f t="shared" si="86"/>
        <v>0</v>
      </c>
      <c r="M1097">
        <f t="shared" si="87"/>
        <v>1</v>
      </c>
      <c r="N1097">
        <f t="shared" si="88"/>
        <v>0</v>
      </c>
      <c r="O1097">
        <f t="shared" si="89"/>
        <v>0</v>
      </c>
    </row>
    <row r="1098" spans="1:15" x14ac:dyDescent="0.2">
      <c r="A1098" s="1" t="s">
        <v>3297</v>
      </c>
      <c r="B1098" s="1" t="s">
        <v>3298</v>
      </c>
      <c r="C1098" s="1" t="s">
        <v>3299</v>
      </c>
      <c r="D1098" s="1">
        <v>1576.3830067121701</v>
      </c>
      <c r="E1098" s="2">
        <v>0.208022578051928</v>
      </c>
      <c r="F1098" s="1">
        <v>0.20862296066816799</v>
      </c>
      <c r="G1098" s="1">
        <v>7.1986222220728896E-2</v>
      </c>
      <c r="H1098" s="1">
        <v>2.8897554508983099</v>
      </c>
      <c r="I1098" s="1">
        <v>3.8554162126475501E-3</v>
      </c>
      <c r="J1098" s="2">
        <v>3.3592246793324003E-2</v>
      </c>
      <c r="K1098">
        <f t="shared" si="85"/>
        <v>0</v>
      </c>
      <c r="L1098">
        <f t="shared" si="86"/>
        <v>0</v>
      </c>
      <c r="M1098">
        <f t="shared" si="87"/>
        <v>1</v>
      </c>
      <c r="N1098">
        <f t="shared" si="88"/>
        <v>0</v>
      </c>
      <c r="O1098">
        <f t="shared" si="89"/>
        <v>0</v>
      </c>
    </row>
    <row r="1099" spans="1:15" x14ac:dyDescent="0.2">
      <c r="A1099" s="1" t="s">
        <v>3300</v>
      </c>
      <c r="B1099" s="1" t="s">
        <v>3301</v>
      </c>
      <c r="C1099" s="1" t="s">
        <v>3302</v>
      </c>
      <c r="D1099" s="1">
        <v>3321.1771472010601</v>
      </c>
      <c r="E1099" s="2">
        <v>0.175597859821672</v>
      </c>
      <c r="F1099" s="1">
        <v>0.17595330804748999</v>
      </c>
      <c r="G1099" s="1">
        <v>6.0890464210950401E-2</v>
      </c>
      <c r="H1099" s="1">
        <v>2.8838318462038002</v>
      </c>
      <c r="I1099" s="1">
        <v>3.92868473115631E-3</v>
      </c>
      <c r="J1099" s="2">
        <v>3.4089186589420402E-2</v>
      </c>
      <c r="K1099">
        <f t="shared" si="85"/>
        <v>0</v>
      </c>
      <c r="L1099">
        <f t="shared" si="86"/>
        <v>0</v>
      </c>
      <c r="M1099">
        <f t="shared" si="87"/>
        <v>1</v>
      </c>
      <c r="N1099">
        <f t="shared" si="88"/>
        <v>0</v>
      </c>
      <c r="O1099">
        <f t="shared" si="89"/>
        <v>0</v>
      </c>
    </row>
    <row r="1100" spans="1:15" x14ac:dyDescent="0.2">
      <c r="A1100" s="1" t="s">
        <v>3303</v>
      </c>
      <c r="B1100" s="1" t="s">
        <v>3304</v>
      </c>
      <c r="C1100" s="1" t="s">
        <v>3305</v>
      </c>
      <c r="D1100" s="1">
        <v>282.26742257485603</v>
      </c>
      <c r="E1100" s="2">
        <v>0.47399580640585998</v>
      </c>
      <c r="F1100" s="1">
        <v>0.48146792851437897</v>
      </c>
      <c r="G1100" s="1">
        <v>0.16489985407402</v>
      </c>
      <c r="H1100" s="1">
        <v>2.8744464879459102</v>
      </c>
      <c r="I1100" s="1">
        <v>4.0473634916067197E-3</v>
      </c>
      <c r="J1100" s="2">
        <v>3.4974439390091303E-2</v>
      </c>
      <c r="K1100">
        <f t="shared" si="85"/>
        <v>0</v>
      </c>
      <c r="L1100">
        <f t="shared" si="86"/>
        <v>0</v>
      </c>
      <c r="M1100">
        <f t="shared" si="87"/>
        <v>1</v>
      </c>
      <c r="N1100">
        <f t="shared" si="88"/>
        <v>0</v>
      </c>
      <c r="O1100">
        <f t="shared" si="89"/>
        <v>0</v>
      </c>
    </row>
    <row r="1101" spans="1:15" x14ac:dyDescent="0.2">
      <c r="A1101" s="1" t="s">
        <v>3306</v>
      </c>
      <c r="B1101" s="1" t="s">
        <v>3307</v>
      </c>
      <c r="C1101" s="1" t="s">
        <v>3308</v>
      </c>
      <c r="D1101" s="1">
        <v>4006.1631070799399</v>
      </c>
      <c r="E1101" s="2">
        <v>0.25474059639718299</v>
      </c>
      <c r="F1101" s="1">
        <v>0.25583101391722701</v>
      </c>
      <c r="G1101" s="1">
        <v>8.8695254114323094E-2</v>
      </c>
      <c r="H1101" s="1">
        <v>2.8720882412585098</v>
      </c>
      <c r="I1101" s="1">
        <v>4.0776908841137598E-3</v>
      </c>
      <c r="J1101" s="2">
        <v>3.5188237978732398E-2</v>
      </c>
      <c r="K1101">
        <f t="shared" si="85"/>
        <v>0</v>
      </c>
      <c r="L1101">
        <f t="shared" si="86"/>
        <v>0</v>
      </c>
      <c r="M1101">
        <f t="shared" si="87"/>
        <v>1</v>
      </c>
      <c r="N1101">
        <f t="shared" si="88"/>
        <v>0</v>
      </c>
      <c r="O1101">
        <f t="shared" si="89"/>
        <v>0</v>
      </c>
    </row>
    <row r="1102" spans="1:15" x14ac:dyDescent="0.2">
      <c r="A1102" s="1" t="s">
        <v>3309</v>
      </c>
      <c r="B1102" s="1" t="s">
        <v>3310</v>
      </c>
      <c r="C1102" s="1" t="s">
        <v>3311</v>
      </c>
      <c r="D1102" s="1">
        <v>1383.3295693474399</v>
      </c>
      <c r="E1102" s="2">
        <v>0.28680714417994202</v>
      </c>
      <c r="F1102" s="1">
        <v>0.28839381088331401</v>
      </c>
      <c r="G1102" s="1">
        <v>9.9974851549669203E-2</v>
      </c>
      <c r="H1102" s="1">
        <v>2.8687928987566602</v>
      </c>
      <c r="I1102" s="1">
        <v>4.12041496760698E-3</v>
      </c>
      <c r="J1102" s="2">
        <v>3.55325860211365E-2</v>
      </c>
      <c r="K1102">
        <f t="shared" si="85"/>
        <v>0</v>
      </c>
      <c r="L1102">
        <f t="shared" si="86"/>
        <v>0</v>
      </c>
      <c r="M1102">
        <f t="shared" si="87"/>
        <v>1</v>
      </c>
      <c r="N1102">
        <f t="shared" si="88"/>
        <v>0</v>
      </c>
      <c r="O1102">
        <f t="shared" si="89"/>
        <v>0</v>
      </c>
    </row>
    <row r="1103" spans="1:15" x14ac:dyDescent="0.2">
      <c r="A1103" s="1" t="s">
        <v>3312</v>
      </c>
      <c r="B1103" s="1" t="s">
        <v>3313</v>
      </c>
      <c r="C1103" s="1" t="s">
        <v>3314</v>
      </c>
      <c r="D1103" s="1">
        <v>186.59209040415101</v>
      </c>
      <c r="E1103" s="2">
        <v>0.45229123893416601</v>
      </c>
      <c r="F1103" s="1">
        <v>0.45901743820923502</v>
      </c>
      <c r="G1103" s="1">
        <v>0.157780786906522</v>
      </c>
      <c r="H1103" s="1">
        <v>2.8665799417144999</v>
      </c>
      <c r="I1103" s="1">
        <v>4.1493334912761602E-3</v>
      </c>
      <c r="J1103" s="2">
        <v>3.5733050346266802E-2</v>
      </c>
      <c r="K1103">
        <f t="shared" si="85"/>
        <v>0</v>
      </c>
      <c r="L1103">
        <f t="shared" si="86"/>
        <v>0</v>
      </c>
      <c r="M1103">
        <f t="shared" si="87"/>
        <v>1</v>
      </c>
      <c r="N1103">
        <f t="shared" si="88"/>
        <v>0</v>
      </c>
      <c r="O1103">
        <f t="shared" si="89"/>
        <v>0</v>
      </c>
    </row>
    <row r="1104" spans="1:15" x14ac:dyDescent="0.2">
      <c r="A1104" s="1" t="s">
        <v>3315</v>
      </c>
      <c r="B1104" s="1" t="s">
        <v>3316</v>
      </c>
      <c r="C1104" s="1" t="s">
        <v>3317</v>
      </c>
      <c r="D1104" s="1">
        <v>326.48773170005597</v>
      </c>
      <c r="E1104" s="2">
        <v>0.38534010085728998</v>
      </c>
      <c r="F1104" s="1">
        <v>0.38925959107575803</v>
      </c>
      <c r="G1104" s="1">
        <v>0.134452280884262</v>
      </c>
      <c r="H1104" s="1">
        <v>2.8659989873209799</v>
      </c>
      <c r="I1104" s="1">
        <v>4.1569557546698001E-3</v>
      </c>
      <c r="J1104" s="2">
        <v>3.5774238765768303E-2</v>
      </c>
      <c r="K1104">
        <f t="shared" si="85"/>
        <v>0</v>
      </c>
      <c r="L1104">
        <f t="shared" si="86"/>
        <v>0</v>
      </c>
      <c r="M1104">
        <f t="shared" si="87"/>
        <v>1</v>
      </c>
      <c r="N1104">
        <f t="shared" si="88"/>
        <v>0</v>
      </c>
      <c r="O1104">
        <f t="shared" si="89"/>
        <v>0</v>
      </c>
    </row>
    <row r="1105" spans="1:15" x14ac:dyDescent="0.2">
      <c r="A1105" s="1" t="s">
        <v>3318</v>
      </c>
      <c r="B1105" s="1" t="s">
        <v>3319</v>
      </c>
      <c r="C1105" s="1" t="s">
        <v>3320</v>
      </c>
      <c r="D1105" s="1">
        <v>109.955605124306</v>
      </c>
      <c r="E1105" s="2">
        <v>0.545083673539691</v>
      </c>
      <c r="F1105" s="1">
        <v>0.557074130511506</v>
      </c>
      <c r="G1105" s="1">
        <v>0.19028973769740801</v>
      </c>
      <c r="H1105" s="1">
        <v>2.86449327291872</v>
      </c>
      <c r="I1105" s="1">
        <v>4.1767702624541598E-3</v>
      </c>
      <c r="J1105" s="2">
        <v>3.5920224257105698E-2</v>
      </c>
      <c r="K1105">
        <f t="shared" si="85"/>
        <v>0</v>
      </c>
      <c r="L1105">
        <f t="shared" si="86"/>
        <v>0</v>
      </c>
      <c r="M1105">
        <f t="shared" si="87"/>
        <v>1</v>
      </c>
      <c r="N1105">
        <f t="shared" si="88"/>
        <v>0</v>
      </c>
      <c r="O1105">
        <f t="shared" si="89"/>
        <v>0</v>
      </c>
    </row>
    <row r="1106" spans="1:15" x14ac:dyDescent="0.2">
      <c r="A1106" s="1" t="s">
        <v>3321</v>
      </c>
      <c r="B1106" s="1" t="s">
        <v>3322</v>
      </c>
      <c r="C1106" s="1" t="s">
        <v>3323</v>
      </c>
      <c r="D1106" s="1">
        <v>1089.43786547437</v>
      </c>
      <c r="E1106" s="2">
        <v>0.26064739357837902</v>
      </c>
      <c r="F1106" s="1">
        <v>0.26184022723017802</v>
      </c>
      <c r="G1106" s="1">
        <v>9.1333182778541203E-2</v>
      </c>
      <c r="H1106" s="1">
        <v>2.8538082835718099</v>
      </c>
      <c r="I1106" s="1">
        <v>4.3198591977133298E-3</v>
      </c>
      <c r="J1106" s="2">
        <v>3.70748678692032E-2</v>
      </c>
      <c r="K1106">
        <f t="shared" si="85"/>
        <v>0</v>
      </c>
      <c r="L1106">
        <f t="shared" si="86"/>
        <v>0</v>
      </c>
      <c r="M1106">
        <f t="shared" si="87"/>
        <v>1</v>
      </c>
      <c r="N1106">
        <f t="shared" si="88"/>
        <v>0</v>
      </c>
      <c r="O1106">
        <f t="shared" si="89"/>
        <v>0</v>
      </c>
    </row>
    <row r="1107" spans="1:15" x14ac:dyDescent="0.2">
      <c r="A1107" s="1" t="s">
        <v>3324</v>
      </c>
      <c r="B1107" s="1" t="s">
        <v>3325</v>
      </c>
      <c r="C1107" s="1" t="s">
        <v>3326</v>
      </c>
      <c r="D1107" s="1">
        <v>2103.7312582159998</v>
      </c>
      <c r="E1107" s="2">
        <v>0.21668881566867801</v>
      </c>
      <c r="F1107" s="1">
        <v>0.21737348121299399</v>
      </c>
      <c r="G1107" s="1">
        <v>7.59541063525732E-2</v>
      </c>
      <c r="H1107" s="1">
        <v>2.8528913850006301</v>
      </c>
      <c r="I1107" s="1">
        <v>4.3323426395841004E-3</v>
      </c>
      <c r="J1107" s="2">
        <v>3.7156694973533098E-2</v>
      </c>
      <c r="K1107">
        <f t="shared" si="85"/>
        <v>0</v>
      </c>
      <c r="L1107">
        <f t="shared" si="86"/>
        <v>0</v>
      </c>
      <c r="M1107">
        <f t="shared" si="87"/>
        <v>1</v>
      </c>
      <c r="N1107">
        <f t="shared" si="88"/>
        <v>0</v>
      </c>
      <c r="O1107">
        <f t="shared" si="89"/>
        <v>0</v>
      </c>
    </row>
    <row r="1108" spans="1:15" x14ac:dyDescent="0.2">
      <c r="A1108" s="1" t="s">
        <v>3327</v>
      </c>
      <c r="B1108" s="1" t="s">
        <v>3328</v>
      </c>
      <c r="C1108" s="1" t="s">
        <v>3329</v>
      </c>
      <c r="D1108" s="1">
        <v>377.973904500662</v>
      </c>
      <c r="E1108" s="2">
        <v>0.336481216470012</v>
      </c>
      <c r="F1108" s="1">
        <v>0.33920564208523502</v>
      </c>
      <c r="G1108" s="1">
        <v>0.11806486050914999</v>
      </c>
      <c r="H1108" s="1">
        <v>2.8499692035288899</v>
      </c>
      <c r="I1108" s="1">
        <v>4.3723462423257897E-3</v>
      </c>
      <c r="J1108" s="2">
        <v>3.7474279120450801E-2</v>
      </c>
      <c r="K1108">
        <f t="shared" si="85"/>
        <v>0</v>
      </c>
      <c r="L1108">
        <f t="shared" si="86"/>
        <v>0</v>
      </c>
      <c r="M1108">
        <f t="shared" si="87"/>
        <v>1</v>
      </c>
      <c r="N1108">
        <f t="shared" si="88"/>
        <v>0</v>
      </c>
      <c r="O1108">
        <f t="shared" si="89"/>
        <v>0</v>
      </c>
    </row>
    <row r="1109" spans="1:15" x14ac:dyDescent="0.2">
      <c r="A1109" s="1" t="s">
        <v>3330</v>
      </c>
      <c r="B1109" s="1" t="s">
        <v>3331</v>
      </c>
      <c r="C1109" s="1" t="s">
        <v>3332</v>
      </c>
      <c r="D1109" s="1">
        <v>10240.638672782899</v>
      </c>
      <c r="E1109" s="2">
        <v>0.17410310886618099</v>
      </c>
      <c r="F1109" s="1">
        <v>0.17445770223798299</v>
      </c>
      <c r="G1109" s="1">
        <v>6.1100428384635398E-2</v>
      </c>
      <c r="H1109" s="1">
        <v>2.8494580720478599</v>
      </c>
      <c r="I1109" s="1">
        <v>4.3793777537194404E-3</v>
      </c>
      <c r="J1109" s="2">
        <v>3.7509028089130703E-2</v>
      </c>
      <c r="K1109">
        <f t="shared" si="85"/>
        <v>0</v>
      </c>
      <c r="L1109">
        <f t="shared" si="86"/>
        <v>0</v>
      </c>
      <c r="M1109">
        <f t="shared" si="87"/>
        <v>1</v>
      </c>
      <c r="N1109">
        <f t="shared" si="88"/>
        <v>0</v>
      </c>
      <c r="O1109">
        <f t="shared" si="89"/>
        <v>0</v>
      </c>
    </row>
    <row r="1110" spans="1:15" x14ac:dyDescent="0.2">
      <c r="A1110" s="1" t="s">
        <v>3333</v>
      </c>
      <c r="B1110" s="1" t="s">
        <v>3334</v>
      </c>
      <c r="C1110" s="1" t="s">
        <v>3335</v>
      </c>
      <c r="D1110" s="1">
        <v>698.12191021932995</v>
      </c>
      <c r="E1110" s="2">
        <v>0.278485526769159</v>
      </c>
      <c r="F1110" s="1">
        <v>0.280048700612406</v>
      </c>
      <c r="G1110" s="1">
        <v>9.7741324437629701E-2</v>
      </c>
      <c r="H1110" s="1">
        <v>2.8492096702338499</v>
      </c>
      <c r="I1110" s="1">
        <v>4.3827986567623904E-3</v>
      </c>
      <c r="J1110" s="2">
        <v>3.75128262748297E-2</v>
      </c>
      <c r="K1110">
        <f t="shared" si="85"/>
        <v>0</v>
      </c>
      <c r="L1110">
        <f t="shared" si="86"/>
        <v>0</v>
      </c>
      <c r="M1110">
        <f t="shared" si="87"/>
        <v>1</v>
      </c>
      <c r="N1110">
        <f t="shared" si="88"/>
        <v>0</v>
      </c>
      <c r="O1110">
        <f t="shared" si="89"/>
        <v>0</v>
      </c>
    </row>
    <row r="1111" spans="1:15" x14ac:dyDescent="0.2">
      <c r="A1111" s="1" t="s">
        <v>3336</v>
      </c>
      <c r="B1111" s="1" t="s">
        <v>3337</v>
      </c>
      <c r="C1111" s="1" t="s">
        <v>3338</v>
      </c>
      <c r="D1111" s="1">
        <v>206.80045695819999</v>
      </c>
      <c r="E1111" s="2">
        <v>0.56900301622543903</v>
      </c>
      <c r="F1111" s="1">
        <v>0.58146724938415195</v>
      </c>
      <c r="G1111" s="1">
        <v>0.20040565571413799</v>
      </c>
      <c r="H1111" s="1">
        <v>2.8392562784608901</v>
      </c>
      <c r="I1111" s="1">
        <v>4.5218823637123403E-3</v>
      </c>
      <c r="J1111" s="2">
        <v>3.8546140663336698E-2</v>
      </c>
      <c r="K1111">
        <f t="shared" si="85"/>
        <v>0</v>
      </c>
      <c r="L1111">
        <f t="shared" si="86"/>
        <v>0</v>
      </c>
      <c r="M1111">
        <f t="shared" si="87"/>
        <v>1</v>
      </c>
      <c r="N1111">
        <f t="shared" si="88"/>
        <v>0</v>
      </c>
      <c r="O1111">
        <f t="shared" si="89"/>
        <v>0</v>
      </c>
    </row>
    <row r="1112" spans="1:15" x14ac:dyDescent="0.2">
      <c r="A1112" s="1" t="s">
        <v>3339</v>
      </c>
      <c r="B1112" s="1" t="s">
        <v>3340</v>
      </c>
      <c r="C1112" s="1" t="s">
        <v>3341</v>
      </c>
      <c r="D1112" s="1">
        <v>1102.60926360435</v>
      </c>
      <c r="E1112" s="2">
        <v>0.241002202529672</v>
      </c>
      <c r="F1112" s="1">
        <v>0.241962606121749</v>
      </c>
      <c r="G1112" s="1">
        <v>8.49797633683987E-2</v>
      </c>
      <c r="H1112" s="1">
        <v>2.83599521788376</v>
      </c>
      <c r="I1112" s="1">
        <v>4.5683130034601003E-3</v>
      </c>
      <c r="J1112" s="2">
        <v>3.88630489740674E-2</v>
      </c>
      <c r="K1112">
        <f t="shared" si="85"/>
        <v>0</v>
      </c>
      <c r="L1112">
        <f t="shared" si="86"/>
        <v>0</v>
      </c>
      <c r="M1112">
        <f t="shared" si="87"/>
        <v>1</v>
      </c>
      <c r="N1112">
        <f t="shared" si="88"/>
        <v>0</v>
      </c>
      <c r="O1112">
        <f t="shared" si="89"/>
        <v>0</v>
      </c>
    </row>
    <row r="1113" spans="1:15" x14ac:dyDescent="0.2">
      <c r="A1113" s="1" t="s">
        <v>3342</v>
      </c>
      <c r="B1113" s="1" t="s">
        <v>3343</v>
      </c>
      <c r="C1113" s="1" t="s">
        <v>3344</v>
      </c>
      <c r="D1113" s="1">
        <v>622.02621174261901</v>
      </c>
      <c r="E1113" s="2">
        <v>0.33443031638581799</v>
      </c>
      <c r="F1113" s="1">
        <v>0.33716595790871601</v>
      </c>
      <c r="G1113" s="1">
        <v>0.117942571002007</v>
      </c>
      <c r="H1113" s="1">
        <v>2.8355352401138201</v>
      </c>
      <c r="I1113" s="1">
        <v>4.5748967545314297E-3</v>
      </c>
      <c r="J1113" s="2">
        <v>3.8878050398172902E-2</v>
      </c>
      <c r="K1113">
        <f t="shared" si="85"/>
        <v>0</v>
      </c>
      <c r="L1113">
        <f t="shared" si="86"/>
        <v>0</v>
      </c>
      <c r="M1113">
        <f t="shared" si="87"/>
        <v>1</v>
      </c>
      <c r="N1113">
        <f t="shared" si="88"/>
        <v>0</v>
      </c>
      <c r="O1113">
        <f t="shared" si="89"/>
        <v>0</v>
      </c>
    </row>
    <row r="1114" spans="1:15" x14ac:dyDescent="0.2">
      <c r="A1114" s="1" t="s">
        <v>3345</v>
      </c>
      <c r="B1114" s="1" t="s">
        <v>3346</v>
      </c>
      <c r="C1114" s="1" t="s">
        <v>3347</v>
      </c>
      <c r="D1114" s="1">
        <v>367.955649309904</v>
      </c>
      <c r="E1114" s="2">
        <v>0.359603147115099</v>
      </c>
      <c r="F1114" s="1">
        <v>0.36322523167624499</v>
      </c>
      <c r="G1114" s="1">
        <v>0.12698096160837299</v>
      </c>
      <c r="H1114" s="1">
        <v>2.8319453763798501</v>
      </c>
      <c r="I1114" s="1">
        <v>4.62657515346491E-3</v>
      </c>
      <c r="J1114" s="2">
        <v>3.9279124230798101E-2</v>
      </c>
      <c r="K1114">
        <f t="shared" si="85"/>
        <v>0</v>
      </c>
      <c r="L1114">
        <f t="shared" si="86"/>
        <v>0</v>
      </c>
      <c r="M1114">
        <f t="shared" si="87"/>
        <v>1</v>
      </c>
      <c r="N1114">
        <f t="shared" si="88"/>
        <v>0</v>
      </c>
      <c r="O1114">
        <f t="shared" si="89"/>
        <v>0</v>
      </c>
    </row>
    <row r="1115" spans="1:15" x14ac:dyDescent="0.2">
      <c r="A1115" s="1" t="s">
        <v>3348</v>
      </c>
      <c r="B1115" s="1" t="s">
        <v>3349</v>
      </c>
      <c r="C1115" s="1" t="s">
        <v>3350</v>
      </c>
      <c r="D1115" s="1">
        <v>778.46469610220595</v>
      </c>
      <c r="E1115" s="2">
        <v>0.23148931924830801</v>
      </c>
      <c r="F1115" s="1">
        <v>0.23237213819481001</v>
      </c>
      <c r="G1115" s="1">
        <v>8.1764217550082202E-2</v>
      </c>
      <c r="H1115" s="1">
        <v>2.8311812451029201</v>
      </c>
      <c r="I1115" s="1">
        <v>4.6376433191281097E-3</v>
      </c>
      <c r="J1115" s="2">
        <v>3.9322270415203697E-2</v>
      </c>
      <c r="K1115">
        <f t="shared" si="85"/>
        <v>0</v>
      </c>
      <c r="L1115">
        <f t="shared" si="86"/>
        <v>0</v>
      </c>
      <c r="M1115">
        <f t="shared" si="87"/>
        <v>1</v>
      </c>
      <c r="N1115">
        <f t="shared" si="88"/>
        <v>0</v>
      </c>
      <c r="O1115">
        <f t="shared" si="89"/>
        <v>0</v>
      </c>
    </row>
    <row r="1116" spans="1:15" x14ac:dyDescent="0.2">
      <c r="A1116" s="1" t="s">
        <v>3351</v>
      </c>
      <c r="B1116" s="1" t="s">
        <v>3352</v>
      </c>
      <c r="C1116" s="1" t="s">
        <v>3353</v>
      </c>
      <c r="D1116" s="1">
        <v>792.37450753248402</v>
      </c>
      <c r="E1116" s="2">
        <v>0.23958620614387099</v>
      </c>
      <c r="F1116" s="1">
        <v>0.240476788959745</v>
      </c>
      <c r="G1116" s="1">
        <v>8.4725510715323304E-2</v>
      </c>
      <c r="H1116" s="1">
        <v>2.82779300025559</v>
      </c>
      <c r="I1116" s="1">
        <v>4.6870102424750601E-3</v>
      </c>
      <c r="J1116" s="2">
        <v>3.9685243309773702E-2</v>
      </c>
      <c r="K1116">
        <f t="shared" si="85"/>
        <v>0</v>
      </c>
      <c r="L1116">
        <f t="shared" si="86"/>
        <v>0</v>
      </c>
      <c r="M1116">
        <f t="shared" si="87"/>
        <v>1</v>
      </c>
      <c r="N1116">
        <f t="shared" si="88"/>
        <v>0</v>
      </c>
      <c r="O1116">
        <f t="shared" si="89"/>
        <v>0</v>
      </c>
    </row>
    <row r="1117" spans="1:15" x14ac:dyDescent="0.2">
      <c r="A1117" s="1" t="s">
        <v>3354</v>
      </c>
      <c r="B1117" s="1" t="s">
        <v>3355</v>
      </c>
      <c r="C1117" s="1" t="s">
        <v>3356</v>
      </c>
      <c r="D1117" s="1">
        <v>78.9402028594196</v>
      </c>
      <c r="E1117" s="2">
        <v>0.66414315040912297</v>
      </c>
      <c r="F1117" s="1">
        <v>0.68982784559577903</v>
      </c>
      <c r="G1117" s="1">
        <v>0.23505053501794099</v>
      </c>
      <c r="H1117" s="1">
        <v>2.82553345542664</v>
      </c>
      <c r="I1117" s="1">
        <v>4.7201958509208502E-3</v>
      </c>
      <c r="J1117" s="2">
        <v>3.9885813229880503E-2</v>
      </c>
      <c r="K1117">
        <f t="shared" si="85"/>
        <v>0</v>
      </c>
      <c r="L1117">
        <f t="shared" si="86"/>
        <v>0</v>
      </c>
      <c r="M1117">
        <f t="shared" si="87"/>
        <v>1</v>
      </c>
      <c r="N1117">
        <f t="shared" si="88"/>
        <v>0</v>
      </c>
      <c r="O1117">
        <f t="shared" si="89"/>
        <v>0</v>
      </c>
    </row>
    <row r="1118" spans="1:15" x14ac:dyDescent="0.2">
      <c r="A1118" s="1" t="s">
        <v>3357</v>
      </c>
      <c r="B1118" s="1" t="s">
        <v>3358</v>
      </c>
      <c r="C1118" s="1" t="s">
        <v>3359</v>
      </c>
      <c r="D1118" s="1">
        <v>4867.5686589323204</v>
      </c>
      <c r="E1118" s="2">
        <v>0.190137839580165</v>
      </c>
      <c r="F1118" s="1">
        <v>0.19060352820455101</v>
      </c>
      <c r="G1118" s="1">
        <v>6.73385771512926E-2</v>
      </c>
      <c r="H1118" s="1">
        <v>2.8236094022743301</v>
      </c>
      <c r="I1118" s="1">
        <v>4.7486216486099103E-3</v>
      </c>
      <c r="J1118" s="2">
        <v>4.0099118063563199E-2</v>
      </c>
      <c r="K1118">
        <f t="shared" si="85"/>
        <v>0</v>
      </c>
      <c r="L1118">
        <f t="shared" si="86"/>
        <v>0</v>
      </c>
      <c r="M1118">
        <f t="shared" si="87"/>
        <v>1</v>
      </c>
      <c r="N1118">
        <f t="shared" si="88"/>
        <v>0</v>
      </c>
      <c r="O1118">
        <f t="shared" si="89"/>
        <v>0</v>
      </c>
    </row>
    <row r="1119" spans="1:15" x14ac:dyDescent="0.2">
      <c r="A1119" s="1" t="s">
        <v>3360</v>
      </c>
      <c r="B1119" s="1" t="s">
        <v>3361</v>
      </c>
      <c r="C1119" s="1" t="s">
        <v>3362</v>
      </c>
      <c r="D1119" s="1">
        <v>210.66916214862499</v>
      </c>
      <c r="E1119" s="2">
        <v>0.34844885637755002</v>
      </c>
      <c r="F1119" s="1">
        <v>0.35141276571458002</v>
      </c>
      <c r="G1119" s="1">
        <v>0.123446846970676</v>
      </c>
      <c r="H1119" s="1">
        <v>2.8226630726366202</v>
      </c>
      <c r="I1119" s="1">
        <v>4.7626594074968503E-3</v>
      </c>
      <c r="J1119" s="2">
        <v>4.0155885951117E-2</v>
      </c>
      <c r="K1119">
        <f t="shared" si="85"/>
        <v>0</v>
      </c>
      <c r="L1119">
        <f t="shared" si="86"/>
        <v>0</v>
      </c>
      <c r="M1119">
        <f t="shared" si="87"/>
        <v>1</v>
      </c>
      <c r="N1119">
        <f t="shared" si="88"/>
        <v>0</v>
      </c>
      <c r="O1119">
        <f t="shared" si="89"/>
        <v>0</v>
      </c>
    </row>
    <row r="1120" spans="1:15" x14ac:dyDescent="0.2">
      <c r="A1120" s="1" t="s">
        <v>3363</v>
      </c>
      <c r="B1120" s="1" t="s">
        <v>3364</v>
      </c>
      <c r="C1120" s="1" t="s">
        <v>3365</v>
      </c>
      <c r="D1120" s="1">
        <v>414.350312188553</v>
      </c>
      <c r="E1120" s="2">
        <v>0.31430816826923602</v>
      </c>
      <c r="F1120" s="1">
        <v>0.31641142971797898</v>
      </c>
      <c r="G1120" s="1">
        <v>0.111594790995223</v>
      </c>
      <c r="H1120" s="1">
        <v>2.8165128987310002</v>
      </c>
      <c r="I1120" s="1">
        <v>4.8548093475928901E-3</v>
      </c>
      <c r="J1120" s="2">
        <v>4.0831604119040597E-2</v>
      </c>
      <c r="K1120">
        <f t="shared" si="85"/>
        <v>0</v>
      </c>
      <c r="L1120">
        <f t="shared" si="86"/>
        <v>0</v>
      </c>
      <c r="M1120">
        <f t="shared" si="87"/>
        <v>1</v>
      </c>
      <c r="N1120">
        <f t="shared" si="88"/>
        <v>0</v>
      </c>
      <c r="O1120">
        <f t="shared" si="89"/>
        <v>0</v>
      </c>
    </row>
    <row r="1121" spans="1:15" x14ac:dyDescent="0.2">
      <c r="A1121" s="1" t="s">
        <v>3366</v>
      </c>
      <c r="B1121" s="1" t="s">
        <v>3367</v>
      </c>
      <c r="C1121" s="1" t="s">
        <v>3368</v>
      </c>
      <c r="D1121" s="1">
        <v>360.32500535416699</v>
      </c>
      <c r="E1121" s="2">
        <v>0.345944513496381</v>
      </c>
      <c r="F1121" s="1">
        <v>0.34904445598383199</v>
      </c>
      <c r="G1121" s="1">
        <v>0.12285624537543199</v>
      </c>
      <c r="H1121" s="1">
        <v>2.8158480054410102</v>
      </c>
      <c r="I1121" s="1">
        <v>4.8648676576809801E-3</v>
      </c>
      <c r="J1121" s="2">
        <v>4.0888904348981098E-2</v>
      </c>
      <c r="K1121">
        <f t="shared" si="85"/>
        <v>0</v>
      </c>
      <c r="L1121">
        <f t="shared" si="86"/>
        <v>0</v>
      </c>
      <c r="M1121">
        <f t="shared" si="87"/>
        <v>1</v>
      </c>
      <c r="N1121">
        <f t="shared" si="88"/>
        <v>0</v>
      </c>
      <c r="O1121">
        <f t="shared" si="89"/>
        <v>0</v>
      </c>
    </row>
    <row r="1122" spans="1:15" x14ac:dyDescent="0.2">
      <c r="A1122" s="1" t="s">
        <v>3369</v>
      </c>
      <c r="B1122" s="1" t="s">
        <v>3370</v>
      </c>
      <c r="C1122" s="1" t="s">
        <v>3371</v>
      </c>
      <c r="D1122" s="1">
        <v>46.572474693266102</v>
      </c>
      <c r="E1122" s="2">
        <v>0.71238695327968604</v>
      </c>
      <c r="F1122" s="1">
        <v>0.73990957221841203</v>
      </c>
      <c r="G1122" s="1">
        <v>0.25319062297223299</v>
      </c>
      <c r="H1122" s="1">
        <v>2.8136387711238902</v>
      </c>
      <c r="I1122" s="1">
        <v>4.8984238412631996E-3</v>
      </c>
      <c r="J1122" s="2">
        <v>4.0979576345335403E-2</v>
      </c>
      <c r="K1122">
        <f t="shared" si="85"/>
        <v>0</v>
      </c>
      <c r="L1122">
        <f t="shared" si="86"/>
        <v>0</v>
      </c>
      <c r="M1122">
        <f t="shared" si="87"/>
        <v>1</v>
      </c>
      <c r="N1122">
        <f t="shared" si="88"/>
        <v>0</v>
      </c>
      <c r="O1122">
        <f t="shared" si="89"/>
        <v>0</v>
      </c>
    </row>
    <row r="1123" spans="1:15" x14ac:dyDescent="0.2">
      <c r="A1123" s="1" t="s">
        <v>3372</v>
      </c>
      <c r="B1123" s="1" t="s">
        <v>3373</v>
      </c>
      <c r="C1123" s="1" t="s">
        <v>3374</v>
      </c>
      <c r="D1123" s="1">
        <v>228.49001729993</v>
      </c>
      <c r="E1123" s="2">
        <v>0.41823077109887302</v>
      </c>
      <c r="F1123" s="1">
        <v>0.42364425433842001</v>
      </c>
      <c r="G1123" s="1">
        <v>0.148642637559497</v>
      </c>
      <c r="H1123" s="1">
        <v>2.8136662398194399</v>
      </c>
      <c r="I1123" s="1">
        <v>4.8980053354717602E-3</v>
      </c>
      <c r="J1123" s="2">
        <v>4.0979576345335403E-2</v>
      </c>
      <c r="K1123">
        <f t="shared" si="85"/>
        <v>0</v>
      </c>
      <c r="L1123">
        <f t="shared" si="86"/>
        <v>0</v>
      </c>
      <c r="M1123">
        <f t="shared" si="87"/>
        <v>1</v>
      </c>
      <c r="N1123">
        <f t="shared" si="88"/>
        <v>0</v>
      </c>
      <c r="O1123">
        <f t="shared" si="89"/>
        <v>0</v>
      </c>
    </row>
    <row r="1124" spans="1:15" x14ac:dyDescent="0.2">
      <c r="A1124" s="1" t="s">
        <v>3375</v>
      </c>
      <c r="B1124" s="1" t="s">
        <v>3376</v>
      </c>
      <c r="C1124" s="1" t="s">
        <v>3377</v>
      </c>
      <c r="D1124" s="1">
        <v>422.36269037574903</v>
      </c>
      <c r="E1124" s="2">
        <v>0.27822268032798397</v>
      </c>
      <c r="F1124" s="1">
        <v>0.27972256688994901</v>
      </c>
      <c r="G1124" s="1">
        <v>9.8875483824365298E-2</v>
      </c>
      <c r="H1124" s="1">
        <v>2.8138692177951499</v>
      </c>
      <c r="I1124" s="1">
        <v>4.8949138190481599E-3</v>
      </c>
      <c r="J1124" s="2">
        <v>4.0979576345335403E-2</v>
      </c>
      <c r="K1124">
        <f t="shared" si="85"/>
        <v>0</v>
      </c>
      <c r="L1124">
        <f t="shared" si="86"/>
        <v>0</v>
      </c>
      <c r="M1124">
        <f t="shared" si="87"/>
        <v>1</v>
      </c>
      <c r="N1124">
        <f t="shared" si="88"/>
        <v>0</v>
      </c>
      <c r="O1124">
        <f t="shared" si="89"/>
        <v>0</v>
      </c>
    </row>
    <row r="1125" spans="1:15" x14ac:dyDescent="0.2">
      <c r="A1125" s="1" t="s">
        <v>3378</v>
      </c>
      <c r="B1125" s="1" t="s">
        <v>3379</v>
      </c>
      <c r="C1125" s="1" t="s">
        <v>3380</v>
      </c>
      <c r="D1125" s="1">
        <v>196.684603376073</v>
      </c>
      <c r="E1125" s="2">
        <v>0.48438958843831897</v>
      </c>
      <c r="F1125" s="1">
        <v>0.493034655744443</v>
      </c>
      <c r="G1125" s="1">
        <v>0.17217661306943299</v>
      </c>
      <c r="H1125" s="1">
        <v>2.81332975369298</v>
      </c>
      <c r="I1125" s="1">
        <v>4.90313417853691E-3</v>
      </c>
      <c r="J1125" s="2">
        <v>4.0991763447502598E-2</v>
      </c>
      <c r="K1125">
        <f t="shared" si="85"/>
        <v>0</v>
      </c>
      <c r="L1125">
        <f t="shared" si="86"/>
        <v>0</v>
      </c>
      <c r="M1125">
        <f t="shared" si="87"/>
        <v>1</v>
      </c>
      <c r="N1125">
        <f t="shared" si="88"/>
        <v>0</v>
      </c>
      <c r="O1125">
        <f t="shared" si="89"/>
        <v>0</v>
      </c>
    </row>
    <row r="1126" spans="1:15" x14ac:dyDescent="0.2">
      <c r="A1126" s="1" t="s">
        <v>3381</v>
      </c>
      <c r="B1126" s="1" t="s">
        <v>3382</v>
      </c>
      <c r="C1126" s="1" t="s">
        <v>3383</v>
      </c>
      <c r="D1126" s="1">
        <v>298.71208399991599</v>
      </c>
      <c r="E1126" s="2">
        <v>0.35731235137002798</v>
      </c>
      <c r="F1126" s="1">
        <v>0.360848783911763</v>
      </c>
      <c r="G1126" s="1">
        <v>0.12705476770853999</v>
      </c>
      <c r="H1126" s="1">
        <v>2.8122703131431601</v>
      </c>
      <c r="I1126" s="1">
        <v>4.9193142968061198E-3</v>
      </c>
      <c r="J1126" s="2">
        <v>4.1099761820596999E-2</v>
      </c>
      <c r="K1126">
        <f t="shared" si="85"/>
        <v>0</v>
      </c>
      <c r="L1126">
        <f t="shared" si="86"/>
        <v>0</v>
      </c>
      <c r="M1126">
        <f t="shared" si="87"/>
        <v>1</v>
      </c>
      <c r="N1126">
        <f t="shared" si="88"/>
        <v>0</v>
      </c>
      <c r="O1126">
        <f t="shared" si="89"/>
        <v>0</v>
      </c>
    </row>
    <row r="1127" spans="1:15" x14ac:dyDescent="0.2">
      <c r="A1127" s="1" t="s">
        <v>3384</v>
      </c>
      <c r="B1127" s="1" t="s">
        <v>3385</v>
      </c>
      <c r="C1127" s="1" t="s">
        <v>3386</v>
      </c>
      <c r="D1127" s="1">
        <v>452.38783331238102</v>
      </c>
      <c r="E1127" s="2">
        <v>0.30590230280110198</v>
      </c>
      <c r="F1127" s="1">
        <v>0.30798722612931501</v>
      </c>
      <c r="G1127" s="1">
        <v>0.108819452523728</v>
      </c>
      <c r="H1127" s="1">
        <v>2.8110994468971402</v>
      </c>
      <c r="I1127" s="1">
        <v>4.9372523125361797E-3</v>
      </c>
      <c r="J1127" s="2">
        <v>4.1167731228089602E-2</v>
      </c>
      <c r="K1127">
        <f t="shared" si="85"/>
        <v>0</v>
      </c>
      <c r="L1127">
        <f t="shared" si="86"/>
        <v>0</v>
      </c>
      <c r="M1127">
        <f t="shared" si="87"/>
        <v>1</v>
      </c>
      <c r="N1127">
        <f t="shared" si="88"/>
        <v>0</v>
      </c>
      <c r="O1127">
        <f t="shared" si="89"/>
        <v>0</v>
      </c>
    </row>
    <row r="1128" spans="1:15" x14ac:dyDescent="0.2">
      <c r="A1128" s="1" t="s">
        <v>3387</v>
      </c>
      <c r="B1128" s="1" t="s">
        <v>3388</v>
      </c>
      <c r="C1128" s="1" t="s">
        <v>3389</v>
      </c>
      <c r="D1128" s="1">
        <v>2593.5688304088499</v>
      </c>
      <c r="E1128" s="2">
        <v>0.223465511898363</v>
      </c>
      <c r="F1128" s="1">
        <v>0.224224566459093</v>
      </c>
      <c r="G1128" s="1">
        <v>7.9490541279757201E-2</v>
      </c>
      <c r="H1128" s="1">
        <v>2.8112214145316199</v>
      </c>
      <c r="I1128" s="1">
        <v>4.9353809760269898E-3</v>
      </c>
      <c r="J1128" s="2">
        <v>4.1167731228089602E-2</v>
      </c>
      <c r="K1128">
        <f t="shared" si="85"/>
        <v>0</v>
      </c>
      <c r="L1128">
        <f t="shared" si="86"/>
        <v>0</v>
      </c>
      <c r="M1128">
        <f t="shared" si="87"/>
        <v>1</v>
      </c>
      <c r="N1128">
        <f t="shared" si="88"/>
        <v>0</v>
      </c>
      <c r="O1128">
        <f t="shared" si="89"/>
        <v>0</v>
      </c>
    </row>
    <row r="1129" spans="1:15" x14ac:dyDescent="0.2">
      <c r="A1129" s="1" t="s">
        <v>3390</v>
      </c>
      <c r="B1129" s="1" t="s">
        <v>3391</v>
      </c>
      <c r="C1129" s="1" t="s">
        <v>3392</v>
      </c>
      <c r="D1129" s="1">
        <v>954.15460087408803</v>
      </c>
      <c r="E1129" s="2">
        <v>0.23594009993241999</v>
      </c>
      <c r="F1129" s="1">
        <v>0.236885734970749</v>
      </c>
      <c r="G1129" s="1">
        <v>8.3973635325444995E-2</v>
      </c>
      <c r="H1129" s="1">
        <v>2.80969257812907</v>
      </c>
      <c r="I1129" s="1">
        <v>4.9588841919348797E-3</v>
      </c>
      <c r="J1129" s="2">
        <v>4.1320755247478497E-2</v>
      </c>
      <c r="K1129">
        <f t="shared" si="85"/>
        <v>0</v>
      </c>
      <c r="L1129">
        <f t="shared" si="86"/>
        <v>0</v>
      </c>
      <c r="M1129">
        <f t="shared" si="87"/>
        <v>1</v>
      </c>
      <c r="N1129">
        <f t="shared" si="88"/>
        <v>0</v>
      </c>
      <c r="O1129">
        <f t="shared" si="89"/>
        <v>0</v>
      </c>
    </row>
    <row r="1130" spans="1:15" x14ac:dyDescent="0.2">
      <c r="A1130" s="1" t="s">
        <v>3393</v>
      </c>
      <c r="B1130" s="1" t="s">
        <v>3394</v>
      </c>
      <c r="C1130" s="1" t="s">
        <v>3395</v>
      </c>
      <c r="D1130" s="1">
        <v>679.59834801960994</v>
      </c>
      <c r="E1130" s="2">
        <v>0.27202483767004798</v>
      </c>
      <c r="F1130" s="1">
        <v>0.27360183503421298</v>
      </c>
      <c r="G1130" s="1">
        <v>9.6872888291880802E-2</v>
      </c>
      <c r="H1130" s="1">
        <v>2.8080595351965698</v>
      </c>
      <c r="I1130" s="1">
        <v>4.9841011686099397E-3</v>
      </c>
      <c r="J1130" s="2">
        <v>4.1503430682958802E-2</v>
      </c>
      <c r="K1130">
        <f t="shared" si="85"/>
        <v>0</v>
      </c>
      <c r="L1130">
        <f t="shared" si="86"/>
        <v>0</v>
      </c>
      <c r="M1130">
        <f t="shared" si="87"/>
        <v>1</v>
      </c>
      <c r="N1130">
        <f t="shared" si="88"/>
        <v>0</v>
      </c>
      <c r="O1130">
        <f t="shared" si="89"/>
        <v>0</v>
      </c>
    </row>
    <row r="1131" spans="1:15" x14ac:dyDescent="0.2">
      <c r="A1131" s="1" t="s">
        <v>3396</v>
      </c>
      <c r="B1131" s="1" t="s">
        <v>3397</v>
      </c>
      <c r="C1131" s="1" t="s">
        <v>3398</v>
      </c>
      <c r="D1131" s="1">
        <v>791.06895263025297</v>
      </c>
      <c r="E1131" s="2">
        <v>0.395327711435975</v>
      </c>
      <c r="F1131" s="1">
        <v>0.39967440512306701</v>
      </c>
      <c r="G1131" s="1">
        <v>0.14123346984193999</v>
      </c>
      <c r="H1131" s="1">
        <v>2.7991078310148501</v>
      </c>
      <c r="I1131" s="1">
        <v>5.1244021556828999E-3</v>
      </c>
      <c r="J1131" s="2">
        <v>4.2531187588569698E-2</v>
      </c>
      <c r="K1131">
        <f t="shared" si="85"/>
        <v>0</v>
      </c>
      <c r="L1131">
        <f t="shared" si="86"/>
        <v>0</v>
      </c>
      <c r="M1131">
        <f t="shared" si="87"/>
        <v>1</v>
      </c>
      <c r="N1131">
        <f t="shared" si="88"/>
        <v>0</v>
      </c>
      <c r="O1131">
        <f t="shared" si="89"/>
        <v>0</v>
      </c>
    </row>
    <row r="1132" spans="1:15" x14ac:dyDescent="0.2">
      <c r="A1132" s="1" t="s">
        <v>3399</v>
      </c>
      <c r="B1132" s="1" t="s">
        <v>3400</v>
      </c>
      <c r="C1132" s="1" t="s">
        <v>3401</v>
      </c>
      <c r="D1132" s="1">
        <v>2552.5481457187402</v>
      </c>
      <c r="E1132" s="2">
        <v>0.270616354856482</v>
      </c>
      <c r="F1132" s="1">
        <v>0.27201524944326899</v>
      </c>
      <c r="G1132" s="1">
        <v>9.6726149194969094E-2</v>
      </c>
      <c r="H1132" s="1">
        <v>2.79775797040163</v>
      </c>
      <c r="I1132" s="1">
        <v>5.1458656259498999E-3</v>
      </c>
      <c r="J1132" s="2">
        <v>4.2681211995617398E-2</v>
      </c>
      <c r="K1132">
        <f t="shared" si="85"/>
        <v>0</v>
      </c>
      <c r="L1132">
        <f t="shared" si="86"/>
        <v>0</v>
      </c>
      <c r="M1132">
        <f t="shared" si="87"/>
        <v>1</v>
      </c>
      <c r="N1132">
        <f t="shared" si="88"/>
        <v>0</v>
      </c>
      <c r="O1132">
        <f t="shared" si="89"/>
        <v>0</v>
      </c>
    </row>
    <row r="1133" spans="1:15" x14ac:dyDescent="0.2">
      <c r="A1133" s="1" t="s">
        <v>3402</v>
      </c>
      <c r="B1133" s="1" t="s">
        <v>3403</v>
      </c>
      <c r="C1133" s="1" t="s">
        <v>3404</v>
      </c>
      <c r="D1133" s="1">
        <v>8397.8289332698496</v>
      </c>
      <c r="E1133" s="2">
        <v>0.22104307827380101</v>
      </c>
      <c r="F1133" s="1">
        <v>0.221783158652506</v>
      </c>
      <c r="G1133" s="1">
        <v>7.9029043770774604E-2</v>
      </c>
      <c r="H1133" s="1">
        <v>2.7969853578760402</v>
      </c>
      <c r="I1133" s="1">
        <v>5.1581870848191897E-3</v>
      </c>
      <c r="J1133" s="2">
        <v>4.2755262553708498E-2</v>
      </c>
      <c r="K1133">
        <f t="shared" si="85"/>
        <v>0</v>
      </c>
      <c r="L1133">
        <f t="shared" si="86"/>
        <v>0</v>
      </c>
      <c r="M1133">
        <f t="shared" si="87"/>
        <v>1</v>
      </c>
      <c r="N1133">
        <f t="shared" si="88"/>
        <v>0</v>
      </c>
      <c r="O1133">
        <f t="shared" si="89"/>
        <v>0</v>
      </c>
    </row>
    <row r="1134" spans="1:15" x14ac:dyDescent="0.2">
      <c r="A1134" s="1" t="s">
        <v>3405</v>
      </c>
      <c r="B1134" s="1" t="s">
        <v>3406</v>
      </c>
      <c r="C1134" s="1" t="s">
        <v>3407</v>
      </c>
      <c r="D1134" s="1">
        <v>758.86197877211896</v>
      </c>
      <c r="E1134" s="2">
        <v>0.44758846979771</v>
      </c>
      <c r="F1134" s="1">
        <v>0.454078973604777</v>
      </c>
      <c r="G1134" s="1">
        <v>0.160191392595771</v>
      </c>
      <c r="H1134" s="1">
        <v>2.7940856405884502</v>
      </c>
      <c r="I1134" s="1">
        <v>5.2046693197655902E-3</v>
      </c>
      <c r="J1134" s="2">
        <v>4.3083855952514301E-2</v>
      </c>
      <c r="K1134">
        <f t="shared" si="85"/>
        <v>0</v>
      </c>
      <c r="L1134">
        <f t="shared" si="86"/>
        <v>0</v>
      </c>
      <c r="M1134">
        <f t="shared" si="87"/>
        <v>1</v>
      </c>
      <c r="N1134">
        <f t="shared" si="88"/>
        <v>0</v>
      </c>
      <c r="O1134">
        <f t="shared" si="89"/>
        <v>0</v>
      </c>
    </row>
    <row r="1135" spans="1:15" x14ac:dyDescent="0.2">
      <c r="A1135" s="1" t="s">
        <v>3408</v>
      </c>
      <c r="B1135" s="1" t="s">
        <v>3409</v>
      </c>
      <c r="C1135" s="1" t="s">
        <v>3410</v>
      </c>
      <c r="D1135" s="1">
        <v>149.810481572199</v>
      </c>
      <c r="E1135" s="2">
        <v>0.45195412192747098</v>
      </c>
      <c r="F1135" s="1">
        <v>0.45892772344688199</v>
      </c>
      <c r="G1135" s="1">
        <v>0.16221947834665501</v>
      </c>
      <c r="H1135" s="1">
        <v>2.7860656841817</v>
      </c>
      <c r="I1135" s="1">
        <v>5.3352059650372697E-3</v>
      </c>
      <c r="J1135" s="2">
        <v>4.4106469785764199E-2</v>
      </c>
      <c r="K1135">
        <f t="shared" si="85"/>
        <v>0</v>
      </c>
      <c r="L1135">
        <f t="shared" si="86"/>
        <v>0</v>
      </c>
      <c r="M1135">
        <f t="shared" si="87"/>
        <v>1</v>
      </c>
      <c r="N1135">
        <f t="shared" si="88"/>
        <v>0</v>
      </c>
      <c r="O1135">
        <f t="shared" si="89"/>
        <v>0</v>
      </c>
    </row>
    <row r="1136" spans="1:15" x14ac:dyDescent="0.2">
      <c r="A1136" s="1" t="s">
        <v>3411</v>
      </c>
      <c r="B1136" s="1" t="s">
        <v>3412</v>
      </c>
      <c r="C1136" s="1" t="s">
        <v>3413</v>
      </c>
      <c r="D1136" s="1">
        <v>504.470697165491</v>
      </c>
      <c r="E1136" s="2">
        <v>0.31807159376261201</v>
      </c>
      <c r="F1136" s="1">
        <v>0.32038536971690101</v>
      </c>
      <c r="G1136" s="1">
        <v>0.114162311966615</v>
      </c>
      <c r="H1136" s="1">
        <v>2.7861348310432499</v>
      </c>
      <c r="I1136" s="1">
        <v>5.3340679745266196E-3</v>
      </c>
      <c r="J1136" s="2">
        <v>4.4106469785764199E-2</v>
      </c>
      <c r="K1136">
        <f t="shared" si="85"/>
        <v>0</v>
      </c>
      <c r="L1136">
        <f t="shared" si="86"/>
        <v>0</v>
      </c>
      <c r="M1136">
        <f t="shared" si="87"/>
        <v>1</v>
      </c>
      <c r="N1136">
        <f t="shared" si="88"/>
        <v>0</v>
      </c>
      <c r="O1136">
        <f t="shared" si="89"/>
        <v>0</v>
      </c>
    </row>
    <row r="1137" spans="1:15" x14ac:dyDescent="0.2">
      <c r="A1137" s="1" t="s">
        <v>3414</v>
      </c>
      <c r="B1137" s="1" t="s">
        <v>3415</v>
      </c>
      <c r="C1137" s="1" t="s">
        <v>3416</v>
      </c>
      <c r="D1137" s="1">
        <v>427.82143774412299</v>
      </c>
      <c r="E1137" s="2">
        <v>0.35948760796760598</v>
      </c>
      <c r="F1137" s="1">
        <v>0.36310047216211599</v>
      </c>
      <c r="G1137" s="1">
        <v>0.12906550287039401</v>
      </c>
      <c r="H1137" s="1">
        <v>2.78531133395574</v>
      </c>
      <c r="I1137" s="1">
        <v>5.3476350007323299E-3</v>
      </c>
      <c r="J1137" s="2">
        <v>4.4180231720804299E-2</v>
      </c>
      <c r="K1137">
        <f t="shared" si="85"/>
        <v>0</v>
      </c>
      <c r="L1137">
        <f t="shared" si="86"/>
        <v>0</v>
      </c>
      <c r="M1137">
        <f t="shared" si="87"/>
        <v>1</v>
      </c>
      <c r="N1137">
        <f t="shared" si="88"/>
        <v>0</v>
      </c>
      <c r="O1137">
        <f t="shared" si="89"/>
        <v>0</v>
      </c>
    </row>
    <row r="1138" spans="1:15" x14ac:dyDescent="0.2">
      <c r="A1138" s="1" t="s">
        <v>3417</v>
      </c>
      <c r="B1138" s="1" t="s">
        <v>3418</v>
      </c>
      <c r="C1138" s="1" t="s">
        <v>3419</v>
      </c>
      <c r="D1138" s="1">
        <v>251.22595717548501</v>
      </c>
      <c r="E1138" s="2">
        <v>0.40821554445228098</v>
      </c>
      <c r="F1138" s="1">
        <v>0.41424711578231899</v>
      </c>
      <c r="G1138" s="1">
        <v>0.14675156253709101</v>
      </c>
      <c r="H1138" s="1">
        <v>2.7816776693543299</v>
      </c>
      <c r="I1138" s="1">
        <v>5.4078721036124201E-3</v>
      </c>
      <c r="J1138" s="2">
        <v>4.4619371731115201E-2</v>
      </c>
      <c r="K1138">
        <f t="shared" si="85"/>
        <v>0</v>
      </c>
      <c r="L1138">
        <f t="shared" si="86"/>
        <v>0</v>
      </c>
      <c r="M1138">
        <f t="shared" si="87"/>
        <v>1</v>
      </c>
      <c r="N1138">
        <f t="shared" si="88"/>
        <v>0</v>
      </c>
      <c r="O1138">
        <f t="shared" si="89"/>
        <v>0</v>
      </c>
    </row>
    <row r="1139" spans="1:15" x14ac:dyDescent="0.2">
      <c r="A1139" s="1" t="s">
        <v>3420</v>
      </c>
      <c r="B1139" s="1" t="s">
        <v>3421</v>
      </c>
      <c r="C1139" s="1" t="s">
        <v>3422</v>
      </c>
      <c r="D1139" s="1">
        <v>120.508866216516</v>
      </c>
      <c r="E1139" s="2">
        <v>0.55168992433841602</v>
      </c>
      <c r="F1139" s="1">
        <v>0.56661055332010402</v>
      </c>
      <c r="G1139" s="1">
        <v>0.19835015274349799</v>
      </c>
      <c r="H1139" s="1">
        <v>2.78139399797614</v>
      </c>
      <c r="I1139" s="1">
        <v>5.4126003496733103E-3</v>
      </c>
      <c r="J1139" s="2">
        <v>4.4629156940794501E-2</v>
      </c>
      <c r="K1139">
        <f t="shared" si="85"/>
        <v>0</v>
      </c>
      <c r="L1139">
        <f t="shared" si="86"/>
        <v>0</v>
      </c>
      <c r="M1139">
        <f t="shared" si="87"/>
        <v>1</v>
      </c>
      <c r="N1139">
        <f t="shared" si="88"/>
        <v>0</v>
      </c>
      <c r="O1139">
        <f t="shared" si="89"/>
        <v>0</v>
      </c>
    </row>
    <row r="1140" spans="1:15" x14ac:dyDescent="0.2">
      <c r="A1140" s="1" t="s">
        <v>3423</v>
      </c>
      <c r="B1140" s="1" t="s">
        <v>3424</v>
      </c>
      <c r="C1140" s="1" t="s">
        <v>3425</v>
      </c>
      <c r="D1140" s="1">
        <v>497.82746781813802</v>
      </c>
      <c r="E1140" s="2">
        <v>0.33855967931317699</v>
      </c>
      <c r="F1140" s="1">
        <v>0.34158166344145002</v>
      </c>
      <c r="G1140" s="1">
        <v>0.121972049328179</v>
      </c>
      <c r="H1140" s="1">
        <v>2.7757152657347399</v>
      </c>
      <c r="I1140" s="1">
        <v>5.5080422840926204E-3</v>
      </c>
      <c r="J1140" s="2">
        <v>4.53567481943025E-2</v>
      </c>
      <c r="K1140">
        <f t="shared" si="85"/>
        <v>0</v>
      </c>
      <c r="L1140">
        <f t="shared" si="86"/>
        <v>0</v>
      </c>
      <c r="M1140">
        <f t="shared" si="87"/>
        <v>1</v>
      </c>
      <c r="N1140">
        <f t="shared" si="88"/>
        <v>0</v>
      </c>
      <c r="O1140">
        <f t="shared" si="89"/>
        <v>0</v>
      </c>
    </row>
    <row r="1141" spans="1:15" x14ac:dyDescent="0.2">
      <c r="A1141" s="1" t="s">
        <v>3426</v>
      </c>
      <c r="B1141" s="1" t="s">
        <v>3427</v>
      </c>
      <c r="C1141" s="1" t="s">
        <v>3428</v>
      </c>
      <c r="D1141" s="1">
        <v>2407.5697841627002</v>
      </c>
      <c r="E1141" s="2">
        <v>0.19221765753447501</v>
      </c>
      <c r="F1141" s="1">
        <v>0.192733804367443</v>
      </c>
      <c r="G1141" s="1">
        <v>6.9296757232948494E-2</v>
      </c>
      <c r="H1141" s="1">
        <v>2.77383336839724</v>
      </c>
      <c r="I1141" s="1">
        <v>5.5400046501374398E-3</v>
      </c>
      <c r="J1141" s="2">
        <v>4.5530670963523603E-2</v>
      </c>
      <c r="K1141">
        <f t="shared" si="85"/>
        <v>0</v>
      </c>
      <c r="L1141">
        <f t="shared" si="86"/>
        <v>0</v>
      </c>
      <c r="M1141">
        <f t="shared" si="87"/>
        <v>1</v>
      </c>
      <c r="N1141">
        <f t="shared" si="88"/>
        <v>0</v>
      </c>
      <c r="O1141">
        <f t="shared" si="89"/>
        <v>0</v>
      </c>
    </row>
    <row r="1142" spans="1:15" x14ac:dyDescent="0.2">
      <c r="A1142" s="1" t="s">
        <v>3429</v>
      </c>
      <c r="B1142" s="1" t="s">
        <v>3430</v>
      </c>
      <c r="C1142" s="1" t="s">
        <v>3431</v>
      </c>
      <c r="D1142" s="1">
        <v>269.28145297410902</v>
      </c>
      <c r="E1142" s="2">
        <v>0.35998676761325799</v>
      </c>
      <c r="F1142" s="1">
        <v>0.363644263090877</v>
      </c>
      <c r="G1142" s="1">
        <v>0.129797380097253</v>
      </c>
      <c r="H1142" s="1">
        <v>2.7734517240912901</v>
      </c>
      <c r="I1142" s="1">
        <v>5.5465069194394903E-3</v>
      </c>
      <c r="J1142" s="2">
        <v>4.5554394183844903E-2</v>
      </c>
      <c r="K1142">
        <f t="shared" si="85"/>
        <v>0</v>
      </c>
      <c r="L1142">
        <f t="shared" si="86"/>
        <v>0</v>
      </c>
      <c r="M1142">
        <f t="shared" si="87"/>
        <v>1</v>
      </c>
      <c r="N1142">
        <f t="shared" si="88"/>
        <v>0</v>
      </c>
      <c r="O1142">
        <f t="shared" si="89"/>
        <v>0</v>
      </c>
    </row>
    <row r="1143" spans="1:15" x14ac:dyDescent="0.2">
      <c r="A1143" s="1" t="s">
        <v>3432</v>
      </c>
      <c r="B1143" s="1" t="s">
        <v>3433</v>
      </c>
      <c r="C1143" s="1" t="s">
        <v>3434</v>
      </c>
      <c r="D1143" s="1">
        <v>5233.4017715822401</v>
      </c>
      <c r="E1143" s="2">
        <v>0.26779700346725099</v>
      </c>
      <c r="F1143" s="1">
        <v>0.26915989789237299</v>
      </c>
      <c r="G1143" s="1">
        <v>9.6618312492786296E-2</v>
      </c>
      <c r="H1143" s="1">
        <v>2.7717002766659302</v>
      </c>
      <c r="I1143" s="1">
        <v>5.5764356374615404E-3</v>
      </c>
      <c r="J1143" s="2">
        <v>4.5710808455678598E-2</v>
      </c>
      <c r="K1143">
        <f t="shared" si="85"/>
        <v>0</v>
      </c>
      <c r="L1143">
        <f t="shared" si="86"/>
        <v>0</v>
      </c>
      <c r="M1143">
        <f t="shared" si="87"/>
        <v>1</v>
      </c>
      <c r="N1143">
        <f t="shared" si="88"/>
        <v>0</v>
      </c>
      <c r="O1143">
        <f t="shared" si="89"/>
        <v>0</v>
      </c>
    </row>
    <row r="1144" spans="1:15" x14ac:dyDescent="0.2">
      <c r="A1144" s="1" t="s">
        <v>3435</v>
      </c>
      <c r="B1144" s="1" t="s">
        <v>3436</v>
      </c>
      <c r="C1144" s="1" t="s">
        <v>3437</v>
      </c>
      <c r="D1144" s="1">
        <v>683.59512945056201</v>
      </c>
      <c r="E1144" s="2">
        <v>0.31933008624345099</v>
      </c>
      <c r="F1144" s="1">
        <v>0.321848454775709</v>
      </c>
      <c r="G1144" s="1">
        <v>0.11526711409128</v>
      </c>
      <c r="H1144" s="1">
        <v>2.7703485834699801</v>
      </c>
      <c r="I1144" s="1">
        <v>5.5996328996953202E-3</v>
      </c>
      <c r="J1144" s="2">
        <v>4.58461136946915E-2</v>
      </c>
      <c r="K1144">
        <f t="shared" si="85"/>
        <v>0</v>
      </c>
      <c r="L1144">
        <f t="shared" si="86"/>
        <v>0</v>
      </c>
      <c r="M1144">
        <f t="shared" si="87"/>
        <v>1</v>
      </c>
      <c r="N1144">
        <f t="shared" si="88"/>
        <v>0</v>
      </c>
      <c r="O1144">
        <f t="shared" si="89"/>
        <v>0</v>
      </c>
    </row>
    <row r="1145" spans="1:15" x14ac:dyDescent="0.2">
      <c r="A1145" s="1" t="s">
        <v>3438</v>
      </c>
      <c r="B1145" s="1" t="s">
        <v>3439</v>
      </c>
      <c r="C1145" s="1" t="s">
        <v>3440</v>
      </c>
      <c r="D1145" s="1">
        <v>537.70722440546501</v>
      </c>
      <c r="E1145" s="2">
        <v>0.456134308289597</v>
      </c>
      <c r="F1145" s="1">
        <v>0.46276703187319401</v>
      </c>
      <c r="G1145" s="1">
        <v>0.16484518460600101</v>
      </c>
      <c r="H1145" s="1">
        <v>2.7670466042414898</v>
      </c>
      <c r="I1145" s="1">
        <v>5.6566667996045903E-3</v>
      </c>
      <c r="J1145" s="2">
        <v>4.6248114865813199E-2</v>
      </c>
      <c r="K1145">
        <f t="shared" si="85"/>
        <v>0</v>
      </c>
      <c r="L1145">
        <f t="shared" si="86"/>
        <v>0</v>
      </c>
      <c r="M1145">
        <f t="shared" si="87"/>
        <v>1</v>
      </c>
      <c r="N1145">
        <f t="shared" si="88"/>
        <v>0</v>
      </c>
      <c r="O1145">
        <f t="shared" si="89"/>
        <v>0</v>
      </c>
    </row>
    <row r="1146" spans="1:15" x14ac:dyDescent="0.2">
      <c r="A1146" s="1" t="s">
        <v>3441</v>
      </c>
      <c r="B1146" s="1" t="s">
        <v>3442</v>
      </c>
      <c r="C1146" s="1" t="s">
        <v>3443</v>
      </c>
      <c r="D1146" s="1">
        <v>236.324125754075</v>
      </c>
      <c r="E1146" s="2">
        <v>0.353359416292158</v>
      </c>
      <c r="F1146" s="1">
        <v>0.35618549862642901</v>
      </c>
      <c r="G1146" s="1">
        <v>0.12783498976492</v>
      </c>
      <c r="H1146" s="1">
        <v>2.7641838665764502</v>
      </c>
      <c r="I1146" s="1">
        <v>5.70653735587955E-3</v>
      </c>
      <c r="J1146" s="2">
        <v>4.6597366689962297E-2</v>
      </c>
      <c r="K1146">
        <f t="shared" si="85"/>
        <v>0</v>
      </c>
      <c r="L1146">
        <f t="shared" si="86"/>
        <v>0</v>
      </c>
      <c r="M1146">
        <f t="shared" si="87"/>
        <v>1</v>
      </c>
      <c r="N1146">
        <f t="shared" si="88"/>
        <v>0</v>
      </c>
      <c r="O1146">
        <f t="shared" si="89"/>
        <v>0</v>
      </c>
    </row>
    <row r="1147" spans="1:15" x14ac:dyDescent="0.2">
      <c r="A1147" s="1" t="s">
        <v>3444</v>
      </c>
      <c r="B1147" s="1" t="s">
        <v>3445</v>
      </c>
      <c r="C1147" s="1" t="s">
        <v>3446</v>
      </c>
      <c r="D1147" s="1">
        <v>355.09025252715099</v>
      </c>
      <c r="E1147" s="2">
        <v>0.31831514083346901</v>
      </c>
      <c r="F1147" s="1">
        <v>0.32070580326645998</v>
      </c>
      <c r="G1147" s="1">
        <v>0.11519298874612501</v>
      </c>
      <c r="H1147" s="1">
        <v>2.7633204442243202</v>
      </c>
      <c r="I1147" s="1">
        <v>5.7216563196787699E-3</v>
      </c>
      <c r="J1147" s="2">
        <v>4.6688567339140397E-2</v>
      </c>
      <c r="K1147">
        <f t="shared" si="85"/>
        <v>0</v>
      </c>
      <c r="L1147">
        <f t="shared" si="86"/>
        <v>0</v>
      </c>
      <c r="M1147">
        <f t="shared" si="87"/>
        <v>1</v>
      </c>
      <c r="N1147">
        <f t="shared" si="88"/>
        <v>0</v>
      </c>
      <c r="O1147">
        <f t="shared" si="89"/>
        <v>0</v>
      </c>
    </row>
    <row r="1148" spans="1:15" x14ac:dyDescent="0.2">
      <c r="A1148" s="1" t="s">
        <v>3447</v>
      </c>
      <c r="B1148" s="1" t="s">
        <v>3448</v>
      </c>
      <c r="C1148" s="1" t="s">
        <v>3449</v>
      </c>
      <c r="D1148" s="1">
        <v>571.97583860359896</v>
      </c>
      <c r="E1148" s="2">
        <v>0.288780444967842</v>
      </c>
      <c r="F1148" s="1">
        <v>0.29075156895677101</v>
      </c>
      <c r="G1148" s="1">
        <v>0.104561934973708</v>
      </c>
      <c r="H1148" s="1">
        <v>2.7618123654698699</v>
      </c>
      <c r="I1148" s="1">
        <v>5.7481502185934103E-3</v>
      </c>
      <c r="J1148" s="2">
        <v>4.6874397801979502E-2</v>
      </c>
      <c r="K1148">
        <f t="shared" si="85"/>
        <v>0</v>
      </c>
      <c r="L1148">
        <f t="shared" si="86"/>
        <v>0</v>
      </c>
      <c r="M1148">
        <f t="shared" si="87"/>
        <v>1</v>
      </c>
      <c r="N1148">
        <f t="shared" si="88"/>
        <v>0</v>
      </c>
      <c r="O1148">
        <f t="shared" si="89"/>
        <v>0</v>
      </c>
    </row>
    <row r="1149" spans="1:15" x14ac:dyDescent="0.2">
      <c r="A1149" s="1" t="s">
        <v>3450</v>
      </c>
      <c r="B1149" s="1" t="s">
        <v>3451</v>
      </c>
      <c r="C1149" s="1" t="s">
        <v>3452</v>
      </c>
      <c r="D1149" s="1">
        <v>347.68030899620902</v>
      </c>
      <c r="E1149" s="2">
        <v>0.31461443564995101</v>
      </c>
      <c r="F1149" s="1">
        <v>0.31715433544671401</v>
      </c>
      <c r="G1149" s="1">
        <v>0.114057656745134</v>
      </c>
      <c r="H1149" s="1">
        <v>2.7583806701637599</v>
      </c>
      <c r="I1149" s="1">
        <v>5.8088509153904899E-3</v>
      </c>
      <c r="J1149" s="2">
        <v>4.7216588827745098E-2</v>
      </c>
      <c r="K1149">
        <f t="shared" si="85"/>
        <v>0</v>
      </c>
      <c r="L1149">
        <f t="shared" si="86"/>
        <v>0</v>
      </c>
      <c r="M1149">
        <f t="shared" si="87"/>
        <v>1</v>
      </c>
      <c r="N1149">
        <f t="shared" si="88"/>
        <v>0</v>
      </c>
      <c r="O1149">
        <f t="shared" si="89"/>
        <v>0</v>
      </c>
    </row>
    <row r="1150" spans="1:15" x14ac:dyDescent="0.2">
      <c r="A1150" s="1" t="s">
        <v>3453</v>
      </c>
      <c r="B1150" s="1" t="s">
        <v>3454</v>
      </c>
      <c r="C1150" s="1" t="s">
        <v>3455</v>
      </c>
      <c r="D1150" s="1">
        <v>527.63017778822905</v>
      </c>
      <c r="E1150" s="2">
        <v>0.24627566406878801</v>
      </c>
      <c r="F1150" s="1">
        <v>0.24746810761240301</v>
      </c>
      <c r="G1150" s="1">
        <v>8.9279868400482798E-2</v>
      </c>
      <c r="H1150" s="1">
        <v>2.7584680452716301</v>
      </c>
      <c r="I1150" s="1">
        <v>5.8072982600067503E-3</v>
      </c>
      <c r="J1150" s="2">
        <v>4.7216588827745098E-2</v>
      </c>
      <c r="K1150">
        <f t="shared" si="85"/>
        <v>0</v>
      </c>
      <c r="L1150">
        <f t="shared" si="86"/>
        <v>0</v>
      </c>
      <c r="M1150">
        <f t="shared" si="87"/>
        <v>1</v>
      </c>
      <c r="N1150">
        <f t="shared" si="88"/>
        <v>0</v>
      </c>
      <c r="O1150">
        <f t="shared" si="89"/>
        <v>0</v>
      </c>
    </row>
    <row r="1151" spans="1:15" x14ac:dyDescent="0.2">
      <c r="A1151" s="1" t="s">
        <v>3456</v>
      </c>
      <c r="B1151" s="1" t="s">
        <v>3457</v>
      </c>
      <c r="C1151" s="1" t="s">
        <v>3458</v>
      </c>
      <c r="D1151" s="1">
        <v>9309.1239270061105</v>
      </c>
      <c r="E1151" s="2">
        <v>0.19067711150424499</v>
      </c>
      <c r="F1151" s="1">
        <v>0.19116983470774401</v>
      </c>
      <c r="G1151" s="1">
        <v>6.9123606189214801E-2</v>
      </c>
      <c r="H1151" s="1">
        <v>2.7584948473651298</v>
      </c>
      <c r="I1151" s="1">
        <v>5.8068220618887802E-3</v>
      </c>
      <c r="J1151" s="2">
        <v>4.7216588827745098E-2</v>
      </c>
      <c r="K1151">
        <f t="shared" si="85"/>
        <v>0</v>
      </c>
      <c r="L1151">
        <f t="shared" si="86"/>
        <v>0</v>
      </c>
      <c r="M1151">
        <f t="shared" si="87"/>
        <v>1</v>
      </c>
      <c r="N1151">
        <f t="shared" si="88"/>
        <v>0</v>
      </c>
      <c r="O1151">
        <f t="shared" si="89"/>
        <v>0</v>
      </c>
    </row>
    <row r="1152" spans="1:15" x14ac:dyDescent="0.2">
      <c r="A1152" s="1" t="s">
        <v>3459</v>
      </c>
      <c r="B1152" s="1" t="s">
        <v>3460</v>
      </c>
      <c r="C1152" s="1" t="s">
        <v>3461</v>
      </c>
      <c r="D1152" s="1">
        <v>2519.18895379172</v>
      </c>
      <c r="E1152" s="2">
        <v>0.25677791134132499</v>
      </c>
      <c r="F1152" s="1">
        <v>0.25800586717199397</v>
      </c>
      <c r="G1152" s="1">
        <v>9.3136811229141206E-2</v>
      </c>
      <c r="H1152" s="1">
        <v>2.75699702354619</v>
      </c>
      <c r="I1152" s="1">
        <v>5.8334882523686004E-3</v>
      </c>
      <c r="J1152" s="2">
        <v>4.7355746450768003E-2</v>
      </c>
      <c r="K1152">
        <f t="shared" si="85"/>
        <v>0</v>
      </c>
      <c r="L1152">
        <f t="shared" si="86"/>
        <v>0</v>
      </c>
      <c r="M1152">
        <f t="shared" si="87"/>
        <v>1</v>
      </c>
      <c r="N1152">
        <f t="shared" si="88"/>
        <v>0</v>
      </c>
      <c r="O1152">
        <f t="shared" si="89"/>
        <v>0</v>
      </c>
    </row>
    <row r="1153" spans="1:15" x14ac:dyDescent="0.2">
      <c r="A1153" s="1" t="s">
        <v>3462</v>
      </c>
      <c r="B1153" s="1" t="s">
        <v>3463</v>
      </c>
      <c r="C1153" s="1" t="s">
        <v>3464</v>
      </c>
      <c r="D1153" s="1">
        <v>90.329506709795396</v>
      </c>
      <c r="E1153" s="2">
        <v>0.48895142760317101</v>
      </c>
      <c r="F1153" s="1">
        <v>0.49573092395736401</v>
      </c>
      <c r="G1153" s="1">
        <v>0.17740881639122499</v>
      </c>
      <c r="H1153" s="1">
        <v>2.75607175307977</v>
      </c>
      <c r="I1153" s="1">
        <v>5.8500162216973501E-3</v>
      </c>
      <c r="J1153" s="2">
        <v>4.7459339586068801E-2</v>
      </c>
      <c r="K1153">
        <f t="shared" si="85"/>
        <v>0</v>
      </c>
      <c r="L1153">
        <f t="shared" si="86"/>
        <v>0</v>
      </c>
      <c r="M1153">
        <f t="shared" si="87"/>
        <v>1</v>
      </c>
      <c r="N1153">
        <f t="shared" si="88"/>
        <v>0</v>
      </c>
      <c r="O1153">
        <f t="shared" si="89"/>
        <v>0</v>
      </c>
    </row>
    <row r="1154" spans="1:15" x14ac:dyDescent="0.2">
      <c r="A1154" s="1" t="s">
        <v>3465</v>
      </c>
      <c r="B1154" s="1" t="s">
        <v>3466</v>
      </c>
      <c r="C1154" s="1" t="s">
        <v>3467</v>
      </c>
      <c r="D1154" s="1">
        <v>1344.06330490801</v>
      </c>
      <c r="E1154" s="2">
        <v>0.33025432128822602</v>
      </c>
      <c r="F1154" s="1">
        <v>0.33293562819348399</v>
      </c>
      <c r="G1154" s="1">
        <v>0.119881950763434</v>
      </c>
      <c r="H1154" s="1">
        <v>2.7548293899548302</v>
      </c>
      <c r="I1154" s="1">
        <v>5.8722747612740501E-3</v>
      </c>
      <c r="J1154" s="2">
        <v>4.7548065371010202E-2</v>
      </c>
      <c r="K1154">
        <f t="shared" ref="K1154:K1164" si="90">IF(E1154&lt;$K$1,1,0)</f>
        <v>0</v>
      </c>
      <c r="L1154">
        <f t="shared" ref="L1154:L1164" si="91">IF(F1154&gt;$L$1,1,0)</f>
        <v>0</v>
      </c>
      <c r="M1154">
        <f t="shared" ref="M1154:M1164" si="92">IF(J1154&lt;$M$1,1,0)</f>
        <v>1</v>
      </c>
      <c r="N1154">
        <f t="shared" ref="N1154:N1164" si="93">K1154*M1154</f>
        <v>0</v>
      </c>
      <c r="O1154">
        <f t="shared" ref="O1154:O1164" si="94">L1154*M1154</f>
        <v>0</v>
      </c>
    </row>
    <row r="1155" spans="1:15" x14ac:dyDescent="0.2">
      <c r="A1155" s="1" t="s">
        <v>3468</v>
      </c>
      <c r="B1155" s="1" t="s">
        <v>3469</v>
      </c>
      <c r="C1155" s="1" t="s">
        <v>3470</v>
      </c>
      <c r="D1155" s="1">
        <v>426.10390506788002</v>
      </c>
      <c r="E1155" s="2">
        <v>0.29106410443036801</v>
      </c>
      <c r="F1155" s="1">
        <v>0.29305902444408</v>
      </c>
      <c r="G1155" s="1">
        <v>0.105651498062295</v>
      </c>
      <c r="H1155" s="1">
        <v>2.7549453606303702</v>
      </c>
      <c r="I1155" s="1">
        <v>5.8701937711786497E-3</v>
      </c>
      <c r="J1155" s="2">
        <v>4.7548065371010202E-2</v>
      </c>
      <c r="K1155">
        <f t="shared" si="90"/>
        <v>0</v>
      </c>
      <c r="L1155">
        <f t="shared" si="91"/>
        <v>0</v>
      </c>
      <c r="M1155">
        <f t="shared" si="92"/>
        <v>1</v>
      </c>
      <c r="N1155">
        <f t="shared" si="93"/>
        <v>0</v>
      </c>
      <c r="O1155">
        <f t="shared" si="94"/>
        <v>0</v>
      </c>
    </row>
    <row r="1156" spans="1:15" x14ac:dyDescent="0.2">
      <c r="A1156" s="1" t="s">
        <v>3471</v>
      </c>
      <c r="B1156" s="1" t="s">
        <v>3472</v>
      </c>
      <c r="C1156" s="1" t="s">
        <v>3473</v>
      </c>
      <c r="D1156" s="1">
        <v>1217.24177505834</v>
      </c>
      <c r="E1156" s="2">
        <v>0.2527652369342</v>
      </c>
      <c r="F1156" s="1">
        <v>0.25394536130724199</v>
      </c>
      <c r="G1156" s="1">
        <v>9.1740072696912006E-2</v>
      </c>
      <c r="H1156" s="1">
        <v>2.7552325772541999</v>
      </c>
      <c r="I1156" s="1">
        <v>5.8650427871263797E-3</v>
      </c>
      <c r="J1156" s="2">
        <v>4.7548065371010202E-2</v>
      </c>
      <c r="K1156">
        <f t="shared" si="90"/>
        <v>0</v>
      </c>
      <c r="L1156">
        <f t="shared" si="91"/>
        <v>0</v>
      </c>
      <c r="M1156">
        <f t="shared" si="92"/>
        <v>1</v>
      </c>
      <c r="N1156">
        <f t="shared" si="93"/>
        <v>0</v>
      </c>
      <c r="O1156">
        <f t="shared" si="94"/>
        <v>0</v>
      </c>
    </row>
    <row r="1157" spans="1:15" x14ac:dyDescent="0.2">
      <c r="A1157" s="1" t="s">
        <v>3474</v>
      </c>
      <c r="B1157" s="1" t="s">
        <v>3475</v>
      </c>
      <c r="C1157" s="1" t="s">
        <v>3476</v>
      </c>
      <c r="D1157" s="1">
        <v>160.21298807115099</v>
      </c>
      <c r="E1157" s="2">
        <v>0.50425030831385997</v>
      </c>
      <c r="F1157" s="1">
        <v>0.51424859304609905</v>
      </c>
      <c r="G1157" s="1">
        <v>0.183690737343636</v>
      </c>
      <c r="H1157" s="1">
        <v>2.7451047102638699</v>
      </c>
      <c r="I1157" s="1">
        <v>6.0491593268858397E-3</v>
      </c>
      <c r="J1157" s="2">
        <v>4.87609458473671E-2</v>
      </c>
      <c r="K1157">
        <f t="shared" si="90"/>
        <v>0</v>
      </c>
      <c r="L1157">
        <f t="shared" si="91"/>
        <v>0</v>
      </c>
      <c r="M1157">
        <f t="shared" si="92"/>
        <v>1</v>
      </c>
      <c r="N1157">
        <f t="shared" si="93"/>
        <v>0</v>
      </c>
      <c r="O1157">
        <f t="shared" si="94"/>
        <v>0</v>
      </c>
    </row>
    <row r="1158" spans="1:15" x14ac:dyDescent="0.2">
      <c r="A1158" s="1" t="s">
        <v>3477</v>
      </c>
      <c r="B1158" s="1" t="s">
        <v>3478</v>
      </c>
      <c r="C1158" s="1" t="s">
        <v>3479</v>
      </c>
      <c r="D1158" s="1">
        <v>59.202697006704803</v>
      </c>
      <c r="E1158" s="2">
        <v>0.75404888160379502</v>
      </c>
      <c r="F1158" s="1">
        <v>0.78920874545124997</v>
      </c>
      <c r="G1158" s="1">
        <v>0.27495611639684903</v>
      </c>
      <c r="H1158" s="1">
        <v>2.7424335617086801</v>
      </c>
      <c r="I1158" s="1">
        <v>6.0985785698360398E-3</v>
      </c>
      <c r="J1158" s="2">
        <v>4.9033817103614798E-2</v>
      </c>
      <c r="K1158">
        <f t="shared" si="90"/>
        <v>0</v>
      </c>
      <c r="L1158">
        <f t="shared" si="91"/>
        <v>0</v>
      </c>
      <c r="M1158">
        <f t="shared" si="92"/>
        <v>1</v>
      </c>
      <c r="N1158">
        <f t="shared" si="93"/>
        <v>0</v>
      </c>
      <c r="O1158">
        <f t="shared" si="94"/>
        <v>0</v>
      </c>
    </row>
    <row r="1159" spans="1:15" x14ac:dyDescent="0.2">
      <c r="A1159" s="1" t="s">
        <v>3480</v>
      </c>
      <c r="B1159" s="1" t="s">
        <v>3481</v>
      </c>
      <c r="C1159" s="1" t="s">
        <v>3482</v>
      </c>
      <c r="D1159" s="1">
        <v>236.37712502311501</v>
      </c>
      <c r="E1159" s="2">
        <v>0.38794783538732402</v>
      </c>
      <c r="F1159" s="1">
        <v>0.392769158308439</v>
      </c>
      <c r="G1159" s="1">
        <v>0.141428861399223</v>
      </c>
      <c r="H1159" s="1">
        <v>2.74305987864975</v>
      </c>
      <c r="I1159" s="1">
        <v>6.0869584797152198E-3</v>
      </c>
      <c r="J1159" s="2">
        <v>4.9033817103614798E-2</v>
      </c>
      <c r="K1159">
        <f t="shared" si="90"/>
        <v>0</v>
      </c>
      <c r="L1159">
        <f t="shared" si="91"/>
        <v>0</v>
      </c>
      <c r="M1159">
        <f t="shared" si="92"/>
        <v>1</v>
      </c>
      <c r="N1159">
        <f t="shared" si="93"/>
        <v>0</v>
      </c>
      <c r="O1159">
        <f t="shared" si="94"/>
        <v>0</v>
      </c>
    </row>
    <row r="1160" spans="1:15" x14ac:dyDescent="0.2">
      <c r="A1160" s="1" t="s">
        <v>3483</v>
      </c>
      <c r="B1160" s="1" t="s">
        <v>3484</v>
      </c>
      <c r="C1160" s="1" t="s">
        <v>3485</v>
      </c>
      <c r="D1160" s="1">
        <v>1322.1325811996101</v>
      </c>
      <c r="E1160" s="2">
        <v>0.25103681534655298</v>
      </c>
      <c r="F1160" s="1">
        <v>0.25222516622828201</v>
      </c>
      <c r="G1160" s="1">
        <v>9.1590328649037503E-2</v>
      </c>
      <c r="H1160" s="1">
        <v>2.7408659740538099</v>
      </c>
      <c r="I1160" s="1">
        <v>6.1277497365705997E-3</v>
      </c>
      <c r="J1160" s="2">
        <v>4.9174215879651602E-2</v>
      </c>
      <c r="K1160">
        <f t="shared" si="90"/>
        <v>0</v>
      </c>
      <c r="L1160">
        <f t="shared" si="91"/>
        <v>0</v>
      </c>
      <c r="M1160">
        <f t="shared" si="92"/>
        <v>1</v>
      </c>
      <c r="N1160">
        <f t="shared" si="93"/>
        <v>0</v>
      </c>
      <c r="O1160">
        <f t="shared" si="94"/>
        <v>0</v>
      </c>
    </row>
    <row r="1161" spans="1:15" x14ac:dyDescent="0.2">
      <c r="A1161" s="1" t="s">
        <v>3486</v>
      </c>
      <c r="B1161" s="1" t="s">
        <v>3487</v>
      </c>
      <c r="C1161" s="1" t="s">
        <v>3488</v>
      </c>
      <c r="D1161" s="1">
        <v>410.232347022836</v>
      </c>
      <c r="E1161" s="2">
        <v>0.367385761590029</v>
      </c>
      <c r="F1161" s="1">
        <v>0.371028922532676</v>
      </c>
      <c r="G1161" s="1">
        <v>0.13409299855847201</v>
      </c>
      <c r="H1161" s="1">
        <v>2.73978332604612</v>
      </c>
      <c r="I1161" s="1">
        <v>6.1479699860065703E-3</v>
      </c>
      <c r="J1161" s="2">
        <v>4.9305075654803798E-2</v>
      </c>
      <c r="K1161">
        <f t="shared" si="90"/>
        <v>0</v>
      </c>
      <c r="L1161">
        <f t="shared" si="91"/>
        <v>0</v>
      </c>
      <c r="M1161">
        <f t="shared" si="92"/>
        <v>1</v>
      </c>
      <c r="N1161">
        <f t="shared" si="93"/>
        <v>0</v>
      </c>
      <c r="O1161">
        <f t="shared" si="94"/>
        <v>0</v>
      </c>
    </row>
    <row r="1162" spans="1:15" x14ac:dyDescent="0.2">
      <c r="A1162" s="1" t="s">
        <v>3489</v>
      </c>
      <c r="B1162" s="1" t="s">
        <v>3490</v>
      </c>
      <c r="C1162" s="1" t="s">
        <v>3491</v>
      </c>
      <c r="D1162" s="1">
        <v>2321.6533707019598</v>
      </c>
      <c r="E1162" s="2">
        <v>0.177725519255757</v>
      </c>
      <c r="F1162" s="1">
        <v>0.17813916273720501</v>
      </c>
      <c r="G1162" s="1">
        <v>6.4953429010358901E-2</v>
      </c>
      <c r="H1162" s="1">
        <v>2.73619918091488</v>
      </c>
      <c r="I1162" s="1">
        <v>6.2153392803177797E-3</v>
      </c>
      <c r="J1162" s="2">
        <v>4.9781983212157502E-2</v>
      </c>
      <c r="K1162">
        <f t="shared" si="90"/>
        <v>0</v>
      </c>
      <c r="L1162">
        <f t="shared" si="91"/>
        <v>0</v>
      </c>
      <c r="M1162">
        <f t="shared" si="92"/>
        <v>1</v>
      </c>
      <c r="N1162">
        <f t="shared" si="93"/>
        <v>0</v>
      </c>
      <c r="O1162">
        <f t="shared" si="94"/>
        <v>0</v>
      </c>
    </row>
    <row r="1163" spans="1:15" x14ac:dyDescent="0.2">
      <c r="A1163" s="1" t="s">
        <v>3492</v>
      </c>
      <c r="B1163" s="1" t="s">
        <v>3493</v>
      </c>
      <c r="C1163" s="1" t="s">
        <v>3494</v>
      </c>
      <c r="D1163" s="1">
        <v>2267.008977128</v>
      </c>
      <c r="E1163" s="2">
        <v>0.231701884448208</v>
      </c>
      <c r="F1163" s="1">
        <v>0.23261030912133801</v>
      </c>
      <c r="G1163" s="1">
        <v>8.4704021138975197E-2</v>
      </c>
      <c r="H1163" s="1">
        <v>2.7354295738575498</v>
      </c>
      <c r="I1163" s="1">
        <v>6.2298915754624004E-3</v>
      </c>
      <c r="J1163" s="2">
        <v>4.9866838601811098E-2</v>
      </c>
      <c r="K1163">
        <f t="shared" si="90"/>
        <v>0</v>
      </c>
      <c r="L1163">
        <f t="shared" si="91"/>
        <v>0</v>
      </c>
      <c r="M1163">
        <f t="shared" si="92"/>
        <v>1</v>
      </c>
      <c r="N1163">
        <f t="shared" si="93"/>
        <v>0</v>
      </c>
      <c r="O1163">
        <f t="shared" si="94"/>
        <v>0</v>
      </c>
    </row>
    <row r="1164" spans="1:15" x14ac:dyDescent="0.2">
      <c r="A1164" s="1" t="s">
        <v>3495</v>
      </c>
      <c r="B1164" s="1" t="s">
        <v>3496</v>
      </c>
      <c r="C1164" s="1" t="s">
        <v>3497</v>
      </c>
      <c r="D1164" s="1">
        <v>646.56374076760198</v>
      </c>
      <c r="E1164" s="2">
        <v>0.246466271290325</v>
      </c>
      <c r="F1164" s="1">
        <v>0.24759948562952599</v>
      </c>
      <c r="G1164" s="1">
        <v>9.0155862429776107E-2</v>
      </c>
      <c r="H1164" s="1">
        <v>2.73377975261787</v>
      </c>
      <c r="I1164" s="1">
        <v>6.2611910175084497E-3</v>
      </c>
      <c r="J1164" s="2">
        <v>5.0085552780691399E-2</v>
      </c>
      <c r="K1164">
        <f t="shared" si="90"/>
        <v>0</v>
      </c>
      <c r="L1164">
        <f t="shared" si="91"/>
        <v>0</v>
      </c>
      <c r="M1164">
        <f t="shared" si="92"/>
        <v>0</v>
      </c>
      <c r="N1164">
        <f t="shared" si="93"/>
        <v>0</v>
      </c>
      <c r="O1164">
        <f t="shared" si="94"/>
        <v>0</v>
      </c>
    </row>
    <row r="1165" spans="1:15" x14ac:dyDescent="0.2">
      <c r="A1165" s="1"/>
      <c r="B1165" s="1"/>
      <c r="C1165" s="1"/>
      <c r="D1165" s="1"/>
      <c r="E1165" s="2"/>
      <c r="F1165" s="1"/>
      <c r="G1165" s="1"/>
      <c r="H1165" s="1"/>
      <c r="I1165" s="1"/>
      <c r="J1165" s="2"/>
    </row>
    <row r="1166" spans="1:15" x14ac:dyDescent="0.2">
      <c r="A1166" s="1"/>
      <c r="B1166" s="1"/>
      <c r="C1166" s="1"/>
      <c r="D1166" s="1"/>
      <c r="E1166" s="2"/>
      <c r="F1166" s="1"/>
      <c r="G1166" s="1"/>
      <c r="H1166" s="1"/>
      <c r="I1166" s="1"/>
      <c r="J1166" s="2"/>
    </row>
    <row r="1167" spans="1:15" x14ac:dyDescent="0.2">
      <c r="A1167" s="1"/>
      <c r="B1167" s="1"/>
      <c r="C1167" s="1"/>
      <c r="D1167" s="1"/>
      <c r="E1167" s="2"/>
      <c r="F1167" s="1"/>
      <c r="G1167" s="1"/>
      <c r="H1167" s="1"/>
      <c r="I1167" s="1"/>
      <c r="J1167" s="2"/>
    </row>
    <row r="1168" spans="1:15" x14ac:dyDescent="0.2">
      <c r="A1168" s="1"/>
      <c r="B1168" s="1"/>
      <c r="C1168" s="1"/>
      <c r="D1168" s="1"/>
      <c r="E1168" s="2"/>
      <c r="F1168" s="1"/>
      <c r="G1168" s="1"/>
      <c r="H1168" s="1"/>
      <c r="I1168" s="1"/>
      <c r="J1168" s="2"/>
    </row>
    <row r="1169" spans="1:10" x14ac:dyDescent="0.2">
      <c r="A1169" s="1"/>
      <c r="B1169" s="1"/>
      <c r="C1169" s="1"/>
      <c r="D1169" s="1"/>
      <c r="E1169" s="2"/>
      <c r="F1169" s="1"/>
      <c r="G1169" s="1"/>
      <c r="H1169" s="1"/>
      <c r="I1169" s="1"/>
      <c r="J1169" s="2"/>
    </row>
    <row r="1170" spans="1:10" x14ac:dyDescent="0.2">
      <c r="A1170" s="1"/>
      <c r="B1170" s="1"/>
      <c r="C1170" s="1"/>
      <c r="D1170" s="1"/>
      <c r="E1170" s="2"/>
      <c r="F1170" s="1"/>
      <c r="G1170" s="1"/>
      <c r="H1170" s="1"/>
      <c r="I1170" s="1"/>
      <c r="J1170" s="2"/>
    </row>
    <row r="1171" spans="1:10" x14ac:dyDescent="0.2">
      <c r="A1171" s="1"/>
      <c r="B1171" s="1"/>
      <c r="C1171" s="1"/>
      <c r="D1171" s="1"/>
      <c r="E1171" s="2"/>
      <c r="F1171" s="1"/>
      <c r="G1171" s="1"/>
      <c r="H1171" s="1"/>
      <c r="I1171" s="1"/>
      <c r="J1171" s="2"/>
    </row>
    <row r="1172" spans="1:10" x14ac:dyDescent="0.2">
      <c r="A1172" s="1"/>
      <c r="B1172" s="1"/>
      <c r="C1172" s="1"/>
      <c r="D1172" s="1"/>
      <c r="E1172" s="2"/>
      <c r="F1172" s="1"/>
      <c r="G1172" s="1"/>
      <c r="H1172" s="1"/>
      <c r="I1172" s="1"/>
      <c r="J1172" s="2"/>
    </row>
    <row r="1173" spans="1:10" x14ac:dyDescent="0.2">
      <c r="A1173" s="1"/>
      <c r="B1173" s="1"/>
      <c r="C1173" s="1"/>
      <c r="D1173" s="1"/>
      <c r="E1173" s="2"/>
      <c r="F1173" s="1"/>
      <c r="G1173" s="1"/>
      <c r="H1173" s="1"/>
      <c r="I1173" s="1"/>
      <c r="J1173" s="2"/>
    </row>
    <row r="1174" spans="1:10" x14ac:dyDescent="0.2">
      <c r="A1174" s="1"/>
      <c r="B1174" s="1"/>
      <c r="C1174" s="1"/>
      <c r="D1174" s="1"/>
      <c r="E1174" s="2"/>
      <c r="F1174" s="1"/>
      <c r="G1174" s="1"/>
      <c r="H1174" s="1"/>
      <c r="I1174" s="1"/>
      <c r="J1174" s="2"/>
    </row>
    <row r="1175" spans="1:10" x14ac:dyDescent="0.2">
      <c r="A1175" s="1"/>
      <c r="B1175" s="1"/>
      <c r="C1175" s="1"/>
      <c r="D1175" s="1"/>
      <c r="E1175" s="2"/>
      <c r="F1175" s="1"/>
      <c r="G1175" s="1"/>
      <c r="H1175" s="1"/>
      <c r="I1175" s="1"/>
      <c r="J1175" s="2"/>
    </row>
    <row r="1176" spans="1:10" x14ac:dyDescent="0.2">
      <c r="A1176" s="1"/>
      <c r="B1176" s="1"/>
      <c r="C1176" s="1"/>
      <c r="D1176" s="1"/>
      <c r="E1176" s="2"/>
      <c r="F1176" s="1"/>
      <c r="G1176" s="1"/>
      <c r="H1176" s="1"/>
      <c r="I1176" s="1"/>
      <c r="J1176" s="2"/>
    </row>
    <row r="1177" spans="1:10" x14ac:dyDescent="0.2">
      <c r="A1177" s="1"/>
      <c r="B1177" s="1"/>
      <c r="C1177" s="1"/>
      <c r="D1177" s="1"/>
      <c r="E1177" s="2"/>
      <c r="F1177" s="1"/>
      <c r="G1177" s="1"/>
      <c r="H1177" s="1"/>
      <c r="I1177" s="1"/>
      <c r="J1177" s="2"/>
    </row>
    <row r="1178" spans="1:10" x14ac:dyDescent="0.2">
      <c r="A1178" s="1"/>
      <c r="B1178" s="1"/>
      <c r="C1178" s="1"/>
      <c r="D1178" s="1"/>
      <c r="E1178" s="2"/>
      <c r="F1178" s="1"/>
      <c r="G1178" s="1"/>
      <c r="H1178" s="1"/>
      <c r="I1178" s="1"/>
      <c r="J1178" s="2"/>
    </row>
    <row r="1179" spans="1:10" x14ac:dyDescent="0.2">
      <c r="A1179" s="1"/>
      <c r="B1179" s="1"/>
      <c r="C1179" s="1"/>
      <c r="D1179" s="1"/>
      <c r="E1179" s="2"/>
      <c r="F1179" s="1"/>
      <c r="G1179" s="1"/>
      <c r="H1179" s="1"/>
      <c r="I1179" s="1"/>
      <c r="J1179" s="2"/>
    </row>
    <row r="1180" spans="1:10" x14ac:dyDescent="0.2">
      <c r="A1180" s="1"/>
      <c r="B1180" s="1"/>
      <c r="C1180" s="1"/>
      <c r="D1180" s="1"/>
      <c r="E1180" s="2"/>
      <c r="F1180" s="1"/>
      <c r="G1180" s="1"/>
      <c r="H1180" s="1"/>
      <c r="I1180" s="1"/>
      <c r="J1180" s="2"/>
    </row>
    <row r="1181" spans="1:10" x14ac:dyDescent="0.2">
      <c r="A1181" s="1"/>
      <c r="B1181" s="1"/>
      <c r="C1181" s="1"/>
      <c r="D1181" s="1"/>
      <c r="E1181" s="2"/>
      <c r="F1181" s="1"/>
      <c r="G1181" s="1"/>
      <c r="H1181" s="1"/>
      <c r="I1181" s="1"/>
      <c r="J1181" s="2"/>
    </row>
    <row r="1182" spans="1:10" x14ac:dyDescent="0.2">
      <c r="A1182" s="1"/>
      <c r="B1182" s="1"/>
      <c r="C1182" s="1"/>
      <c r="D1182" s="1"/>
      <c r="E1182" s="2"/>
      <c r="F1182" s="1"/>
      <c r="G1182" s="1"/>
      <c r="H1182" s="1"/>
      <c r="I1182" s="1"/>
      <c r="J1182" s="2"/>
    </row>
    <row r="1183" spans="1:10" x14ac:dyDescent="0.2">
      <c r="A1183" s="1"/>
      <c r="B1183" s="1"/>
      <c r="C1183" s="1"/>
      <c r="D1183" s="1"/>
      <c r="E1183" s="2"/>
      <c r="F1183" s="1"/>
      <c r="G1183" s="1"/>
      <c r="H1183" s="1"/>
      <c r="I1183" s="1"/>
      <c r="J1183" s="2"/>
    </row>
    <row r="1184" spans="1:10" x14ac:dyDescent="0.2">
      <c r="A1184" s="1"/>
      <c r="B1184" s="1"/>
      <c r="C1184" s="1"/>
      <c r="D1184" s="1"/>
      <c r="E1184" s="2"/>
      <c r="F1184" s="1"/>
      <c r="G1184" s="1"/>
      <c r="H1184" s="1"/>
      <c r="I1184" s="1"/>
      <c r="J1184" s="2"/>
    </row>
    <row r="1185" spans="1:10" x14ac:dyDescent="0.2">
      <c r="A1185" s="1"/>
      <c r="B1185" s="1"/>
      <c r="C1185" s="1"/>
      <c r="D1185" s="1"/>
      <c r="E1185" s="2"/>
      <c r="F1185" s="1"/>
      <c r="G1185" s="1"/>
      <c r="H1185" s="1"/>
      <c r="I1185" s="1"/>
      <c r="J1185" s="2"/>
    </row>
    <row r="1186" spans="1:10" x14ac:dyDescent="0.2">
      <c r="A1186" s="1"/>
      <c r="B1186" s="1"/>
      <c r="C1186" s="1"/>
      <c r="D1186" s="1"/>
      <c r="E1186" s="2"/>
      <c r="F1186" s="1"/>
      <c r="G1186" s="1"/>
      <c r="H1186" s="1"/>
      <c r="I1186" s="1"/>
      <c r="J1186" s="2"/>
    </row>
    <row r="1187" spans="1:10" x14ac:dyDescent="0.2">
      <c r="A1187" s="1"/>
      <c r="B1187" s="1"/>
      <c r="C1187" s="1"/>
      <c r="D1187" s="1"/>
      <c r="E1187" s="2"/>
      <c r="F1187" s="1"/>
      <c r="G1187" s="1"/>
      <c r="H1187" s="1"/>
      <c r="I1187" s="1"/>
      <c r="J1187" s="2"/>
    </row>
    <row r="1188" spans="1:10" x14ac:dyDescent="0.2">
      <c r="A1188" s="1"/>
      <c r="B1188" s="1"/>
      <c r="C1188" s="1"/>
      <c r="D1188" s="1"/>
      <c r="E1188" s="2"/>
      <c r="F1188" s="1"/>
      <c r="G1188" s="1"/>
      <c r="H1188" s="1"/>
      <c r="I1188" s="1"/>
      <c r="J1188" s="2"/>
    </row>
    <row r="1189" spans="1:10" x14ac:dyDescent="0.2">
      <c r="A1189" s="1"/>
      <c r="B1189" s="1"/>
      <c r="C1189" s="1"/>
      <c r="D1189" s="1"/>
      <c r="E1189" s="2"/>
      <c r="F1189" s="1"/>
      <c r="G1189" s="1"/>
      <c r="H1189" s="1"/>
      <c r="I1189" s="1"/>
      <c r="J1189" s="2"/>
    </row>
    <row r="1190" spans="1:10" x14ac:dyDescent="0.2">
      <c r="A1190" s="1"/>
      <c r="B1190" s="1"/>
      <c r="C1190" s="1"/>
      <c r="D1190" s="1"/>
      <c r="E1190" s="2"/>
      <c r="F1190" s="1"/>
      <c r="G1190" s="1"/>
      <c r="H1190" s="1"/>
      <c r="I1190" s="1"/>
      <c r="J1190" s="2"/>
    </row>
    <row r="1191" spans="1:10" x14ac:dyDescent="0.2">
      <c r="A1191" s="1"/>
      <c r="B1191" s="1"/>
      <c r="C1191" s="1"/>
      <c r="D1191" s="1"/>
      <c r="E1191" s="2"/>
      <c r="F1191" s="1"/>
      <c r="G1191" s="1"/>
      <c r="H1191" s="1"/>
      <c r="I1191" s="1"/>
      <c r="J1191" s="2"/>
    </row>
    <row r="1192" spans="1:10" x14ac:dyDescent="0.2">
      <c r="A1192" s="1"/>
      <c r="B1192" s="1"/>
      <c r="C1192" s="1"/>
      <c r="D1192" s="1"/>
      <c r="E1192" s="2"/>
      <c r="F1192" s="1"/>
      <c r="G1192" s="1"/>
      <c r="H1192" s="1"/>
      <c r="I1192" s="1"/>
      <c r="J1192" s="2"/>
    </row>
    <row r="1193" spans="1:10" x14ac:dyDescent="0.2">
      <c r="A1193" s="1"/>
      <c r="B1193" s="1"/>
      <c r="C1193" s="1"/>
      <c r="D1193" s="1"/>
      <c r="E1193" s="2"/>
      <c r="F1193" s="1"/>
      <c r="G1193" s="1"/>
      <c r="H1193" s="1"/>
      <c r="I1193" s="1"/>
      <c r="J1193" s="2"/>
    </row>
    <row r="1194" spans="1:10" x14ac:dyDescent="0.2">
      <c r="A1194" s="1"/>
      <c r="B1194" s="1"/>
      <c r="C1194" s="1"/>
      <c r="D1194" s="1"/>
      <c r="E1194" s="2"/>
      <c r="F1194" s="1"/>
      <c r="G1194" s="1"/>
      <c r="H1194" s="1"/>
      <c r="I1194" s="1"/>
      <c r="J1194" s="2"/>
    </row>
    <row r="1195" spans="1:10" x14ac:dyDescent="0.2">
      <c r="A1195" s="1"/>
      <c r="B1195" s="1"/>
      <c r="C1195" s="1"/>
      <c r="D1195" s="1"/>
      <c r="E1195" s="2"/>
      <c r="F1195" s="1"/>
      <c r="G1195" s="1"/>
      <c r="H1195" s="1"/>
      <c r="I1195" s="1"/>
      <c r="J1195" s="2"/>
    </row>
    <row r="1196" spans="1:10" x14ac:dyDescent="0.2">
      <c r="A1196" s="1"/>
      <c r="B1196" s="1"/>
      <c r="C1196" s="1"/>
      <c r="D1196" s="1"/>
      <c r="E1196" s="2"/>
      <c r="F1196" s="1"/>
      <c r="G1196" s="1"/>
      <c r="H1196" s="1"/>
      <c r="I1196" s="1"/>
      <c r="J1196" s="2"/>
    </row>
    <row r="1197" spans="1:10" x14ac:dyDescent="0.2">
      <c r="A1197" s="1"/>
      <c r="B1197" s="1"/>
      <c r="C1197" s="1"/>
      <c r="D1197" s="1"/>
      <c r="E1197" s="2"/>
      <c r="F1197" s="1"/>
      <c r="G1197" s="1"/>
      <c r="H1197" s="1"/>
      <c r="I1197" s="1"/>
      <c r="J1197" s="2"/>
    </row>
    <row r="1198" spans="1:10" x14ac:dyDescent="0.2">
      <c r="A1198" s="1"/>
      <c r="B1198" s="1"/>
      <c r="C1198" s="1"/>
      <c r="D1198" s="1"/>
      <c r="E1198" s="2"/>
      <c r="F1198" s="1"/>
      <c r="G1198" s="1"/>
      <c r="H1198" s="1"/>
      <c r="I1198" s="1"/>
      <c r="J1198" s="2"/>
    </row>
    <row r="1199" spans="1:10" x14ac:dyDescent="0.2">
      <c r="A1199" s="1"/>
      <c r="B1199" s="1"/>
      <c r="C1199" s="1"/>
      <c r="D1199" s="1"/>
      <c r="E1199" s="2"/>
      <c r="F1199" s="1"/>
      <c r="G1199" s="1"/>
      <c r="H1199" s="1"/>
      <c r="I1199" s="1"/>
      <c r="J1199" s="2"/>
    </row>
    <row r="1200" spans="1:10" x14ac:dyDescent="0.2">
      <c r="A1200" s="1"/>
      <c r="B1200" s="1"/>
      <c r="C1200" s="1"/>
      <c r="D1200" s="1"/>
      <c r="E1200" s="2"/>
      <c r="F1200" s="1"/>
      <c r="G1200" s="1"/>
      <c r="H1200" s="1"/>
      <c r="I1200" s="1"/>
      <c r="J1200" s="2"/>
    </row>
    <row r="1201" spans="1:10" x14ac:dyDescent="0.2">
      <c r="A1201" s="1"/>
      <c r="B1201" s="1"/>
      <c r="C1201" s="1"/>
      <c r="D1201" s="1"/>
      <c r="E1201" s="2"/>
      <c r="F1201" s="1"/>
      <c r="G1201" s="1"/>
      <c r="H1201" s="1"/>
      <c r="I1201" s="1"/>
      <c r="J1201" s="2"/>
    </row>
    <row r="1202" spans="1:10" x14ac:dyDescent="0.2">
      <c r="A1202" s="1"/>
      <c r="B1202" s="1"/>
      <c r="C1202" s="1"/>
      <c r="D1202" s="1"/>
      <c r="E1202" s="2"/>
      <c r="F1202" s="1"/>
      <c r="G1202" s="1"/>
      <c r="H1202" s="1"/>
      <c r="I1202" s="1"/>
      <c r="J1202" s="2"/>
    </row>
    <row r="1203" spans="1:10" x14ac:dyDescent="0.2">
      <c r="A1203" s="1"/>
      <c r="B1203" s="1"/>
      <c r="C1203" s="1"/>
      <c r="D1203" s="1"/>
      <c r="E1203" s="2"/>
      <c r="F1203" s="1"/>
      <c r="G1203" s="1"/>
      <c r="H1203" s="1"/>
      <c r="I1203" s="1"/>
      <c r="J1203" s="2"/>
    </row>
    <row r="1204" spans="1:10" x14ac:dyDescent="0.2">
      <c r="A1204" s="1"/>
      <c r="B1204" s="1"/>
      <c r="C1204" s="1"/>
      <c r="D1204" s="1"/>
      <c r="E1204" s="2"/>
      <c r="F1204" s="1"/>
      <c r="G1204" s="1"/>
      <c r="H1204" s="1"/>
      <c r="I1204" s="1"/>
      <c r="J1204" s="2"/>
    </row>
    <row r="1205" spans="1:10" x14ac:dyDescent="0.2">
      <c r="A1205" s="1"/>
      <c r="B1205" s="1"/>
      <c r="C1205" s="1"/>
      <c r="D1205" s="1"/>
      <c r="E1205" s="2"/>
      <c r="F1205" s="1"/>
      <c r="G1205" s="1"/>
      <c r="H1205" s="1"/>
      <c r="I1205" s="1"/>
      <c r="J1205" s="2"/>
    </row>
    <row r="1206" spans="1:10" x14ac:dyDescent="0.2">
      <c r="A1206" s="1"/>
      <c r="B1206" s="1"/>
      <c r="C1206" s="1"/>
      <c r="D1206" s="1"/>
      <c r="E1206" s="2"/>
      <c r="F1206" s="1"/>
      <c r="G1206" s="1"/>
      <c r="H1206" s="1"/>
      <c r="I1206" s="1"/>
      <c r="J1206" s="2"/>
    </row>
    <row r="1207" spans="1:10" x14ac:dyDescent="0.2">
      <c r="A1207" s="1"/>
      <c r="B1207" s="1"/>
      <c r="C1207" s="1"/>
      <c r="D1207" s="1"/>
      <c r="E1207" s="2"/>
      <c r="F1207" s="1"/>
      <c r="G1207" s="1"/>
      <c r="H1207" s="1"/>
      <c r="I1207" s="1"/>
      <c r="J1207" s="2"/>
    </row>
    <row r="1208" spans="1:10" x14ac:dyDescent="0.2">
      <c r="A1208" s="1"/>
      <c r="B1208" s="1"/>
      <c r="C1208" s="1"/>
      <c r="D1208" s="1"/>
      <c r="E1208" s="2"/>
      <c r="F1208" s="1"/>
      <c r="G1208" s="1"/>
      <c r="H1208" s="1"/>
      <c r="I1208" s="1"/>
      <c r="J1208" s="2"/>
    </row>
    <row r="1209" spans="1:10" x14ac:dyDescent="0.2">
      <c r="A1209" s="1"/>
      <c r="B1209" s="1"/>
      <c r="C1209" s="1"/>
      <c r="D1209" s="1"/>
      <c r="E1209" s="2"/>
      <c r="F1209" s="1"/>
      <c r="G1209" s="1"/>
      <c r="H1209" s="1"/>
      <c r="I1209" s="1"/>
      <c r="J1209" s="2"/>
    </row>
    <row r="1210" spans="1:10" x14ac:dyDescent="0.2">
      <c r="A1210" s="1"/>
      <c r="B1210" s="1"/>
      <c r="C1210" s="1"/>
      <c r="D1210" s="1"/>
      <c r="E1210" s="2"/>
      <c r="F1210" s="1"/>
      <c r="G1210" s="1"/>
      <c r="H1210" s="1"/>
      <c r="I1210" s="1"/>
      <c r="J1210" s="2"/>
    </row>
    <row r="1211" spans="1:10" x14ac:dyDescent="0.2">
      <c r="A1211" s="1"/>
      <c r="B1211" s="1"/>
      <c r="C1211" s="1"/>
      <c r="D1211" s="1"/>
      <c r="E1211" s="2"/>
      <c r="F1211" s="1"/>
      <c r="G1211" s="1"/>
      <c r="H1211" s="1"/>
      <c r="I1211" s="1"/>
      <c r="J1211" s="2"/>
    </row>
    <row r="1212" spans="1:10" x14ac:dyDescent="0.2">
      <c r="A1212" s="1"/>
      <c r="B1212" s="1"/>
      <c r="C1212" s="1"/>
      <c r="D1212" s="1"/>
      <c r="E1212" s="2"/>
      <c r="F1212" s="1"/>
      <c r="G1212" s="1"/>
      <c r="H1212" s="1"/>
      <c r="I1212" s="1"/>
      <c r="J1212" s="2"/>
    </row>
    <row r="1213" spans="1:10" x14ac:dyDescent="0.2">
      <c r="A1213" s="1"/>
      <c r="B1213" s="1"/>
      <c r="C1213" s="1"/>
      <c r="D1213" s="1"/>
      <c r="E1213" s="2"/>
      <c r="F1213" s="1"/>
      <c r="G1213" s="1"/>
      <c r="H1213" s="1"/>
      <c r="I1213" s="1"/>
      <c r="J1213" s="2"/>
    </row>
    <row r="1214" spans="1:10" x14ac:dyDescent="0.2">
      <c r="A1214" s="1"/>
      <c r="B1214" s="1"/>
      <c r="C1214" s="1"/>
      <c r="D1214" s="1"/>
      <c r="E1214" s="2"/>
      <c r="F1214" s="1"/>
      <c r="G1214" s="1"/>
      <c r="H1214" s="1"/>
      <c r="I1214" s="1"/>
      <c r="J1214" s="2"/>
    </row>
    <row r="1215" spans="1:10" x14ac:dyDescent="0.2">
      <c r="A1215" s="1"/>
      <c r="B1215" s="1"/>
      <c r="C1215" s="1"/>
      <c r="D1215" s="1"/>
      <c r="E1215" s="2"/>
      <c r="F1215" s="1"/>
      <c r="G1215" s="1"/>
      <c r="H1215" s="1"/>
      <c r="I1215" s="1"/>
      <c r="J1215" s="2"/>
    </row>
    <row r="1216" spans="1:10" x14ac:dyDescent="0.2">
      <c r="A1216" s="1"/>
      <c r="B1216" s="1"/>
      <c r="C1216" s="1"/>
      <c r="D1216" s="1"/>
      <c r="E1216" s="2"/>
      <c r="F1216" s="1"/>
      <c r="G1216" s="1"/>
      <c r="H1216" s="1"/>
      <c r="I1216" s="1"/>
      <c r="J1216" s="2"/>
    </row>
    <row r="1217" spans="1:10" x14ac:dyDescent="0.2">
      <c r="A1217" s="1"/>
      <c r="B1217" s="1"/>
      <c r="C1217" s="1"/>
      <c r="D1217" s="1"/>
      <c r="E1217" s="2"/>
      <c r="F1217" s="1"/>
      <c r="G1217" s="1"/>
      <c r="H1217" s="1"/>
      <c r="I1217" s="1"/>
      <c r="J1217" s="2"/>
    </row>
    <row r="1218" spans="1:10" x14ac:dyDescent="0.2">
      <c r="A1218" s="1"/>
      <c r="B1218" s="1"/>
      <c r="C1218" s="1"/>
      <c r="D1218" s="1"/>
      <c r="E1218" s="2"/>
      <c r="F1218" s="1"/>
      <c r="G1218" s="1"/>
      <c r="H1218" s="1"/>
      <c r="I1218" s="1"/>
      <c r="J1218" s="2"/>
    </row>
    <row r="1219" spans="1:10" x14ac:dyDescent="0.2">
      <c r="A1219" s="1"/>
      <c r="B1219" s="1"/>
      <c r="C1219" s="1"/>
      <c r="D1219" s="1"/>
      <c r="E1219" s="2"/>
      <c r="F1219" s="1"/>
      <c r="G1219" s="1"/>
      <c r="H1219" s="1"/>
      <c r="I1219" s="1"/>
      <c r="J1219" s="2"/>
    </row>
    <row r="1220" spans="1:10" x14ac:dyDescent="0.2">
      <c r="A1220" s="1"/>
      <c r="B1220" s="1"/>
      <c r="C1220" s="1"/>
      <c r="D1220" s="1"/>
      <c r="E1220" s="2"/>
      <c r="F1220" s="1"/>
      <c r="G1220" s="1"/>
      <c r="H1220" s="1"/>
      <c r="I1220" s="1"/>
      <c r="J1220" s="2"/>
    </row>
    <row r="1221" spans="1:10" x14ac:dyDescent="0.2">
      <c r="A1221" s="1"/>
      <c r="B1221" s="1"/>
      <c r="C1221" s="1"/>
      <c r="D1221" s="1"/>
      <c r="E1221" s="2"/>
      <c r="F1221" s="1"/>
      <c r="G1221" s="1"/>
      <c r="H1221" s="1"/>
      <c r="I1221" s="1"/>
      <c r="J1221" s="2"/>
    </row>
    <row r="1222" spans="1:10" x14ac:dyDescent="0.2">
      <c r="A1222" s="1"/>
      <c r="B1222" s="1"/>
      <c r="C1222" s="1"/>
      <c r="D1222" s="1"/>
      <c r="E1222" s="2"/>
      <c r="F1222" s="1"/>
      <c r="G1222" s="1"/>
      <c r="H1222" s="1"/>
      <c r="I1222" s="1"/>
      <c r="J1222" s="2"/>
    </row>
    <row r="1223" spans="1:10" x14ac:dyDescent="0.2">
      <c r="A1223" s="1"/>
      <c r="B1223" s="1"/>
      <c r="C1223" s="1"/>
      <c r="D1223" s="1"/>
      <c r="E1223" s="2"/>
      <c r="F1223" s="1"/>
      <c r="G1223" s="1"/>
      <c r="H1223" s="1"/>
      <c r="I1223" s="1"/>
      <c r="J1223" s="2"/>
    </row>
    <row r="1224" spans="1:10" x14ac:dyDescent="0.2">
      <c r="A1224" s="1"/>
      <c r="B1224" s="1"/>
      <c r="C1224" s="1"/>
      <c r="D1224" s="1"/>
      <c r="E1224" s="2"/>
      <c r="F1224" s="1"/>
      <c r="G1224" s="1"/>
      <c r="H1224" s="1"/>
      <c r="I1224" s="1"/>
      <c r="J1224" s="2"/>
    </row>
    <row r="1225" spans="1:10" x14ac:dyDescent="0.2">
      <c r="A1225" s="1"/>
      <c r="B1225" s="1"/>
      <c r="C1225" s="1"/>
      <c r="D1225" s="1"/>
      <c r="E1225" s="2"/>
      <c r="F1225" s="1"/>
      <c r="G1225" s="1"/>
      <c r="H1225" s="1"/>
      <c r="I1225" s="1"/>
      <c r="J1225" s="2"/>
    </row>
    <row r="1226" spans="1:10" x14ac:dyDescent="0.2">
      <c r="A1226" s="1"/>
      <c r="B1226" s="1"/>
      <c r="C1226" s="1"/>
      <c r="D1226" s="1"/>
      <c r="E1226" s="2"/>
      <c r="F1226" s="1"/>
      <c r="G1226" s="1"/>
      <c r="H1226" s="1"/>
      <c r="I1226" s="1"/>
      <c r="J1226" s="2"/>
    </row>
    <row r="1227" spans="1:10" x14ac:dyDescent="0.2">
      <c r="A1227" s="1"/>
      <c r="B1227" s="1"/>
      <c r="C1227" s="1"/>
      <c r="D1227" s="1"/>
      <c r="E1227" s="2"/>
      <c r="F1227" s="1"/>
      <c r="G1227" s="1"/>
      <c r="H1227" s="1"/>
      <c r="I1227" s="1"/>
      <c r="J1227" s="2"/>
    </row>
    <row r="1228" spans="1:10" x14ac:dyDescent="0.2">
      <c r="A1228" s="1"/>
      <c r="B1228" s="1"/>
      <c r="C1228" s="1"/>
      <c r="D1228" s="1"/>
      <c r="E1228" s="2"/>
      <c r="F1228" s="1"/>
      <c r="G1228" s="1"/>
      <c r="H1228" s="1"/>
      <c r="I1228" s="1"/>
      <c r="J1228" s="2"/>
    </row>
    <row r="1229" spans="1:10" x14ac:dyDescent="0.2">
      <c r="A1229" s="1"/>
      <c r="B1229" s="1"/>
      <c r="C1229" s="1"/>
      <c r="D1229" s="1"/>
      <c r="E1229" s="2"/>
      <c r="F1229" s="1"/>
      <c r="G1229" s="1"/>
      <c r="H1229" s="1"/>
      <c r="I1229" s="1"/>
      <c r="J1229" s="2"/>
    </row>
    <row r="1230" spans="1:10" x14ac:dyDescent="0.2">
      <c r="A1230" s="1"/>
      <c r="B1230" s="1"/>
      <c r="C1230" s="1"/>
      <c r="D1230" s="1"/>
      <c r="E1230" s="2"/>
      <c r="F1230" s="1"/>
      <c r="G1230" s="1"/>
      <c r="H1230" s="1"/>
      <c r="I1230" s="3"/>
      <c r="J1230" s="2"/>
    </row>
    <row r="1231" spans="1:10" x14ac:dyDescent="0.2">
      <c r="A1231" s="1"/>
      <c r="B1231" s="1"/>
      <c r="C1231" s="1"/>
      <c r="D1231" s="1"/>
      <c r="E1231" s="2"/>
      <c r="F1231" s="1"/>
      <c r="G1231" s="1"/>
      <c r="H1231" s="1"/>
      <c r="I1231" s="3"/>
      <c r="J1231" s="2"/>
    </row>
    <row r="1232" spans="1:10" x14ac:dyDescent="0.2">
      <c r="A1232" s="1"/>
      <c r="B1232" s="1"/>
      <c r="C1232" s="1"/>
      <c r="D1232" s="1"/>
      <c r="E1232" s="2"/>
      <c r="F1232" s="1"/>
      <c r="G1232" s="1"/>
      <c r="H1232" s="1"/>
      <c r="I1232" s="1"/>
      <c r="J1232" s="2"/>
    </row>
    <row r="1233" spans="1:10" x14ac:dyDescent="0.2">
      <c r="A1233" s="1"/>
      <c r="B1233" s="1"/>
      <c r="C1233" s="1"/>
      <c r="D1233" s="1"/>
      <c r="E1233" s="2"/>
      <c r="F1233" s="1"/>
      <c r="G1233" s="1"/>
      <c r="H1233" s="1"/>
      <c r="I1233" s="1"/>
      <c r="J1233" s="2"/>
    </row>
    <row r="1234" spans="1:10" x14ac:dyDescent="0.2">
      <c r="A1234" s="1"/>
      <c r="B1234" s="1"/>
      <c r="C1234" s="1"/>
      <c r="D1234" s="1"/>
      <c r="E1234" s="2"/>
      <c r="F1234" s="1"/>
      <c r="G1234" s="1"/>
      <c r="H1234" s="1"/>
      <c r="I1234" s="1"/>
      <c r="J1234" s="2"/>
    </row>
    <row r="1235" spans="1:10" x14ac:dyDescent="0.2">
      <c r="A1235" s="1"/>
      <c r="B1235" s="1"/>
      <c r="C1235" s="1"/>
      <c r="D1235" s="1"/>
      <c r="E1235" s="2"/>
      <c r="F1235" s="1"/>
      <c r="G1235" s="1"/>
      <c r="H1235" s="1"/>
      <c r="I1235" s="1"/>
      <c r="J1235" s="2"/>
    </row>
    <row r="1236" spans="1:10" x14ac:dyDescent="0.2">
      <c r="A1236" s="1"/>
      <c r="B1236" s="1"/>
      <c r="C1236" s="1"/>
      <c r="D1236" s="1"/>
      <c r="E1236" s="2"/>
      <c r="F1236" s="1"/>
      <c r="G1236" s="1"/>
      <c r="H1236" s="1"/>
      <c r="I1236" s="1"/>
      <c r="J1236" s="2"/>
    </row>
    <row r="1237" spans="1:10" x14ac:dyDescent="0.2">
      <c r="A1237" s="1"/>
      <c r="B1237" s="1"/>
      <c r="C1237" s="1"/>
      <c r="D1237" s="1"/>
      <c r="E1237" s="2"/>
      <c r="F1237" s="1"/>
      <c r="G1237" s="1"/>
      <c r="H1237" s="1"/>
      <c r="I1237" s="1"/>
      <c r="J1237" s="2"/>
    </row>
    <row r="1238" spans="1:10" x14ac:dyDescent="0.2">
      <c r="A1238" s="1"/>
      <c r="B1238" s="1"/>
      <c r="C1238" s="1"/>
      <c r="D1238" s="1"/>
      <c r="E1238" s="2"/>
      <c r="F1238" s="1"/>
      <c r="G1238" s="1"/>
      <c r="H1238" s="1"/>
      <c r="I1238" s="1"/>
      <c r="J1238" s="2"/>
    </row>
    <row r="1239" spans="1:10" x14ac:dyDescent="0.2">
      <c r="A1239" s="1"/>
      <c r="B1239" s="1"/>
      <c r="C1239" s="1"/>
      <c r="D1239" s="1"/>
      <c r="E1239" s="2"/>
      <c r="F1239" s="1"/>
      <c r="G1239" s="1"/>
      <c r="H1239" s="1"/>
      <c r="I1239" s="1"/>
      <c r="J1239" s="2"/>
    </row>
    <row r="1240" spans="1:10" x14ac:dyDescent="0.2">
      <c r="A1240" s="1"/>
      <c r="B1240" s="1"/>
      <c r="C1240" s="1"/>
      <c r="D1240" s="1"/>
      <c r="E1240" s="2"/>
      <c r="F1240" s="1"/>
      <c r="G1240" s="1"/>
      <c r="H1240" s="1"/>
      <c r="I1240" s="1"/>
      <c r="J1240" s="2"/>
    </row>
    <row r="1241" spans="1:10" x14ac:dyDescent="0.2">
      <c r="A1241" s="1"/>
      <c r="B1241" s="1"/>
      <c r="C1241" s="1"/>
      <c r="D1241" s="1"/>
      <c r="E1241" s="2"/>
      <c r="F1241" s="1"/>
      <c r="G1241" s="1"/>
      <c r="H1241" s="1"/>
      <c r="I1241" s="1"/>
      <c r="J1241" s="2"/>
    </row>
    <row r="1242" spans="1:10" x14ac:dyDescent="0.2">
      <c r="A1242" s="1"/>
      <c r="B1242" s="1"/>
      <c r="C1242" s="1"/>
      <c r="D1242" s="1"/>
      <c r="E1242" s="2"/>
      <c r="F1242" s="1"/>
      <c r="G1242" s="1"/>
      <c r="H1242" s="1"/>
      <c r="I1242" s="1"/>
      <c r="J1242" s="2"/>
    </row>
    <row r="1243" spans="1:10" x14ac:dyDescent="0.2">
      <c r="A1243" s="1"/>
      <c r="B1243" s="1"/>
      <c r="C1243" s="1"/>
      <c r="D1243" s="1"/>
      <c r="E1243" s="2"/>
      <c r="F1243" s="1"/>
      <c r="G1243" s="1"/>
      <c r="H1243" s="1"/>
      <c r="I1243" s="3"/>
      <c r="J1243" s="2"/>
    </row>
    <row r="1244" spans="1:10" x14ac:dyDescent="0.2">
      <c r="A1244" s="1"/>
      <c r="B1244" s="1"/>
      <c r="C1244" s="1"/>
      <c r="D1244" s="1"/>
      <c r="E1244" s="2"/>
      <c r="F1244" s="1"/>
      <c r="G1244" s="1"/>
      <c r="H1244" s="1"/>
      <c r="I1244" s="1"/>
      <c r="J1244" s="2"/>
    </row>
    <row r="1245" spans="1:10" x14ac:dyDescent="0.2">
      <c r="A1245" s="1"/>
      <c r="B1245" s="1"/>
      <c r="C1245" s="1"/>
      <c r="D1245" s="1"/>
      <c r="E1245" s="2"/>
      <c r="F1245" s="1"/>
      <c r="G1245" s="1"/>
      <c r="H1245" s="1"/>
      <c r="I1245" s="1"/>
      <c r="J1245" s="2"/>
    </row>
    <row r="1246" spans="1:10" x14ac:dyDescent="0.2">
      <c r="A1246" s="1"/>
      <c r="B1246" s="1"/>
      <c r="C1246" s="1"/>
      <c r="D1246" s="1"/>
      <c r="E1246" s="2"/>
      <c r="F1246" s="1"/>
      <c r="G1246" s="1"/>
      <c r="H1246" s="1"/>
      <c r="I1246" s="1"/>
      <c r="J1246" s="2"/>
    </row>
    <row r="1247" spans="1:10" x14ac:dyDescent="0.2">
      <c r="A1247" s="1"/>
      <c r="B1247" s="1"/>
      <c r="C1247" s="1"/>
      <c r="D1247" s="1"/>
      <c r="E1247" s="2"/>
      <c r="F1247" s="1"/>
      <c r="G1247" s="1"/>
      <c r="H1247" s="1"/>
      <c r="I1247" s="1"/>
      <c r="J1247" s="2"/>
    </row>
    <row r="1248" spans="1:10" x14ac:dyDescent="0.2">
      <c r="A1248" s="1"/>
      <c r="B1248" s="1"/>
      <c r="C1248" s="1"/>
      <c r="D1248" s="1"/>
      <c r="E1248" s="2"/>
      <c r="F1248" s="1"/>
      <c r="G1248" s="1"/>
      <c r="H1248" s="1"/>
      <c r="I1248" s="1"/>
      <c r="J1248" s="2"/>
    </row>
    <row r="1249" spans="1:10" x14ac:dyDescent="0.2">
      <c r="A1249" s="1"/>
      <c r="B1249" s="1"/>
      <c r="C1249" s="1"/>
      <c r="D1249" s="1"/>
      <c r="E1249" s="2"/>
      <c r="F1249" s="1"/>
      <c r="G1249" s="1"/>
      <c r="H1249" s="1"/>
      <c r="I1249" s="1"/>
      <c r="J1249" s="2"/>
    </row>
    <row r="1250" spans="1:10" x14ac:dyDescent="0.2">
      <c r="A1250" s="1"/>
      <c r="B1250" s="1"/>
      <c r="C1250" s="1"/>
      <c r="D1250" s="1"/>
      <c r="E1250" s="2"/>
      <c r="F1250" s="1"/>
      <c r="G1250" s="1"/>
      <c r="H1250" s="1"/>
      <c r="I1250" s="1"/>
      <c r="J1250" s="2"/>
    </row>
    <row r="1251" spans="1:10" x14ac:dyDescent="0.2">
      <c r="A1251" s="1"/>
      <c r="B1251" s="1"/>
      <c r="C1251" s="1"/>
      <c r="D1251" s="1"/>
      <c r="E1251" s="2"/>
      <c r="F1251" s="1"/>
      <c r="G1251" s="1"/>
      <c r="H1251" s="1"/>
      <c r="I1251" s="1"/>
      <c r="J1251" s="2"/>
    </row>
    <row r="1252" spans="1:10" x14ac:dyDescent="0.2">
      <c r="A1252" s="1"/>
      <c r="B1252" s="1"/>
      <c r="C1252" s="1"/>
      <c r="D1252" s="1"/>
      <c r="E1252" s="2"/>
      <c r="F1252" s="1"/>
      <c r="G1252" s="1"/>
      <c r="H1252" s="1"/>
      <c r="I1252" s="1"/>
      <c r="J1252" s="2"/>
    </row>
    <row r="1253" spans="1:10" x14ac:dyDescent="0.2">
      <c r="A1253" s="1"/>
      <c r="B1253" s="1"/>
      <c r="C1253" s="1"/>
      <c r="D1253" s="1"/>
      <c r="E1253" s="2"/>
      <c r="F1253" s="1"/>
      <c r="G1253" s="1"/>
      <c r="H1253" s="1"/>
      <c r="I1253" s="1"/>
      <c r="J1253" s="2"/>
    </row>
    <row r="1254" spans="1:10" x14ac:dyDescent="0.2">
      <c r="A1254" s="1"/>
      <c r="B1254" s="1"/>
      <c r="C1254" s="1"/>
      <c r="D1254" s="1"/>
      <c r="E1254" s="2"/>
      <c r="F1254" s="1"/>
      <c r="G1254" s="1"/>
      <c r="H1254" s="1"/>
      <c r="I1254" s="1"/>
      <c r="J1254" s="2"/>
    </row>
    <row r="1255" spans="1:10" x14ac:dyDescent="0.2">
      <c r="A1255" s="1"/>
      <c r="B1255" s="1"/>
      <c r="C1255" s="1"/>
      <c r="D1255" s="1"/>
      <c r="E1255" s="2"/>
      <c r="F1255" s="1"/>
      <c r="G1255" s="1"/>
      <c r="H1255" s="1"/>
      <c r="I1255" s="1"/>
      <c r="J1255" s="2"/>
    </row>
    <row r="1256" spans="1:10" x14ac:dyDescent="0.2">
      <c r="A1256" s="1"/>
      <c r="B1256" s="1"/>
      <c r="C1256" s="1"/>
      <c r="D1256" s="1"/>
      <c r="E1256" s="2"/>
      <c r="F1256" s="1"/>
      <c r="G1256" s="1"/>
      <c r="H1256" s="1"/>
      <c r="I1256" s="1"/>
      <c r="J1256" s="2"/>
    </row>
    <row r="1257" spans="1:10" x14ac:dyDescent="0.2">
      <c r="A1257" s="1"/>
      <c r="B1257" s="1"/>
      <c r="C1257" s="1"/>
      <c r="D1257" s="1"/>
      <c r="E1257" s="2"/>
      <c r="F1257" s="1"/>
      <c r="G1257" s="1"/>
      <c r="H1257" s="1"/>
      <c r="I1257" s="1"/>
      <c r="J1257" s="2"/>
    </row>
    <row r="1258" spans="1:10" x14ac:dyDescent="0.2">
      <c r="A1258" s="1"/>
      <c r="B1258" s="1"/>
      <c r="C1258" s="1"/>
      <c r="D1258" s="1"/>
      <c r="E1258" s="2"/>
      <c r="F1258" s="1"/>
      <c r="G1258" s="1"/>
      <c r="H1258" s="1"/>
      <c r="I1258" s="1"/>
      <c r="J1258" s="2"/>
    </row>
    <row r="1259" spans="1:10" x14ac:dyDescent="0.2">
      <c r="A1259" s="1"/>
      <c r="B1259" s="1"/>
      <c r="C1259" s="1"/>
      <c r="D1259" s="1"/>
      <c r="E1259" s="2"/>
      <c r="F1259" s="1"/>
      <c r="G1259" s="1"/>
      <c r="H1259" s="1"/>
      <c r="I1259" s="1"/>
      <c r="J1259" s="2"/>
    </row>
    <row r="1260" spans="1:10" x14ac:dyDescent="0.2">
      <c r="A1260" s="1"/>
      <c r="B1260" s="1"/>
      <c r="C1260" s="1"/>
      <c r="D1260" s="1"/>
      <c r="E1260" s="2"/>
      <c r="F1260" s="1"/>
      <c r="G1260" s="1"/>
      <c r="H1260" s="1"/>
      <c r="I1260" s="1"/>
      <c r="J1260" s="2"/>
    </row>
    <row r="1261" spans="1:10" x14ac:dyDescent="0.2">
      <c r="A1261" s="1"/>
      <c r="B1261" s="1"/>
      <c r="C1261" s="1"/>
      <c r="D1261" s="1"/>
      <c r="E1261" s="2"/>
      <c r="F1261" s="1"/>
      <c r="G1261" s="1"/>
      <c r="H1261" s="1"/>
      <c r="I1261" s="1"/>
      <c r="J1261" s="2"/>
    </row>
    <row r="1262" spans="1:10" x14ac:dyDescent="0.2">
      <c r="A1262" s="1"/>
      <c r="B1262" s="1"/>
      <c r="C1262" s="1"/>
      <c r="D1262" s="1"/>
      <c r="E1262" s="2"/>
      <c r="F1262" s="1"/>
      <c r="G1262" s="1"/>
      <c r="H1262" s="1"/>
      <c r="I1262" s="1"/>
      <c r="J1262" s="2"/>
    </row>
    <row r="1263" spans="1:10" x14ac:dyDescent="0.2">
      <c r="A1263" s="1"/>
      <c r="B1263" s="1"/>
      <c r="C1263" s="1"/>
      <c r="D1263" s="1"/>
      <c r="E1263" s="2"/>
      <c r="F1263" s="1"/>
      <c r="G1263" s="1"/>
      <c r="H1263" s="1"/>
      <c r="I1263" s="1"/>
      <c r="J1263" s="2"/>
    </row>
    <row r="1264" spans="1:10" x14ac:dyDescent="0.2">
      <c r="A1264" s="1"/>
      <c r="B1264" s="1"/>
      <c r="C1264" s="1"/>
      <c r="D1264" s="1"/>
      <c r="E1264" s="2"/>
      <c r="F1264" s="1"/>
      <c r="G1264" s="1"/>
      <c r="H1264" s="1"/>
      <c r="I1264" s="1"/>
      <c r="J1264" s="2"/>
    </row>
    <row r="1265" spans="1:10" x14ac:dyDescent="0.2">
      <c r="A1265" s="1"/>
      <c r="B1265" s="1"/>
      <c r="C1265" s="1"/>
      <c r="D1265" s="1"/>
      <c r="E1265" s="2"/>
      <c r="F1265" s="1"/>
      <c r="G1265" s="1"/>
      <c r="H1265" s="1"/>
      <c r="I1265" s="3"/>
      <c r="J1265" s="2"/>
    </row>
    <row r="1266" spans="1:10" x14ac:dyDescent="0.2">
      <c r="A1266" s="1"/>
      <c r="B1266" s="1"/>
      <c r="C1266" s="1"/>
      <c r="D1266" s="1"/>
      <c r="E1266" s="2"/>
      <c r="F1266" s="1"/>
      <c r="G1266" s="1"/>
      <c r="H1266" s="1"/>
      <c r="I1266" s="1"/>
      <c r="J1266" s="2"/>
    </row>
    <row r="1267" spans="1:10" x14ac:dyDescent="0.2">
      <c r="A1267" s="1"/>
      <c r="B1267" s="1"/>
      <c r="C1267" s="1"/>
      <c r="D1267" s="1"/>
      <c r="E1267" s="2"/>
      <c r="F1267" s="1"/>
      <c r="G1267" s="1"/>
      <c r="H1267" s="1"/>
      <c r="I1267" s="3"/>
      <c r="J1267" s="2"/>
    </row>
    <row r="1268" spans="1:10" x14ac:dyDescent="0.2">
      <c r="A1268" s="1"/>
      <c r="B1268" s="1"/>
      <c r="C1268" s="1"/>
      <c r="D1268" s="1"/>
      <c r="E1268" s="2"/>
      <c r="F1268" s="1"/>
      <c r="G1268" s="1"/>
      <c r="H1268" s="1"/>
      <c r="I1268" s="1"/>
      <c r="J1268" s="2"/>
    </row>
    <row r="1269" spans="1:10" x14ac:dyDescent="0.2">
      <c r="A1269" s="1"/>
      <c r="B1269" s="1"/>
      <c r="C1269" s="1"/>
      <c r="D1269" s="1"/>
      <c r="E1269" s="2"/>
      <c r="F1269" s="1"/>
      <c r="G1269" s="1"/>
      <c r="H1269" s="1"/>
      <c r="I1269" s="1"/>
      <c r="J1269" s="2"/>
    </row>
    <row r="1270" spans="1:10" x14ac:dyDescent="0.2">
      <c r="A1270" s="1"/>
      <c r="B1270" s="1"/>
      <c r="C1270" s="1"/>
      <c r="D1270" s="1"/>
      <c r="E1270" s="2"/>
      <c r="F1270" s="1"/>
      <c r="G1270" s="1"/>
      <c r="H1270" s="1"/>
      <c r="I1270" s="1"/>
      <c r="J1270" s="2"/>
    </row>
    <row r="1271" spans="1:10" x14ac:dyDescent="0.2">
      <c r="A1271" s="1"/>
      <c r="B1271" s="1"/>
      <c r="C1271" s="1"/>
      <c r="D1271" s="1"/>
      <c r="E1271" s="2"/>
      <c r="F1271" s="1"/>
      <c r="G1271" s="1"/>
      <c r="H1271" s="1"/>
      <c r="I1271" s="1"/>
      <c r="J1271" s="2"/>
    </row>
    <row r="1272" spans="1:10" x14ac:dyDescent="0.2">
      <c r="A1272" s="1"/>
      <c r="B1272" s="1"/>
      <c r="C1272" s="1"/>
      <c r="D1272" s="1"/>
      <c r="E1272" s="2"/>
      <c r="F1272" s="1"/>
      <c r="G1272" s="1"/>
      <c r="H1272" s="1"/>
      <c r="I1272" s="1"/>
      <c r="J1272" s="2"/>
    </row>
    <row r="1273" spans="1:10" x14ac:dyDescent="0.2">
      <c r="A1273" s="1"/>
      <c r="B1273" s="1"/>
      <c r="C1273" s="1"/>
      <c r="D1273" s="1"/>
      <c r="E1273" s="2"/>
      <c r="F1273" s="1"/>
      <c r="G1273" s="1"/>
      <c r="H1273" s="1"/>
      <c r="I1273" s="1"/>
      <c r="J1273" s="2"/>
    </row>
    <row r="1274" spans="1:10" x14ac:dyDescent="0.2">
      <c r="A1274" s="1"/>
      <c r="B1274" s="1"/>
      <c r="C1274" s="1"/>
      <c r="D1274" s="1"/>
      <c r="E1274" s="2"/>
      <c r="F1274" s="1"/>
      <c r="G1274" s="1"/>
      <c r="H1274" s="1"/>
      <c r="I1274" s="1"/>
      <c r="J1274" s="2"/>
    </row>
    <row r="1275" spans="1:10" x14ac:dyDescent="0.2">
      <c r="A1275" s="1"/>
      <c r="B1275" s="1"/>
      <c r="C1275" s="1"/>
      <c r="D1275" s="1"/>
      <c r="E1275" s="2"/>
      <c r="F1275" s="1"/>
      <c r="G1275" s="1"/>
      <c r="H1275" s="1"/>
      <c r="I1275" s="1"/>
      <c r="J1275" s="2"/>
    </row>
    <row r="1276" spans="1:10" x14ac:dyDescent="0.2">
      <c r="A1276" s="1"/>
      <c r="B1276" s="1"/>
      <c r="C1276" s="1"/>
      <c r="D1276" s="1"/>
      <c r="E1276" s="2"/>
      <c r="F1276" s="1"/>
      <c r="G1276" s="1"/>
      <c r="H1276" s="1"/>
      <c r="I1276" s="1"/>
      <c r="J1276" s="2"/>
    </row>
    <row r="1277" spans="1:10" x14ac:dyDescent="0.2">
      <c r="A1277" s="1"/>
      <c r="B1277" s="1"/>
      <c r="C1277" s="1"/>
      <c r="D1277" s="1"/>
      <c r="E1277" s="2"/>
      <c r="F1277" s="1"/>
      <c r="G1277" s="1"/>
      <c r="H1277" s="1"/>
      <c r="I1277" s="3"/>
      <c r="J1277" s="2"/>
    </row>
    <row r="1278" spans="1:10" x14ac:dyDescent="0.2">
      <c r="A1278" s="1"/>
      <c r="B1278" s="1"/>
      <c r="C1278" s="1"/>
      <c r="D1278" s="1"/>
      <c r="E1278" s="2"/>
      <c r="F1278" s="1"/>
      <c r="G1278" s="1"/>
      <c r="H1278" s="1"/>
      <c r="I1278" s="1"/>
      <c r="J1278" s="2"/>
    </row>
    <row r="1279" spans="1:10" x14ac:dyDescent="0.2">
      <c r="A1279" s="1"/>
      <c r="B1279" s="1"/>
      <c r="C1279" s="1"/>
      <c r="D1279" s="1"/>
      <c r="E1279" s="2"/>
      <c r="F1279" s="1"/>
      <c r="G1279" s="1"/>
      <c r="H1279" s="1"/>
      <c r="I1279" s="1"/>
      <c r="J1279" s="2"/>
    </row>
    <row r="1280" spans="1:10" x14ac:dyDescent="0.2">
      <c r="A1280" s="1"/>
      <c r="B1280" s="1"/>
      <c r="C1280" s="1"/>
      <c r="D1280" s="1"/>
      <c r="E1280" s="2"/>
      <c r="F1280" s="1"/>
      <c r="G1280" s="1"/>
      <c r="H1280" s="1"/>
      <c r="I1280" s="1"/>
      <c r="J1280" s="2"/>
    </row>
    <row r="1281" spans="1:10" x14ac:dyDescent="0.2">
      <c r="A1281" s="1"/>
      <c r="B1281" s="1"/>
      <c r="C1281" s="1"/>
      <c r="D1281" s="1"/>
      <c r="E1281" s="2"/>
      <c r="F1281" s="1"/>
      <c r="G1281" s="1"/>
      <c r="H1281" s="1"/>
      <c r="I1281" s="1"/>
      <c r="J1281" s="2"/>
    </row>
    <row r="1282" spans="1:10" x14ac:dyDescent="0.2">
      <c r="A1282" s="1"/>
      <c r="B1282" s="1"/>
      <c r="C1282" s="1"/>
      <c r="D1282" s="1"/>
      <c r="E1282" s="2"/>
      <c r="F1282" s="1"/>
      <c r="G1282" s="1"/>
      <c r="H1282" s="1"/>
      <c r="I1282" s="1"/>
      <c r="J1282" s="2"/>
    </row>
    <row r="1283" spans="1:10" x14ac:dyDescent="0.2">
      <c r="A1283" s="1"/>
      <c r="B1283" s="1"/>
      <c r="C1283" s="1"/>
      <c r="D1283" s="1"/>
      <c r="E1283" s="2"/>
      <c r="F1283" s="1"/>
      <c r="G1283" s="1"/>
      <c r="H1283" s="1"/>
      <c r="I1283" s="1"/>
      <c r="J1283" s="2"/>
    </row>
    <row r="1284" spans="1:10" x14ac:dyDescent="0.2">
      <c r="A1284" s="1"/>
      <c r="B1284" s="1"/>
      <c r="C1284" s="1"/>
      <c r="D1284" s="1"/>
      <c r="E1284" s="2"/>
      <c r="F1284" s="1"/>
      <c r="G1284" s="1"/>
      <c r="H1284" s="1"/>
      <c r="I1284" s="1"/>
      <c r="J1284" s="2"/>
    </row>
    <row r="1285" spans="1:10" x14ac:dyDescent="0.2">
      <c r="A1285" s="1"/>
      <c r="B1285" s="1"/>
      <c r="C1285" s="1"/>
      <c r="D1285" s="1"/>
      <c r="E1285" s="2"/>
      <c r="F1285" s="1"/>
      <c r="G1285" s="1"/>
      <c r="H1285" s="1"/>
      <c r="I1285" s="1"/>
      <c r="J1285" s="2"/>
    </row>
    <row r="1286" spans="1:10" x14ac:dyDescent="0.2">
      <c r="A1286" s="1"/>
      <c r="B1286" s="1"/>
      <c r="C1286" s="1"/>
      <c r="D1286" s="1"/>
      <c r="E1286" s="2"/>
      <c r="F1286" s="1"/>
      <c r="G1286" s="1"/>
      <c r="H1286" s="1"/>
      <c r="I1286" s="1"/>
      <c r="J1286" s="2"/>
    </row>
    <row r="1287" spans="1:10" x14ac:dyDescent="0.2">
      <c r="A1287" s="1"/>
      <c r="B1287" s="1"/>
      <c r="C1287" s="1"/>
      <c r="D1287" s="1"/>
      <c r="E1287" s="2"/>
      <c r="F1287" s="1"/>
      <c r="G1287" s="1"/>
      <c r="H1287" s="1"/>
      <c r="I1287" s="1"/>
      <c r="J1287" s="2"/>
    </row>
    <row r="1288" spans="1:10" x14ac:dyDescent="0.2">
      <c r="A1288" s="1"/>
      <c r="B1288" s="1"/>
      <c r="C1288" s="1"/>
      <c r="D1288" s="1"/>
      <c r="E1288" s="2"/>
      <c r="F1288" s="1"/>
      <c r="G1288" s="1"/>
      <c r="H1288" s="1"/>
      <c r="I1288" s="1"/>
      <c r="J1288" s="2"/>
    </row>
    <row r="1289" spans="1:10" x14ac:dyDescent="0.2">
      <c r="A1289" s="1"/>
      <c r="B1289" s="1"/>
      <c r="C1289" s="1"/>
      <c r="D1289" s="1"/>
      <c r="E1289" s="2"/>
      <c r="F1289" s="1"/>
      <c r="G1289" s="1"/>
      <c r="H1289" s="1"/>
      <c r="I1289" s="1"/>
      <c r="J1289" s="2"/>
    </row>
    <row r="1290" spans="1:10" x14ac:dyDescent="0.2">
      <c r="A1290" s="1"/>
      <c r="B1290" s="1"/>
      <c r="C1290" s="1"/>
      <c r="D1290" s="1"/>
      <c r="E1290" s="2"/>
      <c r="F1290" s="1"/>
      <c r="G1290" s="1"/>
      <c r="H1290" s="1"/>
      <c r="I1290" s="1"/>
      <c r="J1290" s="2"/>
    </row>
    <row r="1291" spans="1:10" x14ac:dyDescent="0.2">
      <c r="A1291" s="1"/>
      <c r="B1291" s="1"/>
      <c r="C1291" s="1"/>
      <c r="D1291" s="1"/>
      <c r="E1291" s="2"/>
      <c r="F1291" s="1"/>
      <c r="G1291" s="1"/>
      <c r="H1291" s="1"/>
      <c r="I1291" s="1"/>
      <c r="J1291" s="2"/>
    </row>
    <row r="1292" spans="1:10" x14ac:dyDescent="0.2">
      <c r="A1292" s="1"/>
      <c r="B1292" s="1"/>
      <c r="C1292" s="1"/>
      <c r="D1292" s="1"/>
      <c r="E1292" s="2"/>
      <c r="F1292" s="1"/>
      <c r="G1292" s="1"/>
      <c r="H1292" s="1"/>
      <c r="I1292" s="1"/>
      <c r="J1292" s="2"/>
    </row>
    <row r="1293" spans="1:10" x14ac:dyDescent="0.2">
      <c r="A1293" s="1"/>
      <c r="B1293" s="1"/>
      <c r="C1293" s="1"/>
      <c r="D1293" s="1"/>
      <c r="E1293" s="2"/>
      <c r="F1293" s="1"/>
      <c r="G1293" s="1"/>
      <c r="H1293" s="1"/>
      <c r="I1293" s="3"/>
      <c r="J1293" s="2"/>
    </row>
    <row r="1294" spans="1:10" x14ac:dyDescent="0.2">
      <c r="A1294" s="1"/>
      <c r="B1294" s="1"/>
      <c r="C1294" s="1"/>
      <c r="D1294" s="1"/>
      <c r="E1294" s="2"/>
      <c r="F1294" s="1"/>
      <c r="G1294" s="1"/>
      <c r="H1294" s="1"/>
      <c r="I1294" s="1"/>
      <c r="J1294" s="2"/>
    </row>
    <row r="1295" spans="1:10" x14ac:dyDescent="0.2">
      <c r="A1295" s="1"/>
      <c r="B1295" s="1"/>
      <c r="C1295" s="1"/>
      <c r="D1295" s="1"/>
      <c r="E1295" s="2"/>
      <c r="F1295" s="1"/>
      <c r="G1295" s="1"/>
      <c r="H1295" s="1"/>
      <c r="I1295" s="3"/>
      <c r="J1295" s="2"/>
    </row>
    <row r="1296" spans="1:10" x14ac:dyDescent="0.2">
      <c r="A1296" s="1"/>
      <c r="B1296" s="1"/>
      <c r="C1296" s="1"/>
      <c r="D1296" s="1"/>
      <c r="E1296" s="2"/>
      <c r="F1296" s="1"/>
      <c r="G1296" s="1"/>
      <c r="H1296" s="1"/>
      <c r="I1296" s="1"/>
      <c r="J1296" s="2"/>
    </row>
    <row r="1297" spans="1:10" x14ac:dyDescent="0.2">
      <c r="A1297" s="1"/>
      <c r="B1297" s="1"/>
      <c r="C1297" s="1"/>
      <c r="D1297" s="1"/>
      <c r="E1297" s="2"/>
      <c r="F1297" s="1"/>
      <c r="G1297" s="1"/>
      <c r="H1297" s="1"/>
      <c r="I1297" s="1"/>
      <c r="J1297" s="2"/>
    </row>
    <row r="1298" spans="1:10" x14ac:dyDescent="0.2">
      <c r="A1298" s="1"/>
      <c r="B1298" s="1"/>
      <c r="C1298" s="1"/>
      <c r="D1298" s="1"/>
      <c r="E1298" s="2"/>
      <c r="F1298" s="1"/>
      <c r="G1298" s="1"/>
      <c r="H1298" s="1"/>
      <c r="I1298" s="1"/>
      <c r="J1298" s="2"/>
    </row>
    <row r="1299" spans="1:10" x14ac:dyDescent="0.2">
      <c r="A1299" s="1"/>
      <c r="B1299" s="1"/>
      <c r="C1299" s="1"/>
      <c r="D1299" s="1"/>
      <c r="E1299" s="2"/>
      <c r="F1299" s="1"/>
      <c r="G1299" s="1"/>
      <c r="H1299" s="1"/>
      <c r="I1299" s="1"/>
      <c r="J1299" s="2"/>
    </row>
    <row r="1300" spans="1:10" x14ac:dyDescent="0.2">
      <c r="A1300" s="1"/>
      <c r="B1300" s="1"/>
      <c r="C1300" s="1"/>
      <c r="D1300" s="1"/>
      <c r="E1300" s="2"/>
      <c r="F1300" s="1"/>
      <c r="G1300" s="1"/>
      <c r="H1300" s="1"/>
      <c r="I1300" s="1"/>
      <c r="J1300" s="2"/>
    </row>
    <row r="1301" spans="1:10" x14ac:dyDescent="0.2">
      <c r="A1301" s="1"/>
      <c r="B1301" s="1"/>
      <c r="C1301" s="1"/>
      <c r="D1301" s="1"/>
      <c r="E1301" s="2"/>
      <c r="F1301" s="1"/>
      <c r="G1301" s="1"/>
      <c r="H1301" s="1"/>
      <c r="I1301" s="1"/>
      <c r="J1301" s="2"/>
    </row>
    <row r="1302" spans="1:10" x14ac:dyDescent="0.2">
      <c r="A1302" s="1"/>
      <c r="B1302" s="1"/>
      <c r="C1302" s="1"/>
      <c r="D1302" s="1"/>
      <c r="E1302" s="2"/>
      <c r="F1302" s="1"/>
      <c r="G1302" s="1"/>
      <c r="H1302" s="1"/>
      <c r="I1302" s="1"/>
      <c r="J1302" s="2"/>
    </row>
    <row r="1303" spans="1:10" x14ac:dyDescent="0.2">
      <c r="A1303" s="1"/>
      <c r="B1303" s="1"/>
      <c r="C1303" s="1"/>
      <c r="D1303" s="1"/>
      <c r="E1303" s="2"/>
      <c r="F1303" s="1"/>
      <c r="G1303" s="1"/>
      <c r="H1303" s="1"/>
      <c r="I1303" s="1"/>
      <c r="J1303" s="2"/>
    </row>
    <row r="1304" spans="1:10" x14ac:dyDescent="0.2">
      <c r="A1304" s="1"/>
      <c r="B1304" s="1"/>
      <c r="C1304" s="1"/>
      <c r="D1304" s="1"/>
      <c r="E1304" s="2"/>
      <c r="F1304" s="1"/>
      <c r="G1304" s="1"/>
      <c r="H1304" s="1"/>
      <c r="I1304" s="1"/>
      <c r="J1304" s="2"/>
    </row>
    <row r="1305" spans="1:10" x14ac:dyDescent="0.2">
      <c r="A1305" s="1"/>
      <c r="B1305" s="1"/>
      <c r="C1305" s="1"/>
      <c r="D1305" s="1"/>
      <c r="E1305" s="2"/>
      <c r="F1305" s="1"/>
      <c r="G1305" s="1"/>
      <c r="H1305" s="1"/>
      <c r="I1305" s="1"/>
      <c r="J1305" s="2"/>
    </row>
    <row r="1306" spans="1:10" x14ac:dyDescent="0.2">
      <c r="A1306" s="1"/>
      <c r="B1306" s="1"/>
      <c r="C1306" s="1"/>
      <c r="D1306" s="1"/>
      <c r="E1306" s="2"/>
      <c r="F1306" s="1"/>
      <c r="G1306" s="1"/>
      <c r="H1306" s="1"/>
      <c r="I1306" s="3"/>
      <c r="J1306" s="2"/>
    </row>
    <row r="1307" spans="1:10" x14ac:dyDescent="0.2">
      <c r="A1307" s="1"/>
      <c r="B1307" s="1"/>
      <c r="C1307" s="1"/>
      <c r="D1307" s="1"/>
      <c r="E1307" s="2"/>
      <c r="F1307" s="1"/>
      <c r="G1307" s="1"/>
      <c r="H1307" s="1"/>
      <c r="I1307" s="1"/>
      <c r="J1307" s="2"/>
    </row>
    <row r="1308" spans="1:10" x14ac:dyDescent="0.2">
      <c r="A1308" s="1"/>
      <c r="B1308" s="1"/>
      <c r="C1308" s="1"/>
      <c r="D1308" s="1"/>
      <c r="E1308" s="2"/>
      <c r="F1308" s="1"/>
      <c r="G1308" s="1"/>
      <c r="H1308" s="1"/>
      <c r="I1308" s="1"/>
      <c r="J1308" s="2"/>
    </row>
    <row r="1309" spans="1:10" x14ac:dyDescent="0.2">
      <c r="A1309" s="1"/>
      <c r="B1309" s="1"/>
      <c r="C1309" s="1"/>
      <c r="D1309" s="1"/>
      <c r="E1309" s="2"/>
      <c r="F1309" s="1"/>
      <c r="G1309" s="1"/>
      <c r="H1309" s="1"/>
      <c r="I1309" s="1"/>
      <c r="J1309" s="2"/>
    </row>
    <row r="1310" spans="1:10" x14ac:dyDescent="0.2">
      <c r="A1310" s="1"/>
      <c r="B1310" s="1"/>
      <c r="C1310" s="1"/>
      <c r="D1310" s="1"/>
      <c r="E1310" s="2"/>
      <c r="F1310" s="1"/>
      <c r="G1310" s="1"/>
      <c r="H1310" s="1"/>
      <c r="I1310" s="1"/>
      <c r="J1310" s="2"/>
    </row>
    <row r="1311" spans="1:10" x14ac:dyDescent="0.2">
      <c r="A1311" s="1"/>
      <c r="B1311" s="1"/>
      <c r="C1311" s="1"/>
      <c r="D1311" s="1"/>
      <c r="E1311" s="2"/>
      <c r="F1311" s="1"/>
      <c r="G1311" s="1"/>
      <c r="H1311" s="1"/>
      <c r="I1311" s="1"/>
      <c r="J1311" s="2"/>
    </row>
    <row r="1312" spans="1:10" x14ac:dyDescent="0.2">
      <c r="A1312" s="1"/>
      <c r="B1312" s="1"/>
      <c r="C1312" s="1"/>
      <c r="D1312" s="1"/>
      <c r="E1312" s="2"/>
      <c r="F1312" s="1"/>
      <c r="G1312" s="1"/>
      <c r="H1312" s="1"/>
      <c r="I1312" s="1"/>
      <c r="J1312" s="2"/>
    </row>
    <row r="1313" spans="1:10" x14ac:dyDescent="0.2">
      <c r="A1313" s="1"/>
      <c r="B1313" s="1"/>
      <c r="C1313" s="1"/>
      <c r="D1313" s="1"/>
      <c r="E1313" s="2"/>
      <c r="F1313" s="1"/>
      <c r="G1313" s="1"/>
      <c r="H1313" s="1"/>
      <c r="I1313" s="1"/>
      <c r="J1313" s="2"/>
    </row>
    <row r="1314" spans="1:10" x14ac:dyDescent="0.2">
      <c r="A1314" s="1"/>
      <c r="B1314" s="1"/>
      <c r="C1314" s="1"/>
      <c r="D1314" s="1"/>
      <c r="E1314" s="2"/>
      <c r="F1314" s="1"/>
      <c r="G1314" s="1"/>
      <c r="H1314" s="1"/>
      <c r="I1314" s="1"/>
      <c r="J1314" s="2"/>
    </row>
    <row r="1315" spans="1:10" x14ac:dyDescent="0.2">
      <c r="A1315" s="1"/>
      <c r="B1315" s="1"/>
      <c r="C1315" s="1"/>
      <c r="D1315" s="1"/>
      <c r="E1315" s="2"/>
      <c r="F1315" s="1"/>
      <c r="G1315" s="1"/>
      <c r="H1315" s="1"/>
      <c r="I1315" s="3"/>
      <c r="J1315" s="2"/>
    </row>
    <row r="1316" spans="1:10" x14ac:dyDescent="0.2">
      <c r="A1316" s="1"/>
      <c r="B1316" s="1"/>
      <c r="C1316" s="1"/>
      <c r="D1316" s="1"/>
      <c r="E1316" s="2"/>
      <c r="F1316" s="1"/>
      <c r="G1316" s="1"/>
      <c r="H1316" s="1"/>
      <c r="I1316" s="1"/>
      <c r="J1316" s="2"/>
    </row>
    <row r="1317" spans="1:10" x14ac:dyDescent="0.2">
      <c r="A1317" s="1"/>
      <c r="B1317" s="1"/>
      <c r="C1317" s="1"/>
      <c r="D1317" s="1"/>
      <c r="E1317" s="2"/>
      <c r="F1317" s="1"/>
      <c r="G1317" s="1"/>
      <c r="H1317" s="1"/>
      <c r="I1317" s="1"/>
      <c r="J1317" s="2"/>
    </row>
    <row r="1318" spans="1:10" x14ac:dyDescent="0.2">
      <c r="A1318" s="1"/>
      <c r="B1318" s="1"/>
      <c r="C1318" s="1"/>
      <c r="D1318" s="1"/>
      <c r="E1318" s="2"/>
      <c r="F1318" s="1"/>
      <c r="G1318" s="1"/>
      <c r="H1318" s="1"/>
      <c r="I1318" s="1"/>
      <c r="J1318" s="2"/>
    </row>
    <row r="1319" spans="1:10" x14ac:dyDescent="0.2">
      <c r="A1319" s="1"/>
      <c r="B1319" s="1"/>
      <c r="C1319" s="1"/>
      <c r="D1319" s="1"/>
      <c r="E1319" s="2"/>
      <c r="F1319" s="1"/>
      <c r="G1319" s="1"/>
      <c r="H1319" s="1"/>
      <c r="I1319" s="1"/>
      <c r="J1319" s="2"/>
    </row>
    <row r="1320" spans="1:10" x14ac:dyDescent="0.2">
      <c r="A1320" s="1"/>
      <c r="B1320" s="1"/>
      <c r="C1320" s="1"/>
      <c r="D1320" s="1"/>
      <c r="E1320" s="2"/>
      <c r="F1320" s="1"/>
      <c r="G1320" s="1"/>
      <c r="H1320" s="1"/>
      <c r="I1320" s="1"/>
      <c r="J1320" s="2"/>
    </row>
    <row r="1321" spans="1:10" x14ac:dyDescent="0.2">
      <c r="A1321" s="1"/>
      <c r="B1321" s="1"/>
      <c r="C1321" s="1"/>
      <c r="D1321" s="1"/>
      <c r="E1321" s="2"/>
      <c r="F1321" s="1"/>
      <c r="G1321" s="1"/>
      <c r="H1321" s="1"/>
      <c r="I1321" s="1"/>
      <c r="J1321" s="2"/>
    </row>
    <row r="1322" spans="1:10" x14ac:dyDescent="0.2">
      <c r="A1322" s="1"/>
      <c r="B1322" s="1"/>
      <c r="C1322" s="1"/>
      <c r="D1322" s="1"/>
      <c r="E1322" s="2"/>
      <c r="F1322" s="1"/>
      <c r="G1322" s="1"/>
      <c r="H1322" s="1"/>
      <c r="I1322" s="1"/>
      <c r="J1322" s="2"/>
    </row>
    <row r="1323" spans="1:10" x14ac:dyDescent="0.2">
      <c r="A1323" s="1"/>
      <c r="B1323" s="1"/>
      <c r="C1323" s="1"/>
      <c r="D1323" s="1"/>
      <c r="E1323" s="2"/>
      <c r="F1323" s="1"/>
      <c r="G1323" s="1"/>
      <c r="H1323" s="1"/>
      <c r="I1323" s="1"/>
      <c r="J1323" s="2"/>
    </row>
    <row r="1324" spans="1:10" x14ac:dyDescent="0.2">
      <c r="A1324" s="1"/>
      <c r="B1324" s="1"/>
      <c r="C1324" s="1"/>
      <c r="D1324" s="1"/>
      <c r="E1324" s="2"/>
      <c r="F1324" s="1"/>
      <c r="G1324" s="1"/>
      <c r="H1324" s="1"/>
      <c r="I1324" s="1"/>
      <c r="J1324" s="2"/>
    </row>
    <row r="1325" spans="1:10" x14ac:dyDescent="0.2">
      <c r="A1325" s="1"/>
      <c r="B1325" s="1"/>
      <c r="C1325" s="1"/>
      <c r="D1325" s="1"/>
      <c r="E1325" s="2"/>
      <c r="F1325" s="1"/>
      <c r="G1325" s="1"/>
      <c r="H1325" s="1"/>
      <c r="I1325" s="1"/>
      <c r="J1325" s="2"/>
    </row>
    <row r="1326" spans="1:10" x14ac:dyDescent="0.2">
      <c r="A1326" s="1"/>
      <c r="B1326" s="1"/>
      <c r="C1326" s="1"/>
      <c r="D1326" s="1"/>
      <c r="E1326" s="2"/>
      <c r="F1326" s="1"/>
      <c r="G1326" s="1"/>
      <c r="H1326" s="1"/>
      <c r="I1326" s="1"/>
      <c r="J1326" s="2"/>
    </row>
    <row r="1327" spans="1:10" x14ac:dyDescent="0.2">
      <c r="A1327" s="1"/>
      <c r="B1327" s="1"/>
      <c r="C1327" s="1"/>
      <c r="D1327" s="1"/>
      <c r="E1327" s="2"/>
      <c r="F1327" s="1"/>
      <c r="G1327" s="1"/>
      <c r="H1327" s="1"/>
      <c r="I1327" s="1"/>
      <c r="J1327" s="2"/>
    </row>
    <row r="1328" spans="1:10" x14ac:dyDescent="0.2">
      <c r="A1328" s="1"/>
      <c r="B1328" s="1"/>
      <c r="C1328" s="1"/>
      <c r="D1328" s="1"/>
      <c r="E1328" s="2"/>
      <c r="F1328" s="1"/>
      <c r="G1328" s="1"/>
      <c r="H1328" s="1"/>
      <c r="I1328" s="1"/>
      <c r="J1328" s="2"/>
    </row>
    <row r="1329" spans="1:10" x14ac:dyDescent="0.2">
      <c r="A1329" s="1"/>
      <c r="B1329" s="1"/>
      <c r="C1329" s="1"/>
      <c r="D1329" s="1"/>
      <c r="E1329" s="2"/>
      <c r="F1329" s="1"/>
      <c r="G1329" s="1"/>
      <c r="H1329" s="1"/>
      <c r="I1329" s="1"/>
      <c r="J1329" s="2"/>
    </row>
    <row r="1330" spans="1:10" x14ac:dyDescent="0.2">
      <c r="A1330" s="1"/>
      <c r="B1330" s="1"/>
      <c r="C1330" s="1"/>
      <c r="D1330" s="1"/>
      <c r="E1330" s="2"/>
      <c r="F1330" s="1"/>
      <c r="G1330" s="1"/>
      <c r="H1330" s="1"/>
      <c r="I1330" s="1"/>
      <c r="J1330" s="2"/>
    </row>
    <row r="1331" spans="1:10" x14ac:dyDescent="0.2">
      <c r="A1331" s="1"/>
      <c r="B1331" s="1"/>
      <c r="C1331" s="1"/>
      <c r="D1331" s="1"/>
      <c r="E1331" s="2"/>
      <c r="F1331" s="1"/>
      <c r="G1331" s="1"/>
      <c r="H1331" s="1"/>
      <c r="I1331" s="1"/>
      <c r="J1331" s="2"/>
    </row>
    <row r="1332" spans="1:10" x14ac:dyDescent="0.2">
      <c r="A1332" s="1"/>
      <c r="B1332" s="1"/>
      <c r="C1332" s="1"/>
      <c r="D1332" s="1"/>
      <c r="E1332" s="2"/>
      <c r="F1332" s="1"/>
      <c r="G1332" s="1"/>
      <c r="H1332" s="1"/>
      <c r="I1332" s="1"/>
      <c r="J1332" s="2"/>
    </row>
    <row r="1333" spans="1:10" x14ac:dyDescent="0.2">
      <c r="A1333" s="1"/>
      <c r="B1333" s="1"/>
      <c r="C1333" s="1"/>
      <c r="D1333" s="1"/>
      <c r="E1333" s="2"/>
      <c r="F1333" s="1"/>
      <c r="G1333" s="1"/>
      <c r="H1333" s="1"/>
      <c r="I1333" s="1"/>
      <c r="J1333" s="2"/>
    </row>
    <row r="1334" spans="1:10" x14ac:dyDescent="0.2">
      <c r="A1334" s="1"/>
      <c r="B1334" s="1"/>
      <c r="C1334" s="1"/>
      <c r="D1334" s="1"/>
      <c r="E1334" s="2"/>
      <c r="F1334" s="1"/>
      <c r="G1334" s="1"/>
      <c r="H1334" s="1"/>
      <c r="I1334" s="1"/>
      <c r="J1334" s="2"/>
    </row>
    <row r="1335" spans="1:10" x14ac:dyDescent="0.2">
      <c r="A1335" s="1"/>
      <c r="B1335" s="1"/>
      <c r="C1335" s="1"/>
      <c r="D1335" s="1"/>
      <c r="E1335" s="2"/>
      <c r="F1335" s="1"/>
      <c r="G1335" s="1"/>
      <c r="H1335" s="1"/>
      <c r="I1335" s="1"/>
      <c r="J1335" s="2"/>
    </row>
    <row r="1336" spans="1:10" x14ac:dyDescent="0.2">
      <c r="A1336" s="1"/>
      <c r="B1336" s="1"/>
      <c r="C1336" s="1"/>
      <c r="D1336" s="1"/>
      <c r="E1336" s="2"/>
      <c r="F1336" s="1"/>
      <c r="G1336" s="1"/>
      <c r="H1336" s="1"/>
      <c r="I1336" s="1"/>
      <c r="J1336" s="2"/>
    </row>
    <row r="1337" spans="1:10" x14ac:dyDescent="0.2">
      <c r="A1337" s="1"/>
      <c r="B1337" s="1"/>
      <c r="C1337" s="1"/>
      <c r="D1337" s="1"/>
      <c r="E1337" s="2"/>
      <c r="F1337" s="1"/>
      <c r="G1337" s="1"/>
      <c r="H1337" s="1"/>
      <c r="I1337" s="1"/>
      <c r="J1337" s="2"/>
    </row>
    <row r="1338" spans="1:10" x14ac:dyDescent="0.2">
      <c r="A1338" s="1"/>
      <c r="B1338" s="1"/>
      <c r="C1338" s="1"/>
      <c r="D1338" s="1"/>
      <c r="E1338" s="2"/>
      <c r="F1338" s="1"/>
      <c r="G1338" s="1"/>
      <c r="H1338" s="1"/>
      <c r="I1338" s="1"/>
      <c r="J1338" s="2"/>
    </row>
    <row r="1339" spans="1:10" x14ac:dyDescent="0.2">
      <c r="A1339" s="1"/>
      <c r="B1339" s="1"/>
      <c r="C1339" s="1"/>
      <c r="D1339" s="1"/>
      <c r="E1339" s="2"/>
      <c r="F1339" s="1"/>
      <c r="G1339" s="1"/>
      <c r="H1339" s="1"/>
      <c r="I1339" s="1"/>
      <c r="J1339" s="2"/>
    </row>
    <row r="1340" spans="1:10" x14ac:dyDescent="0.2">
      <c r="A1340" s="1"/>
      <c r="B1340" s="1"/>
      <c r="C1340" s="1"/>
      <c r="D1340" s="1"/>
      <c r="E1340" s="2"/>
      <c r="F1340" s="1"/>
      <c r="G1340" s="1"/>
      <c r="H1340" s="1"/>
      <c r="I1340" s="3"/>
      <c r="J1340" s="2"/>
    </row>
    <row r="1341" spans="1:10" x14ac:dyDescent="0.2">
      <c r="A1341" s="1"/>
      <c r="B1341" s="1"/>
      <c r="C1341" s="1"/>
      <c r="D1341" s="1"/>
      <c r="E1341" s="2"/>
      <c r="F1341" s="1"/>
      <c r="G1341" s="1"/>
      <c r="H1341" s="1"/>
      <c r="I1341" s="1"/>
      <c r="J1341" s="2"/>
    </row>
    <row r="1342" spans="1:10" x14ac:dyDescent="0.2">
      <c r="A1342" s="1"/>
      <c r="B1342" s="1"/>
      <c r="C1342" s="1"/>
      <c r="D1342" s="1"/>
      <c r="E1342" s="2"/>
      <c r="F1342" s="1"/>
      <c r="G1342" s="1"/>
      <c r="H1342" s="1"/>
      <c r="I1342" s="1"/>
      <c r="J1342" s="2"/>
    </row>
    <row r="1343" spans="1:10" x14ac:dyDescent="0.2">
      <c r="A1343" s="1"/>
      <c r="B1343" s="1"/>
      <c r="C1343" s="1"/>
      <c r="D1343" s="1"/>
      <c r="E1343" s="2"/>
      <c r="F1343" s="1"/>
      <c r="G1343" s="1"/>
      <c r="H1343" s="1"/>
      <c r="I1343" s="1"/>
      <c r="J1343" s="2"/>
    </row>
    <row r="1344" spans="1:10" x14ac:dyDescent="0.2">
      <c r="A1344" s="1"/>
      <c r="B1344" s="1"/>
      <c r="C1344" s="1"/>
      <c r="D1344" s="1"/>
      <c r="E1344" s="2"/>
      <c r="F1344" s="1"/>
      <c r="G1344" s="1"/>
      <c r="H1344" s="1"/>
      <c r="I1344" s="1"/>
      <c r="J1344" s="2"/>
    </row>
    <row r="1345" spans="1:10" x14ac:dyDescent="0.2">
      <c r="A1345" s="1"/>
      <c r="B1345" s="1"/>
      <c r="C1345" s="1"/>
      <c r="D1345" s="1"/>
      <c r="E1345" s="2"/>
      <c r="F1345" s="1"/>
      <c r="G1345" s="1"/>
      <c r="H1345" s="1"/>
      <c r="I1345" s="1"/>
      <c r="J1345" s="2"/>
    </row>
    <row r="1346" spans="1:10" x14ac:dyDescent="0.2">
      <c r="A1346" s="1"/>
      <c r="B1346" s="1"/>
      <c r="C1346" s="1"/>
      <c r="D1346" s="1"/>
      <c r="E1346" s="2"/>
      <c r="F1346" s="1"/>
      <c r="G1346" s="1"/>
      <c r="H1346" s="1"/>
      <c r="I1346" s="1"/>
      <c r="J1346" s="2"/>
    </row>
    <row r="1347" spans="1:10" x14ac:dyDescent="0.2">
      <c r="A1347" s="1"/>
      <c r="B1347" s="1"/>
      <c r="C1347" s="1"/>
      <c r="D1347" s="1"/>
      <c r="E1347" s="2"/>
      <c r="F1347" s="1"/>
      <c r="G1347" s="1"/>
      <c r="H1347" s="1"/>
      <c r="I1347" s="1"/>
      <c r="J1347" s="2"/>
    </row>
    <row r="1348" spans="1:10" x14ac:dyDescent="0.2">
      <c r="A1348" s="1"/>
      <c r="B1348" s="1"/>
      <c r="C1348" s="1"/>
      <c r="D1348" s="1"/>
      <c r="E1348" s="2"/>
      <c r="F1348" s="1"/>
      <c r="G1348" s="1"/>
      <c r="H1348" s="1"/>
      <c r="I1348" s="1"/>
      <c r="J1348" s="2"/>
    </row>
    <row r="1349" spans="1:10" x14ac:dyDescent="0.2">
      <c r="A1349" s="1"/>
      <c r="B1349" s="1"/>
      <c r="C1349" s="1"/>
      <c r="D1349" s="1"/>
      <c r="E1349" s="2"/>
      <c r="F1349" s="1"/>
      <c r="G1349" s="1"/>
      <c r="H1349" s="1"/>
      <c r="I1349" s="1"/>
      <c r="J1349" s="2"/>
    </row>
    <row r="1350" spans="1:10" x14ac:dyDescent="0.2">
      <c r="A1350" s="1"/>
      <c r="B1350" s="1"/>
      <c r="C1350" s="1"/>
      <c r="D1350" s="1"/>
      <c r="E1350" s="2"/>
      <c r="F1350" s="1"/>
      <c r="G1350" s="1"/>
      <c r="H1350" s="1"/>
      <c r="I1350" s="1"/>
      <c r="J1350" s="2"/>
    </row>
    <row r="1351" spans="1:10" x14ac:dyDescent="0.2">
      <c r="A1351" s="1"/>
      <c r="B1351" s="1"/>
      <c r="C1351" s="1"/>
      <c r="D1351" s="1"/>
      <c r="E1351" s="2"/>
      <c r="F1351" s="1"/>
      <c r="G1351" s="1"/>
      <c r="H1351" s="1"/>
      <c r="I1351" s="1"/>
      <c r="J1351" s="2"/>
    </row>
    <row r="1352" spans="1:10" x14ac:dyDescent="0.2">
      <c r="A1352" s="1"/>
      <c r="B1352" s="1"/>
      <c r="C1352" s="1"/>
      <c r="D1352" s="1"/>
      <c r="E1352" s="2"/>
      <c r="F1352" s="1"/>
      <c r="G1352" s="1"/>
      <c r="H1352" s="1"/>
      <c r="I1352" s="1"/>
      <c r="J1352" s="2"/>
    </row>
    <row r="1353" spans="1:10" x14ac:dyDescent="0.2">
      <c r="A1353" s="1"/>
      <c r="B1353" s="1"/>
      <c r="C1353" s="1"/>
      <c r="D1353" s="1"/>
      <c r="E1353" s="2"/>
      <c r="F1353" s="1"/>
      <c r="G1353" s="1"/>
      <c r="H1353" s="1"/>
      <c r="I1353" s="1"/>
      <c r="J1353" s="2"/>
    </row>
    <row r="1354" spans="1:10" x14ac:dyDescent="0.2">
      <c r="A1354" s="1"/>
      <c r="B1354" s="1"/>
      <c r="C1354" s="1"/>
      <c r="D1354" s="1"/>
      <c r="E1354" s="2"/>
      <c r="F1354" s="1"/>
      <c r="G1354" s="1"/>
      <c r="H1354" s="1"/>
      <c r="I1354" s="3"/>
      <c r="J1354" s="2"/>
    </row>
    <row r="1355" spans="1:10" x14ac:dyDescent="0.2">
      <c r="A1355" s="1"/>
      <c r="B1355" s="1"/>
      <c r="C1355" s="1"/>
      <c r="D1355" s="1"/>
      <c r="E1355" s="2"/>
      <c r="F1355" s="1"/>
      <c r="G1355" s="1"/>
      <c r="H1355" s="1"/>
      <c r="I1355" s="3"/>
      <c r="J1355" s="2"/>
    </row>
    <row r="1356" spans="1:10" x14ac:dyDescent="0.2">
      <c r="A1356" s="1"/>
      <c r="B1356" s="1"/>
      <c r="C1356" s="1"/>
      <c r="D1356" s="1"/>
      <c r="E1356" s="2"/>
      <c r="F1356" s="1"/>
      <c r="G1356" s="1"/>
      <c r="H1356" s="1"/>
      <c r="I1356" s="1"/>
      <c r="J1356" s="2"/>
    </row>
    <row r="1357" spans="1:10" x14ac:dyDescent="0.2">
      <c r="A1357" s="1"/>
      <c r="B1357" s="1"/>
      <c r="C1357" s="1"/>
      <c r="D1357" s="1"/>
      <c r="E1357" s="2"/>
      <c r="F1357" s="1"/>
      <c r="G1357" s="1"/>
      <c r="H1357" s="1"/>
      <c r="I1357" s="1"/>
      <c r="J1357" s="2"/>
    </row>
    <row r="1358" spans="1:10" x14ac:dyDescent="0.2">
      <c r="A1358" s="1"/>
      <c r="B1358" s="1"/>
      <c r="C1358" s="1"/>
      <c r="D1358" s="1"/>
      <c r="E1358" s="2"/>
      <c r="F1358" s="1"/>
      <c r="G1358" s="1"/>
      <c r="H1358" s="1"/>
      <c r="I1358" s="1"/>
      <c r="J1358" s="2"/>
    </row>
    <row r="1359" spans="1:10" x14ac:dyDescent="0.2">
      <c r="A1359" s="1"/>
      <c r="B1359" s="1"/>
      <c r="C1359" s="1"/>
      <c r="D1359" s="1"/>
      <c r="E1359" s="2"/>
      <c r="F1359" s="1"/>
      <c r="G1359" s="1"/>
      <c r="H1359" s="1"/>
      <c r="I1359" s="1"/>
      <c r="J1359" s="2"/>
    </row>
    <row r="1360" spans="1:10" x14ac:dyDescent="0.2">
      <c r="A1360" s="1"/>
      <c r="B1360" s="1"/>
      <c r="C1360" s="1"/>
      <c r="D1360" s="1"/>
      <c r="E1360" s="2"/>
      <c r="F1360" s="1"/>
      <c r="G1360" s="1"/>
      <c r="H1360" s="1"/>
      <c r="I1360" s="1"/>
      <c r="J1360" s="2"/>
    </row>
    <row r="1361" spans="1:10" x14ac:dyDescent="0.2">
      <c r="A1361" s="1"/>
      <c r="B1361" s="1"/>
      <c r="C1361" s="1"/>
      <c r="D1361" s="1"/>
      <c r="E1361" s="2"/>
      <c r="F1361" s="1"/>
      <c r="G1361" s="1"/>
      <c r="H1361" s="1"/>
      <c r="I1361" s="1"/>
      <c r="J1361" s="2"/>
    </row>
    <row r="1362" spans="1:10" x14ac:dyDescent="0.2">
      <c r="A1362" s="1"/>
      <c r="B1362" s="1"/>
      <c r="C1362" s="1"/>
      <c r="D1362" s="1"/>
      <c r="E1362" s="2"/>
      <c r="F1362" s="1"/>
      <c r="G1362" s="1"/>
      <c r="H1362" s="1"/>
      <c r="I1362" s="1"/>
      <c r="J1362" s="2"/>
    </row>
    <row r="1363" spans="1:10" x14ac:dyDescent="0.2">
      <c r="A1363" s="1"/>
      <c r="B1363" s="1"/>
      <c r="C1363" s="1"/>
      <c r="D1363" s="1"/>
      <c r="E1363" s="2"/>
      <c r="F1363" s="1"/>
      <c r="G1363" s="1"/>
      <c r="H1363" s="1"/>
      <c r="I1363" s="3"/>
      <c r="J1363" s="4"/>
    </row>
    <row r="1364" spans="1:10" x14ac:dyDescent="0.2">
      <c r="A1364" s="1"/>
      <c r="B1364" s="1"/>
      <c r="C1364" s="1"/>
      <c r="D1364" s="1"/>
      <c r="E1364" s="2"/>
      <c r="F1364" s="1"/>
      <c r="G1364" s="1"/>
      <c r="H1364" s="1"/>
      <c r="I1364" s="1"/>
      <c r="J1364" s="2"/>
    </row>
    <row r="1365" spans="1:10" x14ac:dyDescent="0.2">
      <c r="A1365" s="1"/>
      <c r="B1365" s="1"/>
      <c r="C1365" s="1"/>
      <c r="D1365" s="1"/>
      <c r="E1365" s="2"/>
      <c r="F1365" s="1"/>
      <c r="G1365" s="1"/>
      <c r="H1365" s="1"/>
      <c r="I1365" s="1"/>
      <c r="J1365" s="2"/>
    </row>
    <row r="1366" spans="1:10" x14ac:dyDescent="0.2">
      <c r="A1366" s="1"/>
      <c r="B1366" s="1"/>
      <c r="C1366" s="1"/>
      <c r="D1366" s="1"/>
      <c r="E1366" s="2"/>
      <c r="F1366" s="1"/>
      <c r="G1366" s="1"/>
      <c r="H1366" s="1"/>
      <c r="I1366" s="1"/>
      <c r="J1366" s="2"/>
    </row>
    <row r="1367" spans="1:10" x14ac:dyDescent="0.2">
      <c r="A1367" s="1"/>
      <c r="B1367" s="1"/>
      <c r="C1367" s="1"/>
      <c r="D1367" s="1"/>
      <c r="E1367" s="2"/>
      <c r="F1367" s="1"/>
      <c r="G1367" s="1"/>
      <c r="H1367" s="1"/>
      <c r="I1367" s="1"/>
      <c r="J1367" s="2"/>
    </row>
    <row r="1368" spans="1:10" x14ac:dyDescent="0.2">
      <c r="A1368" s="1"/>
      <c r="B1368" s="1"/>
      <c r="C1368" s="1"/>
      <c r="D1368" s="1"/>
      <c r="E1368" s="2"/>
      <c r="F1368" s="1"/>
      <c r="G1368" s="1"/>
      <c r="H1368" s="1"/>
      <c r="I1368" s="1"/>
      <c r="J1368" s="2"/>
    </row>
    <row r="1369" spans="1:10" x14ac:dyDescent="0.2">
      <c r="A1369" s="1"/>
      <c r="B1369" s="1"/>
      <c r="C1369" s="1"/>
      <c r="D1369" s="1"/>
      <c r="E1369" s="2"/>
      <c r="F1369" s="1"/>
      <c r="G1369" s="1"/>
      <c r="H1369" s="1"/>
      <c r="I1369" s="1"/>
      <c r="J1369" s="2"/>
    </row>
    <row r="1370" spans="1:10" x14ac:dyDescent="0.2">
      <c r="A1370" s="1"/>
      <c r="B1370" s="1"/>
      <c r="C1370" s="1"/>
      <c r="D1370" s="1"/>
      <c r="E1370" s="2"/>
      <c r="F1370" s="1"/>
      <c r="G1370" s="1"/>
      <c r="H1370" s="1"/>
      <c r="I1370" s="1"/>
      <c r="J1370" s="2"/>
    </row>
    <row r="1371" spans="1:10" x14ac:dyDescent="0.2">
      <c r="A1371" s="1"/>
      <c r="B1371" s="1"/>
      <c r="C1371" s="1"/>
      <c r="D1371" s="1"/>
      <c r="E1371" s="2"/>
      <c r="F1371" s="1"/>
      <c r="G1371" s="1"/>
      <c r="H1371" s="1"/>
      <c r="I1371" s="1"/>
      <c r="J1371" s="2"/>
    </row>
    <row r="1372" spans="1:10" x14ac:dyDescent="0.2">
      <c r="A1372" s="1"/>
      <c r="B1372" s="1"/>
      <c r="C1372" s="1"/>
      <c r="D1372" s="1"/>
      <c r="E1372" s="2"/>
      <c r="F1372" s="1"/>
      <c r="G1372" s="1"/>
      <c r="H1372" s="1"/>
      <c r="I1372" s="1"/>
      <c r="J1372" s="2"/>
    </row>
    <row r="1373" spans="1:10" x14ac:dyDescent="0.2">
      <c r="A1373" s="1"/>
      <c r="B1373" s="1"/>
      <c r="C1373" s="1"/>
      <c r="D1373" s="1"/>
      <c r="E1373" s="2"/>
      <c r="F1373" s="1"/>
      <c r="G1373" s="1"/>
      <c r="H1373" s="1"/>
      <c r="I1373" s="1"/>
      <c r="J1373" s="2"/>
    </row>
    <row r="1374" spans="1:10" x14ac:dyDescent="0.2">
      <c r="A1374" s="1"/>
      <c r="B1374" s="1"/>
      <c r="C1374" s="1"/>
      <c r="D1374" s="1"/>
      <c r="E1374" s="2"/>
      <c r="F1374" s="1"/>
      <c r="G1374" s="1"/>
      <c r="H1374" s="1"/>
      <c r="I1374" s="3"/>
      <c r="J1374" s="4"/>
    </row>
    <row r="1375" spans="1:10" x14ac:dyDescent="0.2">
      <c r="A1375" s="1"/>
      <c r="B1375" s="1"/>
      <c r="C1375" s="1"/>
      <c r="D1375" s="1"/>
      <c r="E1375" s="2"/>
      <c r="F1375" s="1"/>
      <c r="G1375" s="1"/>
      <c r="H1375" s="1"/>
      <c r="I1375" s="1"/>
      <c r="J1375" s="2"/>
    </row>
    <row r="1376" spans="1:10" x14ac:dyDescent="0.2">
      <c r="A1376" s="1"/>
      <c r="B1376" s="1"/>
      <c r="C1376" s="1"/>
      <c r="D1376" s="1"/>
      <c r="E1376" s="2"/>
      <c r="F1376" s="1"/>
      <c r="G1376" s="1"/>
      <c r="H1376" s="1"/>
      <c r="I1376" s="1"/>
      <c r="J1376" s="2"/>
    </row>
    <row r="1377" spans="1:10" x14ac:dyDescent="0.2">
      <c r="A1377" s="1"/>
      <c r="B1377" s="1"/>
      <c r="C1377" s="1"/>
      <c r="D1377" s="1"/>
      <c r="E1377" s="2"/>
      <c r="F1377" s="1"/>
      <c r="G1377" s="1"/>
      <c r="H1377" s="1"/>
      <c r="I1377" s="1"/>
      <c r="J1377" s="2"/>
    </row>
    <row r="1378" spans="1:10" x14ac:dyDescent="0.2">
      <c r="A1378" s="1"/>
      <c r="B1378" s="1"/>
      <c r="C1378" s="1"/>
      <c r="D1378" s="1"/>
      <c r="E1378" s="2"/>
      <c r="F1378" s="1"/>
      <c r="G1378" s="1"/>
      <c r="H1378" s="1"/>
      <c r="I1378" s="1"/>
      <c r="J1378" s="2"/>
    </row>
    <row r="1379" spans="1:10" x14ac:dyDescent="0.2">
      <c r="A1379" s="1"/>
      <c r="B1379" s="1"/>
      <c r="C1379" s="1"/>
      <c r="D1379" s="1"/>
      <c r="E1379" s="2"/>
      <c r="F1379" s="1"/>
      <c r="G1379" s="1"/>
      <c r="H1379" s="1"/>
      <c r="I1379" s="3"/>
      <c r="J1379" s="2"/>
    </row>
    <row r="1380" spans="1:10" x14ac:dyDescent="0.2">
      <c r="A1380" s="1"/>
      <c r="B1380" s="1"/>
      <c r="C1380" s="1"/>
      <c r="D1380" s="1"/>
      <c r="E1380" s="2"/>
      <c r="F1380" s="1"/>
      <c r="G1380" s="1"/>
      <c r="H1380" s="1"/>
      <c r="I1380" s="1"/>
      <c r="J1380" s="2"/>
    </row>
    <row r="1381" spans="1:10" x14ac:dyDescent="0.2">
      <c r="A1381" s="1"/>
      <c r="B1381" s="1"/>
      <c r="C1381" s="1"/>
      <c r="D1381" s="1"/>
      <c r="E1381" s="2"/>
      <c r="F1381" s="1"/>
      <c r="G1381" s="1"/>
      <c r="H1381" s="1"/>
      <c r="I1381" s="1"/>
      <c r="J1381" s="2"/>
    </row>
    <row r="1382" spans="1:10" x14ac:dyDescent="0.2">
      <c r="A1382" s="1"/>
      <c r="B1382" s="1"/>
      <c r="C1382" s="1"/>
      <c r="D1382" s="1"/>
      <c r="E1382" s="2"/>
      <c r="F1382" s="1"/>
      <c r="G1382" s="1"/>
      <c r="H1382" s="1"/>
      <c r="I1382" s="1"/>
      <c r="J1382" s="2"/>
    </row>
    <row r="1383" spans="1:10" x14ac:dyDescent="0.2">
      <c r="A1383" s="1"/>
      <c r="B1383" s="1"/>
      <c r="C1383" s="1"/>
      <c r="D1383" s="1"/>
      <c r="E1383" s="2"/>
      <c r="F1383" s="1"/>
      <c r="G1383" s="1"/>
      <c r="H1383" s="1"/>
      <c r="I1383" s="3"/>
      <c r="J1383" s="4"/>
    </row>
    <row r="1384" spans="1:10" x14ac:dyDescent="0.2">
      <c r="A1384" s="1"/>
      <c r="B1384" s="1"/>
      <c r="C1384" s="1"/>
      <c r="D1384" s="1"/>
      <c r="E1384" s="2"/>
      <c r="F1384" s="1"/>
      <c r="G1384" s="1"/>
      <c r="H1384" s="1"/>
      <c r="I1384" s="1"/>
      <c r="J1384" s="2"/>
    </row>
    <row r="1385" spans="1:10" x14ac:dyDescent="0.2">
      <c r="A1385" s="1"/>
      <c r="B1385" s="1"/>
      <c r="C1385" s="1"/>
      <c r="D1385" s="1"/>
      <c r="E1385" s="2"/>
      <c r="F1385" s="1"/>
      <c r="G1385" s="1"/>
      <c r="H1385" s="1"/>
      <c r="I1385" s="1"/>
      <c r="J1385" s="2"/>
    </row>
    <row r="1386" spans="1:10" x14ac:dyDescent="0.2">
      <c r="A1386" s="1"/>
      <c r="B1386" s="1"/>
      <c r="C1386" s="1"/>
      <c r="D1386" s="1"/>
      <c r="E1386" s="2"/>
      <c r="F1386" s="1"/>
      <c r="G1386" s="1"/>
      <c r="H1386" s="1"/>
      <c r="I1386" s="1"/>
      <c r="J1386" s="2"/>
    </row>
    <row r="1387" spans="1:10" x14ac:dyDescent="0.2">
      <c r="A1387" s="1"/>
      <c r="B1387" s="1"/>
      <c r="C1387" s="1"/>
      <c r="D1387" s="1"/>
      <c r="E1387" s="2"/>
      <c r="F1387" s="1"/>
      <c r="G1387" s="1"/>
      <c r="H1387" s="1"/>
      <c r="I1387" s="1"/>
      <c r="J1387" s="2"/>
    </row>
    <row r="1388" spans="1:10" x14ac:dyDescent="0.2">
      <c r="A1388" s="1"/>
      <c r="B1388" s="1"/>
      <c r="C1388" s="1"/>
      <c r="D1388" s="1"/>
      <c r="E1388" s="2"/>
      <c r="F1388" s="1"/>
      <c r="G1388" s="1"/>
      <c r="H1388" s="1"/>
      <c r="I1388" s="1"/>
      <c r="J1388" s="2"/>
    </row>
    <row r="1389" spans="1:10" x14ac:dyDescent="0.2">
      <c r="A1389" s="1"/>
      <c r="B1389" s="1"/>
      <c r="C1389" s="1"/>
      <c r="D1389" s="1"/>
      <c r="E1389" s="2"/>
      <c r="F1389" s="1"/>
      <c r="G1389" s="1"/>
      <c r="H1389" s="1"/>
      <c r="I1389" s="1"/>
      <c r="J1389" s="2"/>
    </row>
    <row r="1390" spans="1:10" x14ac:dyDescent="0.2">
      <c r="A1390" s="1"/>
      <c r="B1390" s="1"/>
      <c r="C1390" s="1"/>
      <c r="D1390" s="1"/>
      <c r="E1390" s="2"/>
      <c r="F1390" s="1"/>
      <c r="G1390" s="1"/>
      <c r="H1390" s="1"/>
      <c r="I1390" s="3"/>
      <c r="J1390" s="4"/>
    </row>
    <row r="1391" spans="1:10" x14ac:dyDescent="0.2">
      <c r="A1391" s="1"/>
      <c r="B1391" s="1"/>
      <c r="C1391" s="1"/>
      <c r="D1391" s="1"/>
      <c r="E1391" s="2"/>
      <c r="F1391" s="1"/>
      <c r="G1391" s="1"/>
      <c r="H1391" s="1"/>
      <c r="I1391" s="3"/>
      <c r="J1391" s="4"/>
    </row>
    <row r="1392" spans="1:10" x14ac:dyDescent="0.2">
      <c r="A1392" s="1"/>
      <c r="B1392" s="1"/>
      <c r="C1392" s="1"/>
      <c r="D1392" s="1"/>
      <c r="E1392" s="2"/>
      <c r="F1392" s="1"/>
      <c r="G1392" s="1"/>
      <c r="H1392" s="1"/>
      <c r="I1392" s="1"/>
      <c r="J1392" s="2"/>
    </row>
    <row r="1393" spans="1:10" x14ac:dyDescent="0.2">
      <c r="A1393" s="1"/>
      <c r="B1393" s="1"/>
      <c r="C1393" s="1"/>
      <c r="D1393" s="1"/>
      <c r="E1393" s="2"/>
      <c r="F1393" s="1"/>
      <c r="G1393" s="1"/>
      <c r="H1393" s="1"/>
      <c r="I1393" s="3"/>
      <c r="J1393" s="4"/>
    </row>
    <row r="1394" spans="1:10" x14ac:dyDescent="0.2">
      <c r="A1394" s="1"/>
      <c r="B1394" s="1"/>
      <c r="C1394" s="1"/>
      <c r="D1394" s="1"/>
      <c r="E1394" s="2"/>
      <c r="F1394" s="1"/>
      <c r="G1394" s="1"/>
      <c r="H1394" s="1"/>
      <c r="I1394" s="1"/>
      <c r="J1394" s="2"/>
    </row>
    <row r="1395" spans="1:10" x14ac:dyDescent="0.2">
      <c r="A1395" s="1"/>
      <c r="B1395" s="1"/>
      <c r="C1395" s="1"/>
      <c r="D1395" s="1"/>
      <c r="E1395" s="2"/>
      <c r="F1395" s="1"/>
      <c r="G1395" s="1"/>
      <c r="H1395" s="1"/>
      <c r="I1395" s="1"/>
      <c r="J1395" s="2"/>
    </row>
    <row r="1396" spans="1:10" x14ac:dyDescent="0.2">
      <c r="A1396" s="1"/>
      <c r="B1396" s="1"/>
      <c r="C1396" s="1"/>
      <c r="D1396" s="1"/>
      <c r="E1396" s="2"/>
      <c r="F1396" s="1"/>
      <c r="G1396" s="1"/>
      <c r="H1396" s="1"/>
      <c r="I1396" s="1"/>
      <c r="J1396" s="2"/>
    </row>
    <row r="1397" spans="1:10" x14ac:dyDescent="0.2">
      <c r="A1397" s="1"/>
      <c r="B1397" s="1"/>
      <c r="C1397" s="1"/>
      <c r="D1397" s="1"/>
      <c r="E1397" s="2"/>
      <c r="F1397" s="1"/>
      <c r="G1397" s="1"/>
      <c r="H1397" s="1"/>
      <c r="I1397" s="1"/>
      <c r="J1397" s="2"/>
    </row>
    <row r="1398" spans="1:10" x14ac:dyDescent="0.2">
      <c r="A1398" s="1"/>
      <c r="B1398" s="1"/>
      <c r="C1398" s="1"/>
      <c r="D1398" s="1"/>
      <c r="E1398" s="2"/>
      <c r="F1398" s="1"/>
      <c r="G1398" s="1"/>
      <c r="H1398" s="1"/>
      <c r="I1398" s="3"/>
      <c r="J1398" s="4"/>
    </row>
    <row r="1399" spans="1:10" x14ac:dyDescent="0.2">
      <c r="A1399" s="1"/>
      <c r="B1399" s="1"/>
      <c r="C1399" s="1"/>
      <c r="D1399" s="1"/>
      <c r="E1399" s="2"/>
      <c r="F1399" s="1"/>
      <c r="G1399" s="1"/>
      <c r="H1399" s="1"/>
      <c r="I1399" s="1"/>
      <c r="J1399" s="2"/>
    </row>
    <row r="1400" spans="1:10" x14ac:dyDescent="0.2">
      <c r="A1400" s="1"/>
      <c r="B1400" s="1"/>
      <c r="C1400" s="1"/>
      <c r="D1400" s="1"/>
      <c r="E1400" s="2"/>
      <c r="F1400" s="1"/>
      <c r="G1400" s="1"/>
      <c r="H1400" s="1"/>
      <c r="I1400" s="3"/>
      <c r="J1400" s="2"/>
    </row>
    <row r="1401" spans="1:10" x14ac:dyDescent="0.2">
      <c r="A1401" s="1"/>
      <c r="B1401" s="1"/>
      <c r="C1401" s="1"/>
      <c r="D1401" s="1"/>
      <c r="E1401" s="2"/>
      <c r="F1401" s="1"/>
      <c r="G1401" s="1"/>
      <c r="H1401" s="1"/>
      <c r="I1401" s="3"/>
      <c r="J1401" s="2"/>
    </row>
    <row r="1402" spans="1:10" x14ac:dyDescent="0.2">
      <c r="A1402" s="1"/>
      <c r="B1402" s="1"/>
      <c r="C1402" s="1"/>
      <c r="D1402" s="1"/>
      <c r="E1402" s="2"/>
      <c r="F1402" s="1"/>
      <c r="G1402" s="1"/>
      <c r="H1402" s="1"/>
      <c r="I1402" s="1"/>
      <c r="J1402" s="2"/>
    </row>
    <row r="1403" spans="1:10" x14ac:dyDescent="0.2">
      <c r="A1403" s="1"/>
      <c r="B1403" s="1"/>
      <c r="C1403" s="1"/>
      <c r="D1403" s="1"/>
      <c r="E1403" s="2"/>
      <c r="F1403" s="1"/>
      <c r="G1403" s="1"/>
      <c r="H1403" s="1"/>
      <c r="I1403" s="1"/>
      <c r="J1403" s="2"/>
    </row>
    <row r="1404" spans="1:10" x14ac:dyDescent="0.2">
      <c r="A1404" s="1"/>
      <c r="B1404" s="1"/>
      <c r="C1404" s="1"/>
      <c r="D1404" s="1"/>
      <c r="E1404" s="2"/>
      <c r="F1404" s="1"/>
      <c r="G1404" s="1"/>
      <c r="H1404" s="1"/>
      <c r="I1404" s="3"/>
      <c r="J1404" s="2"/>
    </row>
    <row r="1405" spans="1:10" x14ac:dyDescent="0.2">
      <c r="A1405" s="1"/>
      <c r="B1405" s="1"/>
      <c r="C1405" s="1"/>
      <c r="D1405" s="1"/>
      <c r="E1405" s="2"/>
      <c r="F1405" s="1"/>
      <c r="G1405" s="1"/>
      <c r="H1405" s="1"/>
      <c r="I1405" s="1"/>
      <c r="J1405" s="2"/>
    </row>
    <row r="1406" spans="1:10" x14ac:dyDescent="0.2">
      <c r="A1406" s="1"/>
      <c r="B1406" s="1"/>
      <c r="C1406" s="1"/>
      <c r="D1406" s="1"/>
      <c r="E1406" s="2"/>
      <c r="F1406" s="1"/>
      <c r="G1406" s="1"/>
      <c r="H1406" s="1"/>
      <c r="I1406" s="1"/>
      <c r="J1406" s="2"/>
    </row>
    <row r="1407" spans="1:10" x14ac:dyDescent="0.2">
      <c r="A1407" s="1"/>
      <c r="B1407" s="1"/>
      <c r="C1407" s="1"/>
      <c r="D1407" s="1"/>
      <c r="E1407" s="2"/>
      <c r="F1407" s="1"/>
      <c r="G1407" s="1"/>
      <c r="H1407" s="1"/>
      <c r="I1407" s="3"/>
      <c r="J1407" s="2"/>
    </row>
    <row r="1408" spans="1:10" x14ac:dyDescent="0.2">
      <c r="A1408" s="1"/>
      <c r="B1408" s="1"/>
      <c r="C1408" s="1"/>
      <c r="D1408" s="1"/>
      <c r="E1408" s="2"/>
      <c r="F1408" s="1"/>
      <c r="G1408" s="1"/>
      <c r="H1408" s="1"/>
      <c r="I1408" s="1"/>
      <c r="J1408" s="2"/>
    </row>
    <row r="1409" spans="1:10" x14ac:dyDescent="0.2">
      <c r="A1409" s="1"/>
      <c r="B1409" s="1"/>
      <c r="C1409" s="1"/>
      <c r="D1409" s="1"/>
      <c r="E1409" s="2"/>
      <c r="F1409" s="1"/>
      <c r="G1409" s="1"/>
      <c r="H1409" s="1"/>
      <c r="I1409" s="1"/>
      <c r="J1409" s="2"/>
    </row>
    <row r="1410" spans="1:10" x14ac:dyDescent="0.2">
      <c r="A1410" s="1"/>
      <c r="B1410" s="1"/>
      <c r="C1410" s="1"/>
      <c r="D1410" s="1"/>
      <c r="E1410" s="2"/>
      <c r="F1410" s="1"/>
      <c r="G1410" s="1"/>
      <c r="H1410" s="1"/>
      <c r="I1410" s="1"/>
      <c r="J1410" s="2"/>
    </row>
    <row r="1411" spans="1:10" x14ac:dyDescent="0.2">
      <c r="A1411" s="1"/>
      <c r="B1411" s="1"/>
      <c r="C1411" s="1"/>
      <c r="D1411" s="1"/>
      <c r="E1411" s="2"/>
      <c r="F1411" s="1"/>
      <c r="G1411" s="1"/>
      <c r="H1411" s="1"/>
      <c r="I1411" s="3"/>
      <c r="J1411" s="2"/>
    </row>
    <row r="1412" spans="1:10" x14ac:dyDescent="0.2">
      <c r="A1412" s="1"/>
      <c r="B1412" s="1"/>
      <c r="C1412" s="1"/>
      <c r="D1412" s="1"/>
      <c r="E1412" s="2"/>
      <c r="F1412" s="1"/>
      <c r="G1412" s="1"/>
      <c r="H1412" s="1"/>
      <c r="I1412" s="3"/>
      <c r="J1412" s="2"/>
    </row>
    <row r="1413" spans="1:10" x14ac:dyDescent="0.2">
      <c r="A1413" s="1"/>
      <c r="B1413" s="1"/>
      <c r="C1413" s="1"/>
      <c r="D1413" s="1"/>
      <c r="E1413" s="2"/>
      <c r="F1413" s="1"/>
      <c r="G1413" s="1"/>
      <c r="H1413" s="1"/>
      <c r="I1413" s="1"/>
      <c r="J1413" s="2"/>
    </row>
    <row r="1414" spans="1:10" x14ac:dyDescent="0.2">
      <c r="A1414" s="1"/>
      <c r="B1414" s="1"/>
      <c r="C1414" s="1"/>
      <c r="D1414" s="1"/>
      <c r="E1414" s="2"/>
      <c r="F1414" s="1"/>
      <c r="G1414" s="1"/>
      <c r="H1414" s="1"/>
      <c r="I1414" s="3"/>
      <c r="J1414" s="2"/>
    </row>
    <row r="1415" spans="1:10" x14ac:dyDescent="0.2">
      <c r="A1415" s="1"/>
      <c r="B1415" s="1"/>
      <c r="C1415" s="1"/>
      <c r="D1415" s="1"/>
      <c r="E1415" s="2"/>
      <c r="F1415" s="1"/>
      <c r="G1415" s="1"/>
      <c r="H1415" s="1"/>
      <c r="I1415" s="3"/>
      <c r="J1415" s="2"/>
    </row>
    <row r="1416" spans="1:10" x14ac:dyDescent="0.2">
      <c r="A1416" s="1"/>
      <c r="B1416" s="1"/>
      <c r="C1416" s="1"/>
      <c r="D1416" s="1"/>
      <c r="E1416" s="2"/>
      <c r="F1416" s="1"/>
      <c r="G1416" s="1"/>
      <c r="H1416" s="1"/>
      <c r="I1416" s="3"/>
      <c r="J1416" s="2"/>
    </row>
    <row r="1417" spans="1:10" x14ac:dyDescent="0.2">
      <c r="A1417" s="1"/>
      <c r="B1417" s="1"/>
      <c r="C1417" s="1"/>
      <c r="D1417" s="1"/>
      <c r="E1417" s="2"/>
      <c r="F1417" s="1"/>
      <c r="G1417" s="1"/>
      <c r="H1417" s="1"/>
      <c r="I1417" s="3"/>
      <c r="J1417" s="2"/>
    </row>
    <row r="1418" spans="1:10" x14ac:dyDescent="0.2">
      <c r="A1418" s="1"/>
      <c r="B1418" s="1"/>
      <c r="C1418" s="1"/>
      <c r="D1418" s="1"/>
      <c r="E1418" s="2"/>
      <c r="F1418" s="1"/>
      <c r="G1418" s="1"/>
      <c r="H1418" s="1"/>
      <c r="I1418" s="1"/>
      <c r="J1418" s="2"/>
    </row>
    <row r="1419" spans="1:10" x14ac:dyDescent="0.2">
      <c r="A1419" s="1"/>
      <c r="B1419" s="1"/>
      <c r="C1419" s="1"/>
      <c r="D1419" s="1"/>
      <c r="E1419" s="2"/>
      <c r="F1419" s="1"/>
      <c r="G1419" s="1"/>
      <c r="H1419" s="1"/>
      <c r="I1419" s="1"/>
      <c r="J1419" s="2"/>
    </row>
    <row r="1420" spans="1:10" x14ac:dyDescent="0.2">
      <c r="A1420" s="1"/>
      <c r="B1420" s="1"/>
      <c r="C1420" s="1"/>
      <c r="D1420" s="1"/>
      <c r="E1420" s="2"/>
      <c r="F1420" s="1"/>
      <c r="G1420" s="1"/>
      <c r="H1420" s="1"/>
      <c r="I1420" s="1"/>
      <c r="J1420" s="2"/>
    </row>
    <row r="1421" spans="1:10" x14ac:dyDescent="0.2">
      <c r="A1421" s="1"/>
      <c r="B1421" s="1"/>
      <c r="C1421" s="1"/>
      <c r="D1421" s="1"/>
      <c r="E1421" s="2"/>
      <c r="F1421" s="1"/>
      <c r="G1421" s="1"/>
      <c r="H1421" s="1"/>
      <c r="I1421" s="3"/>
      <c r="J1421" s="2"/>
    </row>
    <row r="1422" spans="1:10" x14ac:dyDescent="0.2">
      <c r="A1422" s="1"/>
      <c r="B1422" s="1"/>
      <c r="C1422" s="1"/>
      <c r="D1422" s="1"/>
      <c r="E1422" s="2"/>
      <c r="F1422" s="1"/>
      <c r="G1422" s="1"/>
      <c r="H1422" s="1"/>
      <c r="I1422" s="1"/>
      <c r="J1422" s="2"/>
    </row>
    <row r="1423" spans="1:10" x14ac:dyDescent="0.2">
      <c r="A1423" s="1"/>
      <c r="B1423" s="1"/>
      <c r="C1423" s="1"/>
      <c r="D1423" s="1"/>
      <c r="E1423" s="2"/>
      <c r="F1423" s="1"/>
      <c r="G1423" s="1"/>
      <c r="H1423" s="1"/>
      <c r="I1423" s="3"/>
      <c r="J1423" s="2"/>
    </row>
    <row r="1424" spans="1:10" x14ac:dyDescent="0.2">
      <c r="A1424" s="1"/>
      <c r="B1424" s="1"/>
      <c r="C1424" s="1"/>
      <c r="D1424" s="1"/>
      <c r="E1424" s="2"/>
      <c r="F1424" s="1"/>
      <c r="G1424" s="1"/>
      <c r="H1424" s="1"/>
      <c r="I1424" s="3"/>
      <c r="J1424" s="2"/>
    </row>
    <row r="1425" spans="1:10" x14ac:dyDescent="0.2">
      <c r="A1425" s="1"/>
      <c r="B1425" s="1"/>
      <c r="C1425" s="1"/>
      <c r="D1425" s="1"/>
      <c r="E1425" s="2"/>
      <c r="F1425" s="1"/>
      <c r="G1425" s="1"/>
      <c r="H1425" s="1"/>
      <c r="I1425" s="3"/>
      <c r="J1425" s="2"/>
    </row>
    <row r="1426" spans="1:10" x14ac:dyDescent="0.2">
      <c r="A1426" s="1"/>
      <c r="B1426" s="1"/>
      <c r="C1426" s="1"/>
      <c r="D1426" s="1"/>
      <c r="E1426" s="2"/>
      <c r="F1426" s="1"/>
      <c r="G1426" s="1"/>
      <c r="H1426" s="1"/>
      <c r="I1426" s="1"/>
      <c r="J1426" s="2"/>
    </row>
    <row r="1427" spans="1:10" x14ac:dyDescent="0.2">
      <c r="A1427" s="1"/>
      <c r="B1427" s="1"/>
      <c r="C1427" s="1"/>
      <c r="D1427" s="1"/>
      <c r="E1427" s="2"/>
      <c r="F1427" s="1"/>
      <c r="G1427" s="1"/>
      <c r="H1427" s="1"/>
      <c r="I1427" s="1"/>
      <c r="J1427" s="2"/>
    </row>
    <row r="1428" spans="1:10" x14ac:dyDescent="0.2">
      <c r="A1428" s="1"/>
      <c r="B1428" s="1"/>
      <c r="C1428" s="1"/>
      <c r="D1428" s="1"/>
      <c r="E1428" s="2"/>
      <c r="F1428" s="1"/>
      <c r="G1428" s="1"/>
      <c r="H1428" s="1"/>
      <c r="I1428" s="1"/>
      <c r="J1428" s="2"/>
    </row>
    <row r="1429" spans="1:10" x14ac:dyDescent="0.2">
      <c r="A1429" s="1"/>
      <c r="B1429" s="1"/>
      <c r="C1429" s="1"/>
      <c r="D1429" s="1"/>
      <c r="E1429" s="2"/>
      <c r="F1429" s="1"/>
      <c r="G1429" s="1"/>
      <c r="H1429" s="1"/>
      <c r="I1429" s="3"/>
      <c r="J1429" s="2"/>
    </row>
    <row r="1430" spans="1:10" x14ac:dyDescent="0.2">
      <c r="A1430" s="1"/>
      <c r="B1430" s="1"/>
      <c r="C1430" s="1"/>
      <c r="D1430" s="1"/>
      <c r="E1430" s="2"/>
      <c r="F1430" s="1"/>
      <c r="G1430" s="1"/>
      <c r="H1430" s="1"/>
      <c r="I1430" s="3"/>
      <c r="J1430" s="2"/>
    </row>
    <row r="1431" spans="1:10" x14ac:dyDescent="0.2">
      <c r="A1431" s="1"/>
      <c r="B1431" s="1"/>
      <c r="C1431" s="1"/>
      <c r="D1431" s="1"/>
      <c r="E1431" s="2"/>
      <c r="F1431" s="1"/>
      <c r="G1431" s="1"/>
      <c r="H1431" s="1"/>
      <c r="I1431" s="1"/>
      <c r="J1431" s="2"/>
    </row>
    <row r="1432" spans="1:10" x14ac:dyDescent="0.2">
      <c r="A1432" s="1"/>
      <c r="B1432" s="1"/>
      <c r="C1432" s="1"/>
      <c r="D1432" s="1"/>
      <c r="E1432" s="2"/>
      <c r="F1432" s="1"/>
      <c r="G1432" s="1"/>
      <c r="H1432" s="1"/>
      <c r="I1432" s="1"/>
      <c r="J1432" s="2"/>
    </row>
    <row r="1433" spans="1:10" x14ac:dyDescent="0.2">
      <c r="A1433" s="1"/>
      <c r="B1433" s="1"/>
      <c r="C1433" s="1"/>
      <c r="D1433" s="1"/>
      <c r="E1433" s="2"/>
      <c r="F1433" s="1"/>
      <c r="G1433" s="1"/>
      <c r="H1433" s="1"/>
      <c r="I1433" s="1"/>
      <c r="J1433" s="2"/>
    </row>
    <row r="1434" spans="1:10" x14ac:dyDescent="0.2">
      <c r="A1434" s="1"/>
      <c r="B1434" s="1"/>
      <c r="C1434" s="1"/>
      <c r="D1434" s="1"/>
      <c r="E1434" s="2"/>
      <c r="F1434" s="1"/>
      <c r="G1434" s="1"/>
      <c r="H1434" s="1"/>
      <c r="I1434" s="1"/>
      <c r="J1434" s="2"/>
    </row>
    <row r="1435" spans="1:10" x14ac:dyDescent="0.2">
      <c r="A1435" s="1"/>
      <c r="B1435" s="1"/>
      <c r="C1435" s="1"/>
      <c r="D1435" s="1"/>
      <c r="E1435" s="2"/>
      <c r="F1435" s="1"/>
      <c r="G1435" s="1"/>
      <c r="H1435" s="1"/>
      <c r="I1435" s="1"/>
      <c r="J1435" s="2"/>
    </row>
    <row r="1436" spans="1:10" x14ac:dyDescent="0.2">
      <c r="A1436" s="1"/>
      <c r="B1436" s="1"/>
      <c r="C1436" s="1"/>
      <c r="D1436" s="1"/>
      <c r="E1436" s="2"/>
      <c r="F1436" s="1"/>
      <c r="G1436" s="1"/>
      <c r="H1436" s="1"/>
      <c r="I1436" s="1"/>
      <c r="J1436" s="2"/>
    </row>
    <row r="1437" spans="1:10" x14ac:dyDescent="0.2">
      <c r="A1437" s="1"/>
      <c r="B1437" s="1"/>
      <c r="C1437" s="1"/>
      <c r="D1437" s="1"/>
      <c r="E1437" s="2"/>
      <c r="F1437" s="1"/>
      <c r="G1437" s="1"/>
      <c r="H1437" s="1"/>
      <c r="I1437" s="3"/>
      <c r="J1437" s="2"/>
    </row>
    <row r="1438" spans="1:10" x14ac:dyDescent="0.2">
      <c r="A1438" s="1"/>
      <c r="B1438" s="1"/>
      <c r="C1438" s="1"/>
      <c r="D1438" s="1"/>
      <c r="E1438" s="2"/>
      <c r="F1438" s="1"/>
      <c r="G1438" s="1"/>
      <c r="H1438" s="1"/>
      <c r="I1438" s="3"/>
      <c r="J1438" s="4"/>
    </row>
    <row r="1439" spans="1:10" x14ac:dyDescent="0.2">
      <c r="A1439" s="1"/>
      <c r="B1439" s="1"/>
      <c r="C1439" s="1"/>
      <c r="D1439" s="1"/>
      <c r="E1439" s="2"/>
      <c r="F1439" s="1"/>
      <c r="G1439" s="1"/>
      <c r="H1439" s="1"/>
      <c r="I1439" s="3"/>
      <c r="J1439" s="4"/>
    </row>
    <row r="1440" spans="1:10" x14ac:dyDescent="0.2">
      <c r="A1440" s="1"/>
      <c r="B1440" s="1"/>
      <c r="C1440" s="1"/>
      <c r="D1440" s="1"/>
      <c r="E1440" s="2"/>
      <c r="F1440" s="1"/>
      <c r="G1440" s="1"/>
      <c r="H1440" s="1"/>
      <c r="I1440" s="3"/>
      <c r="J1440" s="2"/>
    </row>
    <row r="1441" spans="1:10" x14ac:dyDescent="0.2">
      <c r="A1441" s="1"/>
      <c r="B1441" s="1"/>
      <c r="C1441" s="1"/>
      <c r="D1441" s="1"/>
      <c r="E1441" s="2"/>
      <c r="F1441" s="1"/>
      <c r="G1441" s="1"/>
      <c r="H1441" s="1"/>
      <c r="I1441" s="1"/>
      <c r="J1441" s="2"/>
    </row>
    <row r="1442" spans="1:10" x14ac:dyDescent="0.2">
      <c r="A1442" s="1"/>
      <c r="B1442" s="1"/>
      <c r="C1442" s="1"/>
      <c r="D1442" s="1"/>
      <c r="E1442" s="2"/>
      <c r="F1442" s="1"/>
      <c r="G1442" s="1"/>
      <c r="H1442" s="1"/>
      <c r="I1442" s="1"/>
      <c r="J1442" s="2"/>
    </row>
    <row r="1443" spans="1:10" x14ac:dyDescent="0.2">
      <c r="A1443" s="1"/>
      <c r="B1443" s="1"/>
      <c r="C1443" s="1"/>
      <c r="D1443" s="1"/>
      <c r="E1443" s="2"/>
      <c r="F1443" s="1"/>
      <c r="G1443" s="1"/>
      <c r="H1443" s="1"/>
      <c r="I1443" s="1"/>
      <c r="J1443" s="2"/>
    </row>
    <row r="1444" spans="1:10" x14ac:dyDescent="0.2">
      <c r="A1444" s="1"/>
      <c r="B1444" s="1"/>
      <c r="C1444" s="1"/>
      <c r="D1444" s="1"/>
      <c r="E1444" s="2"/>
      <c r="F1444" s="1"/>
      <c r="G1444" s="1"/>
      <c r="H1444" s="1"/>
      <c r="I1444" s="1"/>
      <c r="J1444" s="2"/>
    </row>
    <row r="1445" spans="1:10" x14ac:dyDescent="0.2">
      <c r="A1445" s="1"/>
      <c r="B1445" s="1"/>
      <c r="C1445" s="1"/>
      <c r="D1445" s="1"/>
      <c r="E1445" s="2"/>
      <c r="F1445" s="1"/>
      <c r="G1445" s="1"/>
      <c r="H1445" s="1"/>
      <c r="I1445" s="1"/>
      <c r="J1445" s="2"/>
    </row>
    <row r="1446" spans="1:10" x14ac:dyDescent="0.2">
      <c r="A1446" s="1"/>
      <c r="B1446" s="1"/>
      <c r="C1446" s="1"/>
      <c r="D1446" s="1"/>
      <c r="E1446" s="2"/>
      <c r="F1446" s="1"/>
      <c r="G1446" s="1"/>
      <c r="H1446" s="1"/>
      <c r="I1446" s="1"/>
      <c r="J1446" s="2"/>
    </row>
    <row r="1447" spans="1:10" x14ac:dyDescent="0.2">
      <c r="A1447" s="1"/>
      <c r="B1447" s="1"/>
      <c r="C1447" s="1"/>
      <c r="D1447" s="1"/>
      <c r="E1447" s="2"/>
      <c r="F1447" s="1"/>
      <c r="G1447" s="1"/>
      <c r="H1447" s="1"/>
      <c r="I1447" s="3"/>
      <c r="J1447" s="4"/>
    </row>
    <row r="1448" spans="1:10" x14ac:dyDescent="0.2">
      <c r="A1448" s="1"/>
      <c r="B1448" s="1"/>
      <c r="C1448" s="1"/>
      <c r="D1448" s="1"/>
      <c r="E1448" s="2"/>
      <c r="F1448" s="1"/>
      <c r="G1448" s="1"/>
      <c r="H1448" s="1"/>
      <c r="I1448" s="3"/>
      <c r="J1448" s="2"/>
    </row>
    <row r="1449" spans="1:10" x14ac:dyDescent="0.2">
      <c r="A1449" s="1"/>
      <c r="B1449" s="1"/>
      <c r="C1449" s="1"/>
      <c r="D1449" s="1"/>
      <c r="E1449" s="2"/>
      <c r="F1449" s="1"/>
      <c r="G1449" s="1"/>
      <c r="H1449" s="1"/>
      <c r="I1449" s="3"/>
      <c r="J1449" s="2"/>
    </row>
    <row r="1450" spans="1:10" x14ac:dyDescent="0.2">
      <c r="A1450" s="1"/>
      <c r="B1450" s="1"/>
      <c r="C1450" s="1"/>
      <c r="D1450" s="1"/>
      <c r="E1450" s="2"/>
      <c r="F1450" s="1"/>
      <c r="G1450" s="1"/>
      <c r="H1450" s="1"/>
      <c r="I1450" s="1"/>
      <c r="J1450" s="2"/>
    </row>
    <row r="1451" spans="1:10" x14ac:dyDescent="0.2">
      <c r="A1451" s="1"/>
      <c r="B1451" s="1"/>
      <c r="C1451" s="1"/>
      <c r="D1451" s="1"/>
      <c r="E1451" s="2"/>
      <c r="F1451" s="1"/>
      <c r="G1451" s="1"/>
      <c r="H1451" s="1"/>
      <c r="I1451" s="1"/>
      <c r="J1451" s="2"/>
    </row>
    <row r="1452" spans="1:10" x14ac:dyDescent="0.2">
      <c r="A1452" s="1"/>
      <c r="B1452" s="1"/>
      <c r="C1452" s="1"/>
      <c r="D1452" s="1"/>
      <c r="E1452" s="2"/>
      <c r="F1452" s="1"/>
      <c r="G1452" s="1"/>
      <c r="H1452" s="1"/>
      <c r="I1452" s="3"/>
      <c r="J1452" s="4"/>
    </row>
    <row r="1453" spans="1:10" x14ac:dyDescent="0.2">
      <c r="A1453" s="1"/>
      <c r="B1453" s="1"/>
      <c r="C1453" s="1"/>
      <c r="D1453" s="1"/>
      <c r="E1453" s="2"/>
      <c r="F1453" s="1"/>
      <c r="G1453" s="1"/>
      <c r="H1453" s="1"/>
      <c r="I1453" s="3"/>
      <c r="J1453" s="2"/>
    </row>
    <row r="1454" spans="1:10" x14ac:dyDescent="0.2">
      <c r="A1454" s="1"/>
      <c r="B1454" s="1"/>
      <c r="C1454" s="1"/>
      <c r="D1454" s="1"/>
      <c r="E1454" s="2"/>
      <c r="F1454" s="1"/>
      <c r="G1454" s="1"/>
      <c r="H1454" s="1"/>
      <c r="I1454" s="1"/>
      <c r="J1454" s="2"/>
    </row>
    <row r="1455" spans="1:10" x14ac:dyDescent="0.2">
      <c r="A1455" s="1"/>
      <c r="B1455" s="1"/>
      <c r="C1455" s="1"/>
      <c r="D1455" s="1"/>
      <c r="E1455" s="2"/>
      <c r="F1455" s="1"/>
      <c r="G1455" s="1"/>
      <c r="H1455" s="1"/>
      <c r="I1455" s="1"/>
      <c r="J1455" s="2"/>
    </row>
    <row r="1456" spans="1:10" x14ac:dyDescent="0.2">
      <c r="A1456" s="1"/>
      <c r="B1456" s="1"/>
      <c r="C1456" s="1"/>
      <c r="D1456" s="1"/>
      <c r="E1456" s="2"/>
      <c r="F1456" s="1"/>
      <c r="G1456" s="1"/>
      <c r="H1456" s="1"/>
      <c r="I1456" s="1"/>
      <c r="J1456" s="2"/>
    </row>
    <row r="1457" spans="1:10" x14ac:dyDescent="0.2">
      <c r="A1457" s="1"/>
      <c r="B1457" s="1"/>
      <c r="C1457" s="1"/>
      <c r="D1457" s="1"/>
      <c r="E1457" s="2"/>
      <c r="F1457" s="1"/>
      <c r="G1457" s="1"/>
      <c r="H1457" s="1"/>
      <c r="I1457" s="3"/>
      <c r="J1457" s="2"/>
    </row>
    <row r="1458" spans="1:10" x14ac:dyDescent="0.2">
      <c r="A1458" s="1"/>
      <c r="B1458" s="1"/>
      <c r="C1458" s="1"/>
      <c r="D1458" s="1"/>
      <c r="E1458" s="2"/>
      <c r="F1458" s="1"/>
      <c r="G1458" s="1"/>
      <c r="H1458" s="1"/>
      <c r="I1458" s="3"/>
      <c r="J1458" s="2"/>
    </row>
    <row r="1459" spans="1:10" x14ac:dyDescent="0.2">
      <c r="A1459" s="1"/>
      <c r="B1459" s="1"/>
      <c r="C1459" s="1"/>
      <c r="D1459" s="1"/>
      <c r="E1459" s="2"/>
      <c r="F1459" s="1"/>
      <c r="G1459" s="1"/>
      <c r="H1459" s="1"/>
      <c r="I1459" s="3"/>
      <c r="J1459" s="4"/>
    </row>
    <row r="1460" spans="1:10" x14ac:dyDescent="0.2">
      <c r="A1460" s="1"/>
      <c r="B1460" s="1"/>
      <c r="C1460" s="1"/>
      <c r="D1460" s="1"/>
      <c r="E1460" s="2"/>
      <c r="F1460" s="1"/>
      <c r="G1460" s="1"/>
      <c r="H1460" s="1"/>
      <c r="I1460" s="1"/>
      <c r="J1460" s="2"/>
    </row>
    <row r="1461" spans="1:10" x14ac:dyDescent="0.2">
      <c r="A1461" s="1"/>
      <c r="B1461" s="1"/>
      <c r="C1461" s="1"/>
      <c r="D1461" s="1"/>
      <c r="E1461" s="2"/>
      <c r="F1461" s="1"/>
      <c r="G1461" s="1"/>
      <c r="H1461" s="1"/>
      <c r="I1461" s="3"/>
      <c r="J1461" s="2"/>
    </row>
    <row r="1462" spans="1:10" x14ac:dyDescent="0.2">
      <c r="A1462" s="1"/>
      <c r="B1462" s="1"/>
      <c r="C1462" s="1"/>
      <c r="D1462" s="1"/>
      <c r="E1462" s="2"/>
      <c r="F1462" s="1"/>
      <c r="G1462" s="1"/>
      <c r="H1462" s="1"/>
      <c r="I1462" s="3"/>
      <c r="J1462" s="2"/>
    </row>
    <row r="1463" spans="1:10" x14ac:dyDescent="0.2">
      <c r="A1463" s="1"/>
      <c r="B1463" s="1"/>
      <c r="C1463" s="1"/>
      <c r="D1463" s="1"/>
      <c r="E1463" s="2"/>
      <c r="F1463" s="1"/>
      <c r="G1463" s="1"/>
      <c r="H1463" s="1"/>
      <c r="I1463" s="1"/>
      <c r="J1463" s="2"/>
    </row>
    <row r="1464" spans="1:10" x14ac:dyDescent="0.2">
      <c r="A1464" s="1"/>
      <c r="B1464" s="1"/>
      <c r="C1464" s="1"/>
      <c r="D1464" s="1"/>
      <c r="E1464" s="2"/>
      <c r="F1464" s="1"/>
      <c r="G1464" s="1"/>
      <c r="H1464" s="1"/>
      <c r="I1464" s="3"/>
      <c r="J1464" s="4"/>
    </row>
    <row r="1465" spans="1:10" x14ac:dyDescent="0.2">
      <c r="A1465" s="1"/>
      <c r="B1465" s="1"/>
      <c r="C1465" s="1"/>
      <c r="D1465" s="1"/>
      <c r="E1465" s="2"/>
      <c r="F1465" s="1"/>
      <c r="G1465" s="1"/>
      <c r="H1465" s="1"/>
      <c r="I1465" s="3"/>
      <c r="J1465" s="2"/>
    </row>
    <row r="1466" spans="1:10" x14ac:dyDescent="0.2">
      <c r="A1466" s="1"/>
      <c r="B1466" s="1"/>
      <c r="C1466" s="1"/>
      <c r="D1466" s="1"/>
      <c r="E1466" s="2"/>
      <c r="F1466" s="1"/>
      <c r="G1466" s="1"/>
      <c r="H1466" s="1"/>
      <c r="I1466" s="3"/>
      <c r="J1466" s="2"/>
    </row>
    <row r="1467" spans="1:10" x14ac:dyDescent="0.2">
      <c r="A1467" s="1"/>
      <c r="B1467" s="1"/>
      <c r="C1467" s="1"/>
      <c r="D1467" s="1"/>
      <c r="E1467" s="2"/>
      <c r="F1467" s="1"/>
      <c r="G1467" s="1"/>
      <c r="H1467" s="1"/>
      <c r="I1467" s="3"/>
      <c r="J1467" s="4"/>
    </row>
    <row r="1468" spans="1:10" x14ac:dyDescent="0.2">
      <c r="A1468" s="1"/>
      <c r="B1468" s="1"/>
      <c r="C1468" s="1"/>
      <c r="D1468" s="1"/>
      <c r="E1468" s="2"/>
      <c r="F1468" s="1"/>
      <c r="G1468" s="1"/>
      <c r="H1468" s="1"/>
      <c r="I1468" s="1"/>
      <c r="J1468" s="2"/>
    </row>
    <row r="1469" spans="1:10" x14ac:dyDescent="0.2">
      <c r="A1469" s="1"/>
      <c r="B1469" s="1"/>
      <c r="C1469" s="1"/>
      <c r="D1469" s="1"/>
      <c r="E1469" s="2"/>
      <c r="F1469" s="1"/>
      <c r="G1469" s="1"/>
      <c r="H1469" s="1"/>
      <c r="I1469" s="3"/>
      <c r="J1469" s="2"/>
    </row>
    <row r="1470" spans="1:10" x14ac:dyDescent="0.2">
      <c r="A1470" s="1"/>
      <c r="B1470" s="1"/>
      <c r="C1470" s="1"/>
      <c r="D1470" s="1"/>
      <c r="E1470" s="2"/>
      <c r="F1470" s="1"/>
      <c r="G1470" s="1"/>
      <c r="H1470" s="1"/>
      <c r="I1470" s="1"/>
      <c r="J1470" s="2"/>
    </row>
    <row r="1471" spans="1:10" x14ac:dyDescent="0.2">
      <c r="A1471" s="1"/>
      <c r="B1471" s="1"/>
      <c r="C1471" s="1"/>
      <c r="D1471" s="1"/>
      <c r="E1471" s="2"/>
      <c r="F1471" s="1"/>
      <c r="G1471" s="1"/>
      <c r="H1471" s="1"/>
      <c r="I1471" s="1"/>
      <c r="J1471" s="2"/>
    </row>
    <row r="1472" spans="1:10" x14ac:dyDescent="0.2">
      <c r="A1472" s="1"/>
      <c r="B1472" s="1"/>
      <c r="C1472" s="1"/>
      <c r="D1472" s="1"/>
      <c r="E1472" s="2"/>
      <c r="F1472" s="1"/>
      <c r="G1472" s="1"/>
      <c r="H1472" s="1"/>
      <c r="I1472" s="3"/>
      <c r="J1472" s="2"/>
    </row>
    <row r="1473" spans="1:10" x14ac:dyDescent="0.2">
      <c r="A1473" s="1"/>
      <c r="B1473" s="1"/>
      <c r="C1473" s="1"/>
      <c r="D1473" s="1"/>
      <c r="E1473" s="2"/>
      <c r="F1473" s="1"/>
      <c r="G1473" s="1"/>
      <c r="H1473" s="1"/>
      <c r="I1473" s="1"/>
      <c r="J1473" s="2"/>
    </row>
    <row r="1474" spans="1:10" x14ac:dyDescent="0.2">
      <c r="A1474" s="1"/>
      <c r="B1474" s="1"/>
      <c r="C1474" s="1"/>
      <c r="D1474" s="1"/>
      <c r="E1474" s="2"/>
      <c r="F1474" s="1"/>
      <c r="G1474" s="1"/>
      <c r="H1474" s="1"/>
      <c r="I1474" s="3"/>
      <c r="J1474" s="4"/>
    </row>
    <row r="1475" spans="1:10" x14ac:dyDescent="0.2">
      <c r="A1475" s="1"/>
      <c r="B1475" s="1"/>
      <c r="C1475" s="1"/>
      <c r="D1475" s="1"/>
      <c r="E1475" s="2"/>
      <c r="F1475" s="1"/>
      <c r="G1475" s="1"/>
      <c r="H1475" s="1"/>
      <c r="I1475" s="3"/>
      <c r="J1475" s="4"/>
    </row>
    <row r="1476" spans="1:10" x14ac:dyDescent="0.2">
      <c r="A1476" s="1"/>
      <c r="B1476" s="1"/>
      <c r="C1476" s="1"/>
      <c r="D1476" s="1"/>
      <c r="E1476" s="2"/>
      <c r="F1476" s="1"/>
      <c r="G1476" s="1"/>
      <c r="H1476" s="1"/>
      <c r="I1476" s="3"/>
      <c r="J1476" s="2"/>
    </row>
    <row r="1477" spans="1:10" x14ac:dyDescent="0.2">
      <c r="A1477" s="1"/>
      <c r="B1477" s="1"/>
      <c r="C1477" s="1"/>
      <c r="D1477" s="1"/>
      <c r="E1477" s="2"/>
      <c r="F1477" s="1"/>
      <c r="G1477" s="1"/>
      <c r="H1477" s="1"/>
      <c r="I1477" s="1"/>
      <c r="J1477" s="2"/>
    </row>
    <row r="1478" spans="1:10" x14ac:dyDescent="0.2">
      <c r="A1478" s="1"/>
      <c r="B1478" s="1"/>
      <c r="C1478" s="1"/>
      <c r="D1478" s="1"/>
      <c r="E1478" s="2"/>
      <c r="F1478" s="1"/>
      <c r="G1478" s="1"/>
      <c r="H1478" s="1"/>
      <c r="I1478" s="3"/>
      <c r="J1478" s="4"/>
    </row>
    <row r="1479" spans="1:10" x14ac:dyDescent="0.2">
      <c r="A1479" s="1"/>
      <c r="B1479" s="1"/>
      <c r="C1479" s="1"/>
      <c r="D1479" s="1"/>
      <c r="E1479" s="2"/>
      <c r="F1479" s="1"/>
      <c r="G1479" s="1"/>
      <c r="H1479" s="1"/>
      <c r="I1479" s="3"/>
      <c r="J1479" s="2"/>
    </row>
    <row r="1480" spans="1:10" x14ac:dyDescent="0.2">
      <c r="A1480" s="1"/>
      <c r="B1480" s="1"/>
      <c r="C1480" s="1"/>
      <c r="D1480" s="1"/>
      <c r="E1480" s="2"/>
      <c r="F1480" s="1"/>
      <c r="G1480" s="1"/>
      <c r="H1480" s="1"/>
      <c r="I1480" s="3"/>
      <c r="J1480" s="2"/>
    </row>
    <row r="1481" spans="1:10" x14ac:dyDescent="0.2">
      <c r="A1481" s="1"/>
      <c r="B1481" s="1"/>
      <c r="C1481" s="1"/>
      <c r="D1481" s="1"/>
      <c r="E1481" s="2"/>
      <c r="F1481" s="1"/>
      <c r="G1481" s="1"/>
      <c r="H1481" s="1"/>
      <c r="I1481" s="3"/>
      <c r="J1481" s="4"/>
    </row>
    <row r="1482" spans="1:10" x14ac:dyDescent="0.2">
      <c r="A1482" s="1"/>
      <c r="B1482" s="1"/>
      <c r="C1482" s="1"/>
      <c r="D1482" s="1"/>
      <c r="E1482" s="2"/>
      <c r="F1482" s="1"/>
      <c r="G1482" s="1"/>
      <c r="H1482" s="1"/>
      <c r="I1482" s="1"/>
      <c r="J1482" s="2"/>
    </row>
    <row r="1483" spans="1:10" x14ac:dyDescent="0.2">
      <c r="A1483" s="1"/>
      <c r="B1483" s="1"/>
      <c r="C1483" s="1"/>
      <c r="D1483" s="1"/>
      <c r="E1483" s="2"/>
      <c r="F1483" s="1"/>
      <c r="G1483" s="1"/>
      <c r="H1483" s="1"/>
      <c r="I1483" s="1"/>
      <c r="J1483" s="2"/>
    </row>
    <row r="1484" spans="1:10" x14ac:dyDescent="0.2">
      <c r="A1484" s="1"/>
      <c r="B1484" s="1"/>
      <c r="C1484" s="1"/>
      <c r="D1484" s="1"/>
      <c r="E1484" s="2"/>
      <c r="F1484" s="1"/>
      <c r="G1484" s="1"/>
      <c r="H1484" s="1"/>
      <c r="I1484" s="1"/>
      <c r="J1484" s="2"/>
    </row>
    <row r="1485" spans="1:10" x14ac:dyDescent="0.2">
      <c r="A1485" s="1"/>
      <c r="B1485" s="1"/>
      <c r="C1485" s="1"/>
      <c r="D1485" s="1"/>
      <c r="E1485" s="2"/>
      <c r="F1485" s="1"/>
      <c r="G1485" s="1"/>
      <c r="H1485" s="1"/>
      <c r="I1485" s="3"/>
      <c r="J1485" s="2"/>
    </row>
    <row r="1486" spans="1:10" x14ac:dyDescent="0.2">
      <c r="A1486" s="1"/>
      <c r="B1486" s="1"/>
      <c r="C1486" s="1"/>
      <c r="D1486" s="1"/>
      <c r="E1486" s="2"/>
      <c r="F1486" s="1"/>
      <c r="G1486" s="1"/>
      <c r="H1486" s="1"/>
      <c r="I1486" s="1"/>
      <c r="J1486" s="2"/>
    </row>
    <row r="1487" spans="1:10" x14ac:dyDescent="0.2">
      <c r="A1487" s="1"/>
      <c r="B1487" s="1"/>
      <c r="C1487" s="1"/>
      <c r="D1487" s="1"/>
      <c r="E1487" s="2"/>
      <c r="F1487" s="1"/>
      <c r="G1487" s="1"/>
      <c r="H1487" s="1"/>
      <c r="I1487" s="3"/>
      <c r="J1487" s="2"/>
    </row>
    <row r="1488" spans="1:10" x14ac:dyDescent="0.2">
      <c r="A1488" s="1"/>
      <c r="B1488" s="1"/>
      <c r="C1488" s="1"/>
      <c r="D1488" s="1"/>
      <c r="E1488" s="2"/>
      <c r="F1488" s="1"/>
      <c r="G1488" s="1"/>
      <c r="H1488" s="1"/>
      <c r="I1488" s="3"/>
      <c r="J1488" s="2"/>
    </row>
    <row r="1489" spans="1:10" x14ac:dyDescent="0.2">
      <c r="A1489" s="1"/>
      <c r="B1489" s="1"/>
      <c r="C1489" s="1"/>
      <c r="D1489" s="1"/>
      <c r="E1489" s="2"/>
      <c r="F1489" s="1"/>
      <c r="G1489" s="1"/>
      <c r="H1489" s="1"/>
      <c r="I1489" s="1"/>
      <c r="J1489" s="2"/>
    </row>
    <row r="1490" spans="1:10" x14ac:dyDescent="0.2">
      <c r="A1490" s="1"/>
      <c r="B1490" s="1"/>
      <c r="C1490" s="1"/>
      <c r="D1490" s="1"/>
      <c r="E1490" s="2"/>
      <c r="F1490" s="1"/>
      <c r="G1490" s="1"/>
      <c r="H1490" s="1"/>
      <c r="I1490" s="3"/>
      <c r="J1490" s="2"/>
    </row>
    <row r="1491" spans="1:10" x14ac:dyDescent="0.2">
      <c r="A1491" s="1"/>
      <c r="B1491" s="1"/>
      <c r="C1491" s="1"/>
      <c r="D1491" s="1"/>
      <c r="E1491" s="2"/>
      <c r="F1491" s="1"/>
      <c r="G1491" s="1"/>
      <c r="H1491" s="1"/>
      <c r="I1491" s="3"/>
      <c r="J1491" s="2"/>
    </row>
    <row r="1492" spans="1:10" x14ac:dyDescent="0.2">
      <c r="A1492" s="1"/>
      <c r="B1492" s="1"/>
      <c r="C1492" s="1"/>
      <c r="D1492" s="1"/>
      <c r="E1492" s="2"/>
      <c r="F1492" s="1"/>
      <c r="G1492" s="1"/>
      <c r="H1492" s="1"/>
      <c r="I1492" s="1"/>
      <c r="J1492" s="2"/>
    </row>
    <row r="1493" spans="1:10" x14ac:dyDescent="0.2">
      <c r="A1493" s="1"/>
      <c r="B1493" s="1"/>
      <c r="C1493" s="1"/>
      <c r="D1493" s="1"/>
      <c r="E1493" s="2"/>
      <c r="F1493" s="1"/>
      <c r="G1493" s="1"/>
      <c r="H1493" s="1"/>
      <c r="I1493" s="3"/>
      <c r="J1493" s="2"/>
    </row>
    <row r="1494" spans="1:10" x14ac:dyDescent="0.2">
      <c r="A1494" s="1"/>
      <c r="B1494" s="1"/>
      <c r="C1494" s="1"/>
      <c r="D1494" s="1"/>
      <c r="E1494" s="2"/>
      <c r="F1494" s="1"/>
      <c r="G1494" s="1"/>
      <c r="H1494" s="1"/>
      <c r="I1494" s="3"/>
      <c r="J1494" s="2"/>
    </row>
    <row r="1495" spans="1:10" x14ac:dyDescent="0.2">
      <c r="A1495" s="1"/>
      <c r="B1495" s="1"/>
      <c r="C1495" s="1"/>
      <c r="D1495" s="1"/>
      <c r="E1495" s="2"/>
      <c r="F1495" s="1"/>
      <c r="G1495" s="1"/>
      <c r="H1495" s="1"/>
      <c r="I1495" s="1"/>
      <c r="J1495" s="2"/>
    </row>
    <row r="1496" spans="1:10" x14ac:dyDescent="0.2">
      <c r="A1496" s="1"/>
      <c r="B1496" s="1"/>
      <c r="C1496" s="1"/>
      <c r="D1496" s="1"/>
      <c r="E1496" s="2"/>
      <c r="F1496" s="1"/>
      <c r="G1496" s="1"/>
      <c r="H1496" s="1"/>
      <c r="I1496" s="3"/>
      <c r="J1496" s="2"/>
    </row>
    <row r="1497" spans="1:10" x14ac:dyDescent="0.2">
      <c r="A1497" s="1"/>
      <c r="B1497" s="1"/>
      <c r="C1497" s="1"/>
      <c r="D1497" s="1"/>
      <c r="E1497" s="2"/>
      <c r="F1497" s="1"/>
      <c r="G1497" s="1"/>
      <c r="H1497" s="1"/>
      <c r="I1497" s="1"/>
      <c r="J1497" s="2"/>
    </row>
    <row r="1498" spans="1:10" x14ac:dyDescent="0.2">
      <c r="A1498" s="1"/>
      <c r="B1498" s="1"/>
      <c r="C1498" s="1"/>
      <c r="D1498" s="1"/>
      <c r="E1498" s="2"/>
      <c r="F1498" s="1"/>
      <c r="G1498" s="1"/>
      <c r="H1498" s="1"/>
      <c r="I1498" s="1"/>
      <c r="J1498" s="2"/>
    </row>
    <row r="1499" spans="1:10" x14ac:dyDescent="0.2">
      <c r="A1499" s="1"/>
      <c r="B1499" s="1"/>
      <c r="C1499" s="1"/>
      <c r="D1499" s="1"/>
      <c r="E1499" s="2"/>
      <c r="F1499" s="1"/>
      <c r="G1499" s="1"/>
      <c r="H1499" s="1"/>
      <c r="I1499" s="1"/>
      <c r="J1499" s="2"/>
    </row>
    <row r="1500" spans="1:10" x14ac:dyDescent="0.2">
      <c r="A1500" s="1"/>
      <c r="B1500" s="1"/>
      <c r="C1500" s="1"/>
      <c r="D1500" s="1"/>
      <c r="E1500" s="2"/>
      <c r="F1500" s="1"/>
      <c r="G1500" s="1"/>
      <c r="H1500" s="1"/>
      <c r="I1500" s="1"/>
      <c r="J1500" s="2"/>
    </row>
    <row r="1501" spans="1:10" x14ac:dyDescent="0.2">
      <c r="A1501" s="1"/>
      <c r="B1501" s="1"/>
      <c r="C1501" s="1"/>
      <c r="D1501" s="1"/>
      <c r="E1501" s="2"/>
      <c r="F1501" s="1"/>
      <c r="G1501" s="1"/>
      <c r="H1501" s="1"/>
      <c r="I1501" s="1"/>
      <c r="J1501" s="2"/>
    </row>
    <row r="1502" spans="1:10" x14ac:dyDescent="0.2">
      <c r="A1502" s="1"/>
      <c r="B1502" s="1"/>
      <c r="C1502" s="1"/>
      <c r="D1502" s="1"/>
      <c r="E1502" s="2"/>
      <c r="F1502" s="1"/>
      <c r="G1502" s="1"/>
      <c r="H1502" s="1"/>
      <c r="I1502" s="3"/>
      <c r="J1502" s="4"/>
    </row>
    <row r="1503" spans="1:10" x14ac:dyDescent="0.2">
      <c r="A1503" s="1"/>
      <c r="B1503" s="1"/>
      <c r="C1503" s="1"/>
      <c r="D1503" s="1"/>
      <c r="E1503" s="2"/>
      <c r="F1503" s="1"/>
      <c r="G1503" s="1"/>
      <c r="H1503" s="1"/>
      <c r="I1503" s="1"/>
      <c r="J1503" s="2"/>
    </row>
    <row r="1504" spans="1:10" x14ac:dyDescent="0.2">
      <c r="A1504" s="1"/>
      <c r="B1504" s="1"/>
      <c r="C1504" s="1"/>
      <c r="D1504" s="1"/>
      <c r="E1504" s="2"/>
      <c r="F1504" s="1"/>
      <c r="G1504" s="1"/>
      <c r="H1504" s="1"/>
      <c r="I1504" s="3"/>
      <c r="J1504" s="2"/>
    </row>
    <row r="1505" spans="1:10" x14ac:dyDescent="0.2">
      <c r="A1505" s="1"/>
      <c r="B1505" s="1"/>
      <c r="C1505" s="1"/>
      <c r="D1505" s="1"/>
      <c r="E1505" s="2"/>
      <c r="F1505" s="1"/>
      <c r="G1505" s="1"/>
      <c r="H1505" s="1"/>
      <c r="I1505" s="3"/>
      <c r="J1505" s="4"/>
    </row>
    <row r="1506" spans="1:10" x14ac:dyDescent="0.2">
      <c r="A1506" s="1"/>
      <c r="B1506" s="1"/>
      <c r="C1506" s="1"/>
      <c r="D1506" s="1"/>
      <c r="E1506" s="2"/>
      <c r="F1506" s="1"/>
      <c r="G1506" s="1"/>
      <c r="H1506" s="1"/>
      <c r="I1506" s="3"/>
      <c r="J1506" s="4"/>
    </row>
    <row r="1507" spans="1:10" x14ac:dyDescent="0.2">
      <c r="A1507" s="1"/>
      <c r="B1507" s="1"/>
      <c r="C1507" s="1"/>
      <c r="D1507" s="1"/>
      <c r="E1507" s="2"/>
      <c r="F1507" s="1"/>
      <c r="G1507" s="1"/>
      <c r="H1507" s="1"/>
      <c r="I1507" s="3"/>
      <c r="J1507" s="4"/>
    </row>
    <row r="1508" spans="1:10" x14ac:dyDescent="0.2">
      <c r="A1508" s="1"/>
      <c r="B1508" s="1"/>
      <c r="C1508" s="1"/>
      <c r="D1508" s="1"/>
      <c r="E1508" s="2"/>
      <c r="F1508" s="1"/>
      <c r="G1508" s="1"/>
      <c r="H1508" s="1"/>
      <c r="I1508" s="3"/>
      <c r="J1508" s="4"/>
    </row>
    <row r="1509" spans="1:10" x14ac:dyDescent="0.2">
      <c r="A1509" s="1"/>
      <c r="B1509" s="1"/>
      <c r="C1509" s="1"/>
      <c r="D1509" s="1"/>
      <c r="E1509" s="2"/>
      <c r="F1509" s="1"/>
      <c r="G1509" s="1"/>
      <c r="H1509" s="1"/>
      <c r="I1509" s="1"/>
      <c r="J1509" s="2"/>
    </row>
    <row r="1510" spans="1:10" x14ac:dyDescent="0.2">
      <c r="A1510" s="1"/>
      <c r="B1510" s="1"/>
      <c r="C1510" s="1"/>
      <c r="D1510" s="1"/>
      <c r="E1510" s="2"/>
      <c r="F1510" s="1"/>
      <c r="G1510" s="1"/>
      <c r="H1510" s="1"/>
      <c r="I1510" s="1"/>
      <c r="J1510" s="2"/>
    </row>
    <row r="1511" spans="1:10" x14ac:dyDescent="0.2">
      <c r="A1511" s="1"/>
      <c r="B1511" s="1"/>
      <c r="C1511" s="1"/>
      <c r="D1511" s="1"/>
      <c r="E1511" s="2"/>
      <c r="F1511" s="1"/>
      <c r="G1511" s="1"/>
      <c r="H1511" s="1"/>
      <c r="I1511" s="3"/>
      <c r="J1511" s="2"/>
    </row>
    <row r="1512" spans="1:10" x14ac:dyDescent="0.2">
      <c r="A1512" s="1"/>
      <c r="B1512" s="1"/>
      <c r="C1512" s="1"/>
      <c r="D1512" s="1"/>
      <c r="E1512" s="2"/>
      <c r="F1512" s="1"/>
      <c r="G1512" s="1"/>
      <c r="H1512" s="1"/>
      <c r="I1512" s="3"/>
      <c r="J1512" s="2"/>
    </row>
    <row r="1513" spans="1:10" x14ac:dyDescent="0.2">
      <c r="A1513" s="1"/>
      <c r="B1513" s="1"/>
      <c r="C1513" s="1"/>
      <c r="D1513" s="1"/>
      <c r="E1513" s="2"/>
      <c r="F1513" s="1"/>
      <c r="G1513" s="1"/>
      <c r="H1513" s="1"/>
      <c r="I1513" s="3"/>
      <c r="J1513" s="4"/>
    </row>
    <row r="1514" spans="1:10" x14ac:dyDescent="0.2">
      <c r="A1514" s="1"/>
      <c r="B1514" s="1"/>
      <c r="C1514" s="1"/>
      <c r="D1514" s="1"/>
      <c r="E1514" s="2"/>
      <c r="F1514" s="1"/>
      <c r="G1514" s="1"/>
      <c r="H1514" s="1"/>
      <c r="I1514" s="3"/>
      <c r="J1514" s="2"/>
    </row>
    <row r="1515" spans="1:10" x14ac:dyDescent="0.2">
      <c r="A1515" s="1"/>
      <c r="B1515" s="1"/>
      <c r="C1515" s="1"/>
      <c r="D1515" s="1"/>
      <c r="E1515" s="2"/>
      <c r="F1515" s="1"/>
      <c r="G1515" s="1"/>
      <c r="H1515" s="1"/>
      <c r="I1515" s="3"/>
      <c r="J1515" s="4"/>
    </row>
    <row r="1516" spans="1:10" x14ac:dyDescent="0.2">
      <c r="A1516" s="1"/>
      <c r="B1516" s="1"/>
      <c r="C1516" s="1"/>
      <c r="D1516" s="1"/>
      <c r="E1516" s="2"/>
      <c r="F1516" s="1"/>
      <c r="G1516" s="1"/>
      <c r="H1516" s="1"/>
      <c r="I1516" s="3"/>
      <c r="J1516" s="2"/>
    </row>
    <row r="1517" spans="1:10" x14ac:dyDescent="0.2">
      <c r="A1517" s="1"/>
      <c r="B1517" s="1"/>
      <c r="C1517" s="1"/>
      <c r="D1517" s="1"/>
      <c r="E1517" s="2"/>
      <c r="F1517" s="1"/>
      <c r="G1517" s="1"/>
      <c r="H1517" s="1"/>
      <c r="I1517" s="1"/>
      <c r="J1517" s="2"/>
    </row>
    <row r="1518" spans="1:10" x14ac:dyDescent="0.2">
      <c r="A1518" s="1"/>
      <c r="B1518" s="1"/>
      <c r="C1518" s="1"/>
      <c r="D1518" s="1"/>
      <c r="E1518" s="2"/>
      <c r="F1518" s="1"/>
      <c r="G1518" s="1"/>
      <c r="H1518" s="1"/>
      <c r="I1518" s="1"/>
      <c r="J1518" s="2"/>
    </row>
    <row r="1519" spans="1:10" x14ac:dyDescent="0.2">
      <c r="A1519" s="1"/>
      <c r="B1519" s="1"/>
      <c r="C1519" s="1"/>
      <c r="D1519" s="1"/>
      <c r="E1519" s="2"/>
      <c r="F1519" s="1"/>
      <c r="G1519" s="1"/>
      <c r="H1519" s="1"/>
      <c r="I1519" s="3"/>
      <c r="J1519" s="2"/>
    </row>
    <row r="1520" spans="1:10" x14ac:dyDescent="0.2">
      <c r="A1520" s="1"/>
      <c r="B1520" s="1"/>
      <c r="C1520" s="1"/>
      <c r="D1520" s="1"/>
      <c r="E1520" s="2"/>
      <c r="F1520" s="1"/>
      <c r="G1520" s="1"/>
      <c r="H1520" s="1"/>
      <c r="I1520" s="1"/>
      <c r="J1520" s="2"/>
    </row>
    <row r="1521" spans="1:10" x14ac:dyDescent="0.2">
      <c r="A1521" s="1"/>
      <c r="B1521" s="1"/>
      <c r="C1521" s="1"/>
      <c r="D1521" s="1"/>
      <c r="E1521" s="2"/>
      <c r="F1521" s="1"/>
      <c r="G1521" s="1"/>
      <c r="H1521" s="1"/>
      <c r="I1521" s="3"/>
      <c r="J1521" s="2"/>
    </row>
    <row r="1522" spans="1:10" x14ac:dyDescent="0.2">
      <c r="A1522" s="1"/>
      <c r="B1522" s="1"/>
      <c r="C1522" s="1"/>
      <c r="D1522" s="1"/>
      <c r="E1522" s="2"/>
      <c r="F1522" s="1"/>
      <c r="G1522" s="1"/>
      <c r="H1522" s="1"/>
      <c r="I1522" s="1"/>
      <c r="J1522" s="2"/>
    </row>
    <row r="1523" spans="1:10" x14ac:dyDescent="0.2">
      <c r="A1523" s="1"/>
      <c r="B1523" s="1"/>
      <c r="C1523" s="1"/>
      <c r="D1523" s="1"/>
      <c r="E1523" s="2"/>
      <c r="F1523" s="1"/>
      <c r="G1523" s="1"/>
      <c r="H1523" s="1"/>
      <c r="I1523" s="3"/>
      <c r="J1523" s="4"/>
    </row>
    <row r="1524" spans="1:10" x14ac:dyDescent="0.2">
      <c r="A1524" s="1"/>
      <c r="B1524" s="1"/>
      <c r="C1524" s="1"/>
      <c r="D1524" s="1"/>
      <c r="E1524" s="2"/>
      <c r="F1524" s="1"/>
      <c r="G1524" s="1"/>
      <c r="H1524" s="1"/>
      <c r="I1524" s="1"/>
      <c r="J1524" s="2"/>
    </row>
    <row r="1525" spans="1:10" x14ac:dyDescent="0.2">
      <c r="A1525" s="1"/>
      <c r="B1525" s="1"/>
      <c r="C1525" s="1"/>
      <c r="D1525" s="1"/>
      <c r="E1525" s="2"/>
      <c r="F1525" s="1"/>
      <c r="G1525" s="1"/>
      <c r="H1525" s="1"/>
      <c r="I1525" s="1"/>
      <c r="J1525" s="2"/>
    </row>
    <row r="1526" spans="1:10" x14ac:dyDescent="0.2">
      <c r="A1526" s="1"/>
      <c r="B1526" s="1"/>
      <c r="C1526" s="1"/>
      <c r="D1526" s="1"/>
      <c r="E1526" s="2"/>
      <c r="F1526" s="1"/>
      <c r="G1526" s="1"/>
      <c r="H1526" s="1"/>
      <c r="I1526" s="3"/>
      <c r="J1526" s="4"/>
    </row>
    <row r="1527" spans="1:10" x14ac:dyDescent="0.2">
      <c r="A1527" s="1"/>
      <c r="B1527" s="1"/>
      <c r="C1527" s="1"/>
      <c r="D1527" s="1"/>
      <c r="E1527" s="2"/>
      <c r="F1527" s="1"/>
      <c r="G1527" s="1"/>
      <c r="H1527" s="1"/>
      <c r="I1527" s="1"/>
      <c r="J1527" s="2"/>
    </row>
    <row r="1528" spans="1:10" x14ac:dyDescent="0.2">
      <c r="A1528" s="1"/>
      <c r="B1528" s="1"/>
      <c r="C1528" s="1"/>
      <c r="D1528" s="1"/>
      <c r="E1528" s="2"/>
      <c r="F1528" s="1"/>
      <c r="G1528" s="1"/>
      <c r="H1528" s="1"/>
      <c r="I1528" s="3"/>
      <c r="J1528" s="4"/>
    </row>
    <row r="1529" spans="1:10" x14ac:dyDescent="0.2">
      <c r="A1529" s="1"/>
      <c r="B1529" s="1"/>
      <c r="C1529" s="1"/>
      <c r="D1529" s="1"/>
      <c r="E1529" s="2"/>
      <c r="F1529" s="1"/>
      <c r="G1529" s="1"/>
      <c r="H1529" s="1"/>
      <c r="I1529" s="3"/>
      <c r="J1529" s="4"/>
    </row>
    <row r="1530" spans="1:10" x14ac:dyDescent="0.2">
      <c r="A1530" s="1"/>
      <c r="B1530" s="1"/>
      <c r="C1530" s="1"/>
      <c r="D1530" s="1"/>
      <c r="E1530" s="2"/>
      <c r="F1530" s="1"/>
      <c r="G1530" s="1"/>
      <c r="H1530" s="1"/>
      <c r="I1530" s="3"/>
      <c r="J1530" s="4"/>
    </row>
    <row r="1531" spans="1:10" x14ac:dyDescent="0.2">
      <c r="A1531" s="1"/>
      <c r="B1531" s="1"/>
      <c r="C1531" s="1"/>
      <c r="D1531" s="1"/>
      <c r="E1531" s="2"/>
      <c r="F1531" s="1"/>
      <c r="G1531" s="1"/>
      <c r="H1531" s="1"/>
      <c r="I1531" s="3"/>
      <c r="J1531" s="4"/>
    </row>
    <row r="1532" spans="1:10" x14ac:dyDescent="0.2">
      <c r="A1532" s="1"/>
      <c r="B1532" s="1"/>
      <c r="C1532" s="1"/>
      <c r="D1532" s="1"/>
      <c r="E1532" s="2"/>
      <c r="F1532" s="1"/>
      <c r="G1532" s="1"/>
      <c r="H1532" s="1"/>
      <c r="I1532" s="1"/>
      <c r="J1532" s="2"/>
    </row>
    <row r="1533" spans="1:10" x14ac:dyDescent="0.2">
      <c r="A1533" s="1"/>
      <c r="B1533" s="1"/>
      <c r="C1533" s="1"/>
      <c r="D1533" s="1"/>
      <c r="E1533" s="2"/>
      <c r="F1533" s="1"/>
      <c r="G1533" s="1"/>
      <c r="H1533" s="1"/>
      <c r="I1533" s="3"/>
      <c r="J1533" s="4"/>
    </row>
    <row r="1534" spans="1:10" x14ac:dyDescent="0.2">
      <c r="A1534" s="1"/>
      <c r="B1534" s="1"/>
      <c r="C1534" s="1"/>
      <c r="D1534" s="1"/>
      <c r="E1534" s="2"/>
      <c r="F1534" s="1"/>
      <c r="G1534" s="1"/>
      <c r="H1534" s="1"/>
      <c r="I1534" s="1"/>
      <c r="J1534" s="2"/>
    </row>
    <row r="1535" spans="1:10" x14ac:dyDescent="0.2">
      <c r="A1535" s="1"/>
      <c r="B1535" s="1"/>
      <c r="C1535" s="1"/>
      <c r="D1535" s="1"/>
      <c r="E1535" s="2"/>
      <c r="F1535" s="1"/>
      <c r="G1535" s="1"/>
      <c r="H1535" s="1"/>
      <c r="I1535" s="1"/>
      <c r="J1535" s="2"/>
    </row>
    <row r="1536" spans="1:10" x14ac:dyDescent="0.2">
      <c r="A1536" s="1"/>
      <c r="B1536" s="1"/>
      <c r="C1536" s="1"/>
      <c r="D1536" s="1"/>
      <c r="E1536" s="2"/>
      <c r="F1536" s="1"/>
      <c r="G1536" s="1"/>
      <c r="H1536" s="1"/>
      <c r="I1536" s="3"/>
      <c r="J1536" s="2"/>
    </row>
    <row r="1537" spans="1:10" x14ac:dyDescent="0.2">
      <c r="A1537" s="1"/>
      <c r="B1537" s="1"/>
      <c r="C1537" s="1"/>
      <c r="D1537" s="1"/>
      <c r="E1537" s="2"/>
      <c r="F1537" s="1"/>
      <c r="G1537" s="1"/>
      <c r="H1537" s="1"/>
      <c r="I1537" s="3"/>
      <c r="J1537" s="4"/>
    </row>
    <row r="1538" spans="1:10" x14ac:dyDescent="0.2">
      <c r="A1538" s="1"/>
      <c r="B1538" s="1"/>
      <c r="C1538" s="1"/>
      <c r="D1538" s="1"/>
      <c r="E1538" s="2"/>
      <c r="F1538" s="1"/>
      <c r="G1538" s="1"/>
      <c r="H1538" s="1"/>
      <c r="I1538" s="1"/>
      <c r="J1538" s="2"/>
    </row>
    <row r="1539" spans="1:10" x14ac:dyDescent="0.2">
      <c r="A1539" s="1"/>
      <c r="B1539" s="1"/>
      <c r="C1539" s="1"/>
      <c r="D1539" s="1"/>
      <c r="E1539" s="2"/>
      <c r="F1539" s="1"/>
      <c r="G1539" s="1"/>
      <c r="H1539" s="1"/>
      <c r="I1539" s="3"/>
      <c r="J1539" s="4"/>
    </row>
    <row r="1540" spans="1:10" x14ac:dyDescent="0.2">
      <c r="A1540" s="1"/>
      <c r="B1540" s="1"/>
      <c r="C1540" s="1"/>
      <c r="D1540" s="1"/>
      <c r="E1540" s="2"/>
      <c r="F1540" s="1"/>
      <c r="G1540" s="1"/>
      <c r="H1540" s="1"/>
      <c r="I1540" s="1"/>
      <c r="J1540" s="2"/>
    </row>
    <row r="1541" spans="1:10" x14ac:dyDescent="0.2">
      <c r="A1541" s="1"/>
      <c r="B1541" s="1"/>
      <c r="C1541" s="1"/>
      <c r="D1541" s="1"/>
      <c r="E1541" s="2"/>
      <c r="F1541" s="1"/>
      <c r="G1541" s="1"/>
      <c r="H1541" s="1"/>
      <c r="I1541" s="1"/>
      <c r="J1541" s="2"/>
    </row>
    <row r="1542" spans="1:10" x14ac:dyDescent="0.2">
      <c r="A1542" s="1"/>
      <c r="B1542" s="1"/>
      <c r="C1542" s="1"/>
      <c r="D1542" s="1"/>
      <c r="E1542" s="2"/>
      <c r="F1542" s="1"/>
      <c r="G1542" s="1"/>
      <c r="H1542" s="1"/>
      <c r="I1542" s="3"/>
      <c r="J1542" s="4"/>
    </row>
    <row r="1543" spans="1:10" x14ac:dyDescent="0.2">
      <c r="A1543" s="1"/>
      <c r="B1543" s="1"/>
      <c r="C1543" s="1"/>
      <c r="D1543" s="1"/>
      <c r="E1543" s="2"/>
      <c r="F1543" s="1"/>
      <c r="G1543" s="1"/>
      <c r="H1543" s="1"/>
      <c r="I1543" s="3"/>
      <c r="J1543" s="2"/>
    </row>
    <row r="1544" spans="1:10" x14ac:dyDescent="0.2">
      <c r="A1544" s="1"/>
      <c r="B1544" s="1"/>
      <c r="C1544" s="1"/>
      <c r="D1544" s="1"/>
      <c r="E1544" s="2"/>
      <c r="F1544" s="1"/>
      <c r="G1544" s="1"/>
      <c r="H1544" s="1"/>
      <c r="I1544" s="1"/>
      <c r="J1544" s="2"/>
    </row>
    <row r="1545" spans="1:10" x14ac:dyDescent="0.2">
      <c r="A1545" s="1"/>
      <c r="B1545" s="1"/>
      <c r="C1545" s="1"/>
      <c r="D1545" s="1"/>
      <c r="E1545" s="2"/>
      <c r="F1545" s="1"/>
      <c r="G1545" s="1"/>
      <c r="H1545" s="1"/>
      <c r="I1545" s="3"/>
      <c r="J1545" s="4"/>
    </row>
    <row r="1546" spans="1:10" x14ac:dyDescent="0.2">
      <c r="A1546" s="1"/>
      <c r="B1546" s="1"/>
      <c r="C1546" s="1"/>
      <c r="D1546" s="1"/>
      <c r="E1546" s="2"/>
      <c r="F1546" s="1"/>
      <c r="G1546" s="1"/>
      <c r="H1546" s="1"/>
      <c r="I1546" s="1"/>
      <c r="J1546" s="2"/>
    </row>
    <row r="1547" spans="1:10" x14ac:dyDescent="0.2">
      <c r="A1547" s="1"/>
      <c r="B1547" s="1"/>
      <c r="C1547" s="1"/>
      <c r="D1547" s="1"/>
      <c r="E1547" s="2"/>
      <c r="F1547" s="1"/>
      <c r="G1547" s="1"/>
      <c r="H1547" s="1"/>
      <c r="I1547" s="3"/>
      <c r="J1547" s="4"/>
    </row>
    <row r="1548" spans="1:10" x14ac:dyDescent="0.2">
      <c r="A1548" s="1"/>
      <c r="B1548" s="1"/>
      <c r="C1548" s="1"/>
      <c r="D1548" s="1"/>
      <c r="E1548" s="2"/>
      <c r="F1548" s="1"/>
      <c r="G1548" s="1"/>
      <c r="H1548" s="1"/>
      <c r="I1548" s="1"/>
      <c r="J1548" s="2"/>
    </row>
    <row r="1549" spans="1:10" x14ac:dyDescent="0.2">
      <c r="A1549" s="1"/>
      <c r="B1549" s="1"/>
      <c r="C1549" s="1"/>
      <c r="D1549" s="1"/>
      <c r="E1549" s="2"/>
      <c r="F1549" s="1"/>
      <c r="G1549" s="1"/>
      <c r="H1549" s="1"/>
      <c r="I1549" s="3"/>
      <c r="J1549" s="4"/>
    </row>
    <row r="1550" spans="1:10" x14ac:dyDescent="0.2">
      <c r="A1550" s="1"/>
      <c r="B1550" s="1"/>
      <c r="C1550" s="1"/>
      <c r="D1550" s="1"/>
      <c r="E1550" s="2"/>
      <c r="F1550" s="1"/>
      <c r="G1550" s="1"/>
      <c r="H1550" s="1"/>
      <c r="I1550" s="3"/>
      <c r="J1550" s="4"/>
    </row>
    <row r="1551" spans="1:10" x14ac:dyDescent="0.2">
      <c r="A1551" s="1"/>
      <c r="B1551" s="1"/>
      <c r="C1551" s="1"/>
      <c r="D1551" s="1"/>
      <c r="E1551" s="2"/>
      <c r="F1551" s="1"/>
      <c r="G1551" s="1"/>
      <c r="H1551" s="1"/>
      <c r="I1551" s="1"/>
      <c r="J1551" s="2"/>
    </row>
    <row r="1552" spans="1:10" x14ac:dyDescent="0.2">
      <c r="A1552" s="1"/>
      <c r="B1552" s="1"/>
      <c r="C1552" s="1"/>
      <c r="D1552" s="1"/>
      <c r="E1552" s="2"/>
      <c r="F1552" s="1"/>
      <c r="G1552" s="1"/>
      <c r="H1552" s="1"/>
      <c r="I1552" s="1"/>
      <c r="J1552" s="2"/>
    </row>
    <row r="1553" spans="1:10" x14ac:dyDescent="0.2">
      <c r="A1553" s="1"/>
      <c r="B1553" s="1"/>
      <c r="C1553" s="1"/>
      <c r="D1553" s="1"/>
      <c r="E1553" s="2"/>
      <c r="F1553" s="1"/>
      <c r="G1553" s="1"/>
      <c r="H1553" s="1"/>
      <c r="I1553" s="1"/>
      <c r="J1553" s="2"/>
    </row>
    <row r="1554" spans="1:10" x14ac:dyDescent="0.2">
      <c r="A1554" s="1"/>
      <c r="B1554" s="1"/>
      <c r="C1554" s="1"/>
      <c r="D1554" s="1"/>
      <c r="E1554" s="2"/>
      <c r="F1554" s="1"/>
      <c r="G1554" s="1"/>
      <c r="H1554" s="1"/>
      <c r="I1554" s="1"/>
      <c r="J1554" s="2"/>
    </row>
    <row r="1555" spans="1:10" x14ac:dyDescent="0.2">
      <c r="A1555" s="1"/>
      <c r="B1555" s="1"/>
      <c r="C1555" s="1"/>
      <c r="D1555" s="1"/>
      <c r="E1555" s="2"/>
      <c r="F1555" s="1"/>
      <c r="G1555" s="1"/>
      <c r="H1555" s="1"/>
      <c r="I1555" s="1"/>
      <c r="J1555" s="2"/>
    </row>
    <row r="1556" spans="1:10" x14ac:dyDescent="0.2">
      <c r="A1556" s="1"/>
      <c r="B1556" s="1"/>
      <c r="C1556" s="1"/>
      <c r="D1556" s="1"/>
      <c r="E1556" s="2"/>
      <c r="F1556" s="1"/>
      <c r="G1556" s="1"/>
      <c r="H1556" s="1"/>
      <c r="I1556" s="3"/>
      <c r="J1556" s="2"/>
    </row>
    <row r="1557" spans="1:10" x14ac:dyDescent="0.2">
      <c r="A1557" s="1"/>
      <c r="B1557" s="1"/>
      <c r="C1557" s="1"/>
      <c r="D1557" s="1"/>
      <c r="E1557" s="2"/>
      <c r="F1557" s="1"/>
      <c r="G1557" s="1"/>
      <c r="H1557" s="1"/>
      <c r="I1557" s="1"/>
      <c r="J1557" s="2"/>
    </row>
    <row r="1558" spans="1:10" x14ac:dyDescent="0.2">
      <c r="A1558" s="1"/>
      <c r="B1558" s="1"/>
      <c r="C1558" s="1"/>
      <c r="D1558" s="1"/>
      <c r="E1558" s="2"/>
      <c r="F1558" s="1"/>
      <c r="G1558" s="1"/>
      <c r="H1558" s="1"/>
      <c r="I1558" s="3"/>
      <c r="J1558" s="4"/>
    </row>
    <row r="1559" spans="1:10" x14ac:dyDescent="0.2">
      <c r="A1559" s="1"/>
      <c r="B1559" s="1"/>
      <c r="C1559" s="1"/>
      <c r="D1559" s="1"/>
      <c r="E1559" s="2"/>
      <c r="F1559" s="1"/>
      <c r="G1559" s="1"/>
      <c r="H1559" s="1"/>
      <c r="I1559" s="3"/>
      <c r="J1559" s="4"/>
    </row>
    <row r="1560" spans="1:10" x14ac:dyDescent="0.2">
      <c r="A1560" s="1"/>
      <c r="B1560" s="1"/>
      <c r="C1560" s="1"/>
      <c r="D1560" s="1"/>
      <c r="E1560" s="2"/>
      <c r="F1560" s="1"/>
      <c r="G1560" s="1"/>
      <c r="H1560" s="1"/>
      <c r="I1560" s="1"/>
      <c r="J1560" s="2"/>
    </row>
    <row r="1561" spans="1:10" x14ac:dyDescent="0.2">
      <c r="A1561" s="1"/>
      <c r="B1561" s="1"/>
      <c r="C1561" s="1"/>
      <c r="D1561" s="1"/>
      <c r="E1561" s="2"/>
      <c r="F1561" s="1"/>
      <c r="G1561" s="1"/>
      <c r="H1561" s="1"/>
      <c r="I1561" s="1"/>
      <c r="J1561" s="2"/>
    </row>
    <row r="1562" spans="1:10" x14ac:dyDescent="0.2">
      <c r="A1562" s="1"/>
      <c r="B1562" s="1"/>
      <c r="C1562" s="1"/>
      <c r="D1562" s="1"/>
      <c r="E1562" s="2"/>
      <c r="F1562" s="1"/>
      <c r="G1562" s="1"/>
      <c r="H1562" s="1"/>
      <c r="I1562" s="1"/>
      <c r="J1562" s="2"/>
    </row>
    <row r="1563" spans="1:10" x14ac:dyDescent="0.2">
      <c r="A1563" s="1"/>
      <c r="B1563" s="1"/>
      <c r="C1563" s="1"/>
      <c r="D1563" s="1"/>
      <c r="E1563" s="2"/>
      <c r="F1563" s="1"/>
      <c r="G1563" s="1"/>
      <c r="H1563" s="1"/>
      <c r="I1563" s="3"/>
      <c r="J1563" s="4"/>
    </row>
    <row r="1564" spans="1:10" x14ac:dyDescent="0.2">
      <c r="A1564" s="1"/>
      <c r="B1564" s="1"/>
      <c r="C1564" s="1"/>
      <c r="D1564" s="1"/>
      <c r="E1564" s="2"/>
      <c r="F1564" s="1"/>
      <c r="G1564" s="1"/>
      <c r="H1564" s="1"/>
      <c r="I1564" s="1"/>
      <c r="J1564" s="2"/>
    </row>
    <row r="1565" spans="1:10" x14ac:dyDescent="0.2">
      <c r="A1565" s="1"/>
      <c r="B1565" s="1"/>
      <c r="C1565" s="1"/>
      <c r="D1565" s="1"/>
      <c r="E1565" s="2"/>
      <c r="F1565" s="1"/>
      <c r="G1565" s="1"/>
      <c r="H1565" s="1"/>
      <c r="I1565" s="3"/>
      <c r="J1565" s="4"/>
    </row>
    <row r="1566" spans="1:10" x14ac:dyDescent="0.2">
      <c r="A1566" s="1"/>
      <c r="B1566" s="1"/>
      <c r="C1566" s="1"/>
      <c r="D1566" s="1"/>
      <c r="E1566" s="2"/>
      <c r="F1566" s="1"/>
      <c r="G1566" s="1"/>
      <c r="H1566" s="1"/>
      <c r="I1566" s="1"/>
      <c r="J1566" s="2"/>
    </row>
    <row r="1567" spans="1:10" x14ac:dyDescent="0.2">
      <c r="A1567" s="1"/>
      <c r="B1567" s="1"/>
      <c r="C1567" s="1"/>
      <c r="D1567" s="1"/>
      <c r="E1567" s="2"/>
      <c r="F1567" s="1"/>
      <c r="G1567" s="1"/>
      <c r="H1567" s="1"/>
      <c r="I1567" s="3"/>
      <c r="J1567" s="2"/>
    </row>
    <row r="1568" spans="1:10" x14ac:dyDescent="0.2">
      <c r="A1568" s="1"/>
      <c r="B1568" s="1"/>
      <c r="C1568" s="1"/>
      <c r="D1568" s="1"/>
      <c r="E1568" s="2"/>
      <c r="F1568" s="1"/>
      <c r="G1568" s="1"/>
      <c r="H1568" s="1"/>
      <c r="I1568" s="1"/>
      <c r="J1568" s="2"/>
    </row>
    <row r="1569" spans="1:10" x14ac:dyDescent="0.2">
      <c r="A1569" s="1"/>
      <c r="B1569" s="1"/>
      <c r="C1569" s="1"/>
      <c r="D1569" s="1"/>
      <c r="E1569" s="2"/>
      <c r="F1569" s="1"/>
      <c r="G1569" s="1"/>
      <c r="H1569" s="1"/>
      <c r="I1569" s="1"/>
      <c r="J1569" s="2"/>
    </row>
    <row r="1570" spans="1:10" x14ac:dyDescent="0.2">
      <c r="A1570" s="1"/>
      <c r="B1570" s="1"/>
      <c r="C1570" s="1"/>
      <c r="D1570" s="1"/>
      <c r="E1570" s="2"/>
      <c r="F1570" s="1"/>
      <c r="G1570" s="1"/>
      <c r="H1570" s="1"/>
      <c r="I1570" s="3"/>
      <c r="J1570" s="2"/>
    </row>
    <row r="1571" spans="1:10" x14ac:dyDescent="0.2">
      <c r="A1571" s="1"/>
      <c r="B1571" s="1"/>
      <c r="C1571" s="1"/>
      <c r="D1571" s="1"/>
      <c r="E1571" s="2"/>
      <c r="F1571" s="1"/>
      <c r="G1571" s="1"/>
      <c r="H1571" s="1"/>
      <c r="I1571" s="3"/>
      <c r="J1571" s="2"/>
    </row>
    <row r="1572" spans="1:10" x14ac:dyDescent="0.2">
      <c r="A1572" s="1"/>
      <c r="B1572" s="1"/>
      <c r="C1572" s="1"/>
      <c r="D1572" s="1"/>
      <c r="E1572" s="2"/>
      <c r="F1572" s="1"/>
      <c r="G1572" s="1"/>
      <c r="H1572" s="1"/>
      <c r="I1572" s="1"/>
      <c r="J1572" s="2"/>
    </row>
    <row r="1573" spans="1:10" x14ac:dyDescent="0.2">
      <c r="A1573" s="1"/>
      <c r="B1573" s="1"/>
      <c r="C1573" s="1"/>
      <c r="D1573" s="1"/>
      <c r="E1573" s="2"/>
      <c r="F1573" s="1"/>
      <c r="G1573" s="1"/>
      <c r="H1573" s="1"/>
      <c r="I1573" s="1"/>
      <c r="J1573" s="2"/>
    </row>
    <row r="1574" spans="1:10" x14ac:dyDescent="0.2">
      <c r="A1574" s="1"/>
      <c r="B1574" s="1"/>
      <c r="C1574" s="1"/>
      <c r="D1574" s="1"/>
      <c r="E1574" s="2"/>
      <c r="F1574" s="1"/>
      <c r="G1574" s="1"/>
      <c r="H1574" s="1"/>
      <c r="I1574" s="3"/>
      <c r="J157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RNA-seq_LegC4 Degraded 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McCaffrey</dc:creator>
  <cp:lastModifiedBy>Kitty McCaffrey</cp:lastModifiedBy>
  <dcterms:created xsi:type="dcterms:W3CDTF">2024-07-31T01:43:33Z</dcterms:created>
  <dcterms:modified xsi:type="dcterms:W3CDTF">2024-08-02T13:06:01Z</dcterms:modified>
</cp:coreProperties>
</file>