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0年投稿\英文-测序粪便\20210415投稿前图片修改及图注\20210415投稿前图片修改\"/>
    </mc:Choice>
  </mc:AlternateContent>
  <xr:revisionPtr revIDLastSave="0" documentId="13_ncr:1_{F3D82722-260A-4B02-85AB-9BFC2A117107}" xr6:coauthVersionLast="46" xr6:coauthVersionMax="46" xr10:uidLastSave="{00000000-0000-0000-0000-000000000000}"/>
  <bookViews>
    <workbookView xWindow="-108" yWindow="-108" windowWidth="23256" windowHeight="12576" xr2:uid="{9E6C8DDE-7BD9-4A7A-A3F2-C9BDE8DBA0CC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4" i="2" l="1"/>
  <c r="Q4" i="2"/>
  <c r="P4" i="2"/>
  <c r="O4" i="2"/>
  <c r="N4" i="2"/>
  <c r="S4" i="2" s="1"/>
  <c r="M4" i="2"/>
  <c r="L4" i="2"/>
  <c r="K4" i="2"/>
  <c r="J4" i="2"/>
  <c r="I4" i="2"/>
  <c r="H4" i="2"/>
  <c r="F4" i="2"/>
  <c r="E4" i="2"/>
  <c r="D4" i="2"/>
  <c r="C4" i="2"/>
  <c r="B4" i="2"/>
  <c r="G4" i="2" s="1"/>
</calcChain>
</file>

<file path=xl/sharedStrings.xml><?xml version="1.0" encoding="utf-8"?>
<sst xmlns="http://schemas.openxmlformats.org/spreadsheetml/2006/main" count="166" uniqueCount="153">
  <si>
    <t>WT_1</t>
  </si>
  <si>
    <t>WT_2</t>
  </si>
  <si>
    <t>WT_3</t>
  </si>
  <si>
    <t>WT_4</t>
  </si>
  <si>
    <t>WT_5</t>
  </si>
  <si>
    <t>ADF_1</t>
  </si>
  <si>
    <t>ADF_2</t>
  </si>
  <si>
    <t>ADF_3</t>
  </si>
  <si>
    <t>ADF_4</t>
    <phoneticPr fontId="1" type="noConversion"/>
  </si>
  <si>
    <t>ADF_5</t>
    <phoneticPr fontId="1" type="noConversion"/>
  </si>
  <si>
    <t>ADNS_1</t>
  </si>
  <si>
    <t>ADNS_2</t>
  </si>
  <si>
    <t>ADNS_3</t>
  </si>
  <si>
    <t>ADNS_4</t>
    <phoneticPr fontId="1" type="noConversion"/>
  </si>
  <si>
    <t>ADNS_5</t>
    <phoneticPr fontId="1" type="noConversion"/>
  </si>
  <si>
    <t>p__unidentified</t>
  </si>
  <si>
    <t>p__Bacteroidetes</t>
  </si>
  <si>
    <t>p__Firmicutes</t>
  </si>
  <si>
    <t>p__unknown</t>
  </si>
  <si>
    <t>p__Proteobacteria</t>
  </si>
  <si>
    <t>p__Verrucomicrobia</t>
  </si>
  <si>
    <t>p__Actinobacteria_&lt;phylum&gt;</t>
  </si>
  <si>
    <t>p__Deferribacteres_&lt;phylum&gt;</t>
  </si>
  <si>
    <t>p__Tenericutes</t>
  </si>
  <si>
    <t>p__Spirochaetes</t>
  </si>
  <si>
    <t>p__Candidatus_Saccharibacteria</t>
  </si>
  <si>
    <t>p__Fusobacteria</t>
  </si>
  <si>
    <t>p__Chlamydiae</t>
  </si>
  <si>
    <t>p__Cyanobacteria</t>
  </si>
  <si>
    <t>p__Euryarchaeota</t>
  </si>
  <si>
    <t>p__Chordata</t>
  </si>
  <si>
    <t>p__Chlorobi</t>
  </si>
  <si>
    <t>p__Synergistetes</t>
  </si>
  <si>
    <t>p__Chloroflexi</t>
  </si>
  <si>
    <t>p__Planctomycetes</t>
  </si>
  <si>
    <t>p__Streptophyta</t>
  </si>
  <si>
    <t>p__Acidobacteria</t>
  </si>
  <si>
    <t>p__Thermotogae_&lt;phylum&gt;</t>
  </si>
  <si>
    <t>p__Fibrobacteres</t>
  </si>
  <si>
    <t>p__Nematoda</t>
  </si>
  <si>
    <t>p__Deinococcus-Thermus</t>
  </si>
  <si>
    <t>p__Balneolaeota</t>
  </si>
  <si>
    <t>p__Apicomplexa</t>
  </si>
  <si>
    <t>p__Ignavibacteriae</t>
  </si>
  <si>
    <t>p__Ascomycota</t>
  </si>
  <si>
    <t>p__Nitrospirae</t>
  </si>
  <si>
    <t>p__Aquificae_&lt;phylum&gt;</t>
  </si>
  <si>
    <t>p__Candidatus_Kryptonia</t>
  </si>
  <si>
    <t>p__Gemmatimonadetes</t>
  </si>
  <si>
    <t>p__Arthropoda</t>
  </si>
  <si>
    <t>p__Calditrichaeota</t>
  </si>
  <si>
    <t>p__Thermodesulfobacteria_&lt;phylum&gt;</t>
  </si>
  <si>
    <t>p__Basidiomycota</t>
  </si>
  <si>
    <t>p__Mucoromycota</t>
  </si>
  <si>
    <t>p__Candidatus_Moranbacteria</t>
  </si>
  <si>
    <t>p__Candidatus_Omnitrophica</t>
  </si>
  <si>
    <t>p__Candidatus_Nomurabacteria</t>
  </si>
  <si>
    <t>p__Elusimicrobia</t>
  </si>
  <si>
    <t>p__Armatimonadetes</t>
  </si>
  <si>
    <t>p__Candidatus_Magasanikbacteria</t>
  </si>
  <si>
    <t>p__Candidatus_Peregrinibacteria</t>
  </si>
  <si>
    <t>p__Candidatus_Woesebacteria</t>
  </si>
  <si>
    <t>p__Lentisphaerae</t>
  </si>
  <si>
    <t>p__Candidatus_Uhrbacteria</t>
  </si>
  <si>
    <t>p__Candidatus_Parcubacteria</t>
  </si>
  <si>
    <t>p__Chrysiogenetes_&lt;phylum&gt;</t>
  </si>
  <si>
    <t>p__Candidatus_Cloacimonetes</t>
  </si>
  <si>
    <t>p__Candidatus_Marinimicrobia</t>
  </si>
  <si>
    <t>p__candidate_division_WWE3</t>
  </si>
  <si>
    <t>p__Thaumarchaeota</t>
  </si>
  <si>
    <t>p__Nitrospinae</t>
  </si>
  <si>
    <t>p__candidate_division_Zixibacteria</t>
  </si>
  <si>
    <t>p__Chlorophyta</t>
  </si>
  <si>
    <t>p__Candidatus_Yanofskybacteria</t>
  </si>
  <si>
    <t>p__Candidatus_Tectomicrobia</t>
  </si>
  <si>
    <t>p__Candidatus_Berkelbacteria</t>
  </si>
  <si>
    <t>p__Crenarchaeota</t>
  </si>
  <si>
    <t>p__Candidatus_Kaiserbacteria</t>
  </si>
  <si>
    <t>p__Candidatus_Daviesbacteria</t>
  </si>
  <si>
    <t>p__Coprothermobacterota</t>
  </si>
  <si>
    <t>p__Candidatus_Gottesmanbacteria</t>
  </si>
  <si>
    <t>p__Cnidaria</t>
  </si>
  <si>
    <t>p__Chytridiomycota</t>
  </si>
  <si>
    <t>p__Dictyoglomi</t>
  </si>
  <si>
    <t>p__Mollusca</t>
  </si>
  <si>
    <t>p__Candidatus_Falkowbacteria</t>
  </si>
  <si>
    <t>p__Candidatus_Amesbacteria</t>
  </si>
  <si>
    <t>p__candidate_division_CPR2</t>
  </si>
  <si>
    <t>p__Bacillariophyta</t>
  </si>
  <si>
    <t>p__Candidatus_Bathyarchaeota</t>
  </si>
  <si>
    <t>p__Candidatus_Roizmanbacteria</t>
  </si>
  <si>
    <t>p__Candidatus_Giovannonibacteria</t>
  </si>
  <si>
    <t>p__Candidatus_Pacebacteria</t>
  </si>
  <si>
    <t>p__candidate_division_WOR-3</t>
  </si>
  <si>
    <t>p__Candidatus_Collierbacteria</t>
  </si>
  <si>
    <t>p__candidate_division_NC10</t>
  </si>
  <si>
    <t>p__Candidatus_Azambacteria</t>
  </si>
  <si>
    <t>p__Candidatus_Levybacteria</t>
  </si>
  <si>
    <t>p__Candidatus_Wolfebacteria</t>
  </si>
  <si>
    <t>p__Candidatus_Curtissbacteria</t>
  </si>
  <si>
    <t>p__Candidatus_Microgenomates</t>
  </si>
  <si>
    <t>p__Candidatus_Bipolaricaulota</t>
  </si>
  <si>
    <t>p__Candidatus_Jorgensenbacteria</t>
  </si>
  <si>
    <t>p__Platyhelminthes</t>
  </si>
  <si>
    <t>p__Candidatus_Thorarchaeota</t>
  </si>
  <si>
    <t>p__Placozoa</t>
  </si>
  <si>
    <t>p__Annelida</t>
  </si>
  <si>
    <t>p__candidate_division_CPR3</t>
  </si>
  <si>
    <t>p__Candidatus_Latescibacteria</t>
  </si>
  <si>
    <t>p__candidate_division_CPR1</t>
  </si>
  <si>
    <t>p__Caldiserica</t>
  </si>
  <si>
    <t>p__Candidatus_Rokubacteria</t>
  </si>
  <si>
    <t>p__Candidatus_Beckwithbacteria</t>
  </si>
  <si>
    <t>p__Candidatus_Campbellbacteria</t>
  </si>
  <si>
    <t>p__Candidatus_Sumerlaeota</t>
  </si>
  <si>
    <t>p__Candidatus_Kuenenbacteria</t>
  </si>
  <si>
    <t>p__Candidatus_Dadabacteria</t>
  </si>
  <si>
    <t>p__Candidatus_Atribacteria</t>
  </si>
  <si>
    <t>p__Candidatus_Adlerbacteria</t>
  </si>
  <si>
    <t>p__Blastocladiomycota</t>
  </si>
  <si>
    <t>p__Candidatus_Shapirobacteria</t>
  </si>
  <si>
    <t>p__Microsporidia</t>
  </si>
  <si>
    <t>p__Porifera</t>
  </si>
  <si>
    <t>p__Brachiopoda</t>
  </si>
  <si>
    <t>p__Chromerida</t>
  </si>
  <si>
    <t>p__Priapulida</t>
  </si>
  <si>
    <t>p__Candidatus_Fermentibacteria</t>
  </si>
  <si>
    <t>p__candidate_division_KD3-62</t>
  </si>
  <si>
    <t>p__Zoopagomycota</t>
  </si>
  <si>
    <t>p__Cryptomycota</t>
  </si>
  <si>
    <t>p__Candidatus_Lokiarchaeota</t>
  </si>
  <si>
    <t>p__Echinodermata</t>
  </si>
  <si>
    <t>p__Candidatus_Micrarchaeota</t>
  </si>
  <si>
    <t>p__Hemichordata</t>
  </si>
  <si>
    <t>p__Candidatus_Korarchaeota</t>
  </si>
  <si>
    <t>p__Nanoarchaeota</t>
  </si>
  <si>
    <t>p__Euglenida</t>
  </si>
  <si>
    <t>p__Candidatus_Parvarchaeota</t>
  </si>
  <si>
    <t>p__Orthonectida</t>
  </si>
  <si>
    <t>p__Candidatus_Aminicenantes</t>
  </si>
  <si>
    <t>p__Nemertea</t>
  </si>
  <si>
    <t>p__Ctenophora</t>
  </si>
  <si>
    <t>p__Candidatus_Poribacteria</t>
  </si>
  <si>
    <t>p__Nematomorpha</t>
  </si>
  <si>
    <t>p__Rhombozoa</t>
  </si>
  <si>
    <t>WT-mean</t>
    <phoneticPr fontId="1" type="noConversion"/>
  </si>
  <si>
    <t>ADF_5</t>
  </si>
  <si>
    <t>ADF_6</t>
  </si>
  <si>
    <t>ADF-mean</t>
    <phoneticPr fontId="1" type="noConversion"/>
  </si>
  <si>
    <t>ADNS_5</t>
  </si>
  <si>
    <t>ADNS_6</t>
  </si>
  <si>
    <t>ADNS-mean</t>
    <phoneticPr fontId="1" type="noConversion"/>
  </si>
  <si>
    <t>Ratio of firmicutes/bacteroidetes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</si>
</sst>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11" fontId="0" fillId="0" borderId="1" xfId="0" applyNumberFormat="1" applyBorder="1">
      <alignment vertical="center"/>
    </xf>
    <xf numFmtId="0" fontId="0" fillId="2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B0C24-293D-4DC8-9F32-BFCF8A04A410}">
  <dimension ref="A1:P131"/>
  <sheetViews>
    <sheetView tabSelected="1" workbookViewId="0">
      <selection activeCell="E13" sqref="E13"/>
    </sheetView>
  </sheetViews>
  <sheetFormatPr defaultRowHeight="13.8" x14ac:dyDescent="0.25"/>
  <cols>
    <col min="1" max="1" width="23" style="1" customWidth="1"/>
    <col min="2" max="16384" width="8.88671875" style="1"/>
  </cols>
  <sheetData>
    <row r="1" spans="1:16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</row>
    <row r="2" spans="1:16" x14ac:dyDescent="0.25">
      <c r="A2" s="1" t="s">
        <v>15</v>
      </c>
      <c r="B2" s="1">
        <v>0.46854727425883202</v>
      </c>
      <c r="C2" s="1">
        <v>0.45440017892783602</v>
      </c>
      <c r="D2" s="1">
        <v>0.46376277501452301</v>
      </c>
      <c r="E2" s="1">
        <v>0.47315495555820503</v>
      </c>
      <c r="F2" s="1">
        <v>0.44181287434761501</v>
      </c>
      <c r="G2" s="1">
        <v>0.454409038842644</v>
      </c>
      <c r="H2" s="1">
        <v>0.46571081584320001</v>
      </c>
      <c r="I2" s="1">
        <v>0.46052154313098997</v>
      </c>
      <c r="J2" s="1">
        <v>0.45357889639639298</v>
      </c>
      <c r="K2" s="1">
        <v>0.47035689849546197</v>
      </c>
      <c r="L2" s="1">
        <v>0.43881054773750899</v>
      </c>
      <c r="M2" s="1">
        <v>0.43543871767981102</v>
      </c>
      <c r="N2" s="1">
        <v>0.47649182363523201</v>
      </c>
      <c r="O2" s="1">
        <v>0.43096384299338802</v>
      </c>
      <c r="P2" s="1">
        <v>0.450152718094955</v>
      </c>
    </row>
    <row r="3" spans="1:16" x14ac:dyDescent="0.25">
      <c r="A3" s="1" t="s">
        <v>16</v>
      </c>
      <c r="B3" s="1">
        <v>0.40399599329636798</v>
      </c>
      <c r="C3" s="1">
        <v>0.44043024692032801</v>
      </c>
      <c r="D3" s="1">
        <v>0.40440030892253598</v>
      </c>
      <c r="E3" s="1">
        <v>0.31544497422592499</v>
      </c>
      <c r="F3" s="1">
        <v>0.37101652862240098</v>
      </c>
      <c r="G3" s="1">
        <v>0.38415659157181598</v>
      </c>
      <c r="H3" s="1">
        <v>0.37608449909415098</v>
      </c>
      <c r="I3" s="1">
        <v>0.37718597189276099</v>
      </c>
      <c r="J3" s="1">
        <v>0.34606215846529798</v>
      </c>
      <c r="K3" s="1">
        <v>0.40147548434110297</v>
      </c>
      <c r="L3" s="1">
        <v>0.28688273292851202</v>
      </c>
      <c r="M3" s="1">
        <v>0.34600288176244098</v>
      </c>
      <c r="N3" s="1">
        <v>0.408257303362553</v>
      </c>
      <c r="O3" s="1">
        <v>0.23700972100272399</v>
      </c>
      <c r="P3" s="1">
        <v>0.33775081287230901</v>
      </c>
    </row>
    <row r="4" spans="1:16" x14ac:dyDescent="0.25">
      <c r="A4" s="1" t="s">
        <v>17</v>
      </c>
      <c r="B4" s="1">
        <v>9.8020884054087001E-2</v>
      </c>
      <c r="C4" s="1">
        <v>6.3616621419300495E-2</v>
      </c>
      <c r="D4" s="1">
        <v>0.10288963521302601</v>
      </c>
      <c r="E4" s="1">
        <v>0.16656666696052899</v>
      </c>
      <c r="F4" s="1">
        <v>0.15358736229969799</v>
      </c>
      <c r="G4" s="1">
        <v>0.121156067574237</v>
      </c>
      <c r="H4" s="1">
        <v>0.124423668616398</v>
      </c>
      <c r="I4" s="1">
        <v>0.117491753471671</v>
      </c>
      <c r="J4" s="1">
        <v>0.160000873828929</v>
      </c>
      <c r="K4" s="1">
        <v>8.7245148635936201E-2</v>
      </c>
      <c r="L4" s="1">
        <v>0.22798865007626701</v>
      </c>
      <c r="M4" s="1">
        <v>0.12064409543574101</v>
      </c>
      <c r="N4" s="1">
        <v>7.7783252862226704E-2</v>
      </c>
      <c r="O4" s="1">
        <v>0.26587375114154799</v>
      </c>
      <c r="P4" s="1">
        <v>0.169167206132352</v>
      </c>
    </row>
    <row r="5" spans="1:16" x14ac:dyDescent="0.25">
      <c r="A5" s="1" t="s">
        <v>18</v>
      </c>
      <c r="B5" s="1">
        <v>1.21422732082442E-2</v>
      </c>
      <c r="C5" s="1">
        <v>1.11563190123714E-2</v>
      </c>
      <c r="D5" s="1">
        <v>1.2070286676456999E-2</v>
      </c>
      <c r="E5" s="1">
        <v>9.2527817982211592E-3</v>
      </c>
      <c r="F5" s="1">
        <v>1.10510626198142E-2</v>
      </c>
      <c r="G5" s="1">
        <v>1.00034508468821E-2</v>
      </c>
      <c r="H5" s="1">
        <v>1.32299237688898E-2</v>
      </c>
      <c r="I5" s="1">
        <v>9.0315112735063902E-3</v>
      </c>
      <c r="J5" s="1">
        <v>9.6017874891382408E-3</v>
      </c>
      <c r="K5" s="1">
        <v>1.3238204629481901E-2</v>
      </c>
      <c r="L5" s="1">
        <v>9.2500731146765401E-3</v>
      </c>
      <c r="M5" s="1">
        <v>8.3020980788633906E-3</v>
      </c>
      <c r="N5" s="1">
        <v>1.16882860905143E-2</v>
      </c>
      <c r="O5" s="1">
        <v>7.7652644773714401E-3</v>
      </c>
      <c r="P5" s="1">
        <v>9.0806914983301706E-3</v>
      </c>
    </row>
    <row r="6" spans="1:16" x14ac:dyDescent="0.25">
      <c r="A6" s="1" t="s">
        <v>19</v>
      </c>
      <c r="B6" s="1">
        <v>8.6916105828813307E-3</v>
      </c>
      <c r="C6" s="1">
        <v>9.5324672308411997E-3</v>
      </c>
      <c r="D6" s="1">
        <v>7.4172434197820204E-3</v>
      </c>
      <c r="E6" s="1">
        <v>1.0352153609122399E-2</v>
      </c>
      <c r="F6" s="1">
        <v>1.36805995065261E-2</v>
      </c>
      <c r="G6" s="1">
        <v>1.21597059893509E-2</v>
      </c>
      <c r="H6" s="1">
        <v>9.3264529183944306E-3</v>
      </c>
      <c r="I6" s="1">
        <v>9.7638732109538093E-3</v>
      </c>
      <c r="J6" s="1">
        <v>2.1036222023301E-2</v>
      </c>
      <c r="K6" s="1">
        <v>1.4455774052054801E-2</v>
      </c>
      <c r="L6" s="1">
        <v>1.90802672610772E-2</v>
      </c>
      <c r="M6" s="1">
        <v>1.23731997407827E-2</v>
      </c>
      <c r="N6" s="1">
        <v>1.2138262223357701E-2</v>
      </c>
      <c r="O6" s="1">
        <v>3.88682687776098E-2</v>
      </c>
      <c r="P6" s="1">
        <v>2.38592717715976E-2</v>
      </c>
    </row>
    <row r="7" spans="1:16" x14ac:dyDescent="0.25">
      <c r="A7" s="1" t="s">
        <v>20</v>
      </c>
      <c r="B7" s="1">
        <v>4.4335443316687501E-4</v>
      </c>
      <c r="C7" s="1">
        <v>1.4511981601536E-2</v>
      </c>
      <c r="D7" s="1">
        <v>5.1412790151295204E-4</v>
      </c>
      <c r="E7" s="1">
        <v>7.9726645574248103E-3</v>
      </c>
      <c r="F7" s="1">
        <v>3.0594461719086802E-4</v>
      </c>
      <c r="G7" s="1">
        <v>5.8630528269876302E-4</v>
      </c>
      <c r="H7" s="1">
        <v>4.3562466318890501E-4</v>
      </c>
      <c r="I7" s="1">
        <v>1.3182356103773701E-2</v>
      </c>
      <c r="J7" s="1">
        <v>3.7555998248512199E-4</v>
      </c>
      <c r="K7" s="1">
        <v>5.2678791152741596E-4</v>
      </c>
      <c r="L7" s="1">
        <v>4.9650975335564698E-4</v>
      </c>
      <c r="M7" s="1">
        <v>5.6754153319162802E-2</v>
      </c>
      <c r="N7" s="1">
        <v>2.7545402558953398E-3</v>
      </c>
      <c r="O7" s="1">
        <v>4.07730651371715E-4</v>
      </c>
      <c r="P7" s="1">
        <v>2.10234514821191E-3</v>
      </c>
    </row>
    <row r="8" spans="1:16" x14ac:dyDescent="0.25">
      <c r="A8" s="1" t="s">
        <v>21</v>
      </c>
      <c r="B8" s="1">
        <v>3.2280417668499799E-3</v>
      </c>
      <c r="C8" s="1">
        <v>2.1274478847793901E-3</v>
      </c>
      <c r="D8" s="1">
        <v>5.0506114846109E-3</v>
      </c>
      <c r="E8" s="1">
        <v>4.9906840909356501E-3</v>
      </c>
      <c r="F8" s="1">
        <v>4.4779771240930797E-3</v>
      </c>
      <c r="G8" s="1">
        <v>1.2216019466668599E-2</v>
      </c>
      <c r="H8" s="1">
        <v>4.9356750632038203E-3</v>
      </c>
      <c r="I8" s="1">
        <v>7.5849325734376099E-3</v>
      </c>
      <c r="J8" s="1">
        <v>3.07054616475021E-3</v>
      </c>
      <c r="K8" s="1">
        <v>8.3498312672975403E-3</v>
      </c>
      <c r="L8" s="1">
        <v>1.2880933249373399E-2</v>
      </c>
      <c r="M8" s="1">
        <v>1.6130531314883401E-2</v>
      </c>
      <c r="N8" s="1">
        <v>6.4446629424299903E-3</v>
      </c>
      <c r="O8" s="1">
        <v>1.34635447731277E-2</v>
      </c>
      <c r="P8" s="1">
        <v>3.38111085072385E-3</v>
      </c>
    </row>
    <row r="9" spans="1:16" x14ac:dyDescent="0.25">
      <c r="A9" s="1" t="s">
        <v>22</v>
      </c>
      <c r="B9" s="1">
        <v>1.05786192128013E-4</v>
      </c>
      <c r="C9" s="2">
        <v>9.0008392134066195E-5</v>
      </c>
      <c r="D9" s="2">
        <v>4.0031504659077301E-5</v>
      </c>
      <c r="E9" s="1">
        <v>6.6975137271387004E-3</v>
      </c>
      <c r="F9" s="1">
        <v>1.39236674830082E-4</v>
      </c>
      <c r="G9" s="2">
        <v>2.6960581264756101E-5</v>
      </c>
      <c r="H9" s="2">
        <v>9.7021746106570195E-5</v>
      </c>
      <c r="I9" s="2">
        <v>6.0332706296575301E-5</v>
      </c>
      <c r="J9" s="1">
        <v>1.20156517173888E-3</v>
      </c>
      <c r="K9" s="1">
        <v>1.14161290272245E-4</v>
      </c>
      <c r="L9" s="1">
        <v>4.1044002863559702E-4</v>
      </c>
      <c r="M9" s="2">
        <v>9.7481769573722995E-5</v>
      </c>
      <c r="N9" s="1">
        <v>5.9833407499669598E-4</v>
      </c>
      <c r="O9" s="1">
        <v>9.0849624633580197E-4</v>
      </c>
      <c r="P9" s="1">
        <v>8.5055272996706701E-4</v>
      </c>
    </row>
    <row r="10" spans="1:16" x14ac:dyDescent="0.25">
      <c r="A10" s="1" t="s">
        <v>23</v>
      </c>
      <c r="B10" s="1">
        <v>8.9526062131900996E-4</v>
      </c>
      <c r="C10" s="1">
        <v>1.40546658057735E-3</v>
      </c>
      <c r="D10" s="1">
        <v>4.1794421877753202E-4</v>
      </c>
      <c r="E10" s="1">
        <v>1.2235320736574901E-3</v>
      </c>
      <c r="F10" s="1">
        <v>7.1322106344532798E-4</v>
      </c>
      <c r="G10" s="1">
        <v>1.4840953268092801E-3</v>
      </c>
      <c r="H10" s="1">
        <v>8.71066136864275E-4</v>
      </c>
      <c r="I10" s="1">
        <v>1.6429548546235801E-3</v>
      </c>
      <c r="J10" s="1">
        <v>1.3170930160659E-3</v>
      </c>
      <c r="K10" s="1">
        <v>6.2292903340571801E-4</v>
      </c>
      <c r="L10" s="1">
        <v>7.7696545675595295E-4</v>
      </c>
      <c r="M10" s="1">
        <v>7.7929946580401201E-4</v>
      </c>
      <c r="N10" s="1">
        <v>4.8262448257293302E-4</v>
      </c>
      <c r="O10" s="1">
        <v>8.3161897423963602E-4</v>
      </c>
      <c r="P10" s="1">
        <v>2.4510401053098901E-4</v>
      </c>
    </row>
    <row r="11" spans="1:16" x14ac:dyDescent="0.25">
      <c r="A11" s="1" t="s">
        <v>24</v>
      </c>
      <c r="B11" s="1">
        <v>4.6116567458445203E-4</v>
      </c>
      <c r="C11" s="1">
        <v>4.9211110047212296E-4</v>
      </c>
      <c r="D11" s="1">
        <v>4.1668338398512001E-4</v>
      </c>
      <c r="E11" s="1">
        <v>7.9233195791020901E-4</v>
      </c>
      <c r="F11" s="1">
        <v>4.4385129743265201E-4</v>
      </c>
      <c r="G11" s="1">
        <v>4.7236121093276E-4</v>
      </c>
      <c r="H11" s="1">
        <v>5.2286866901048504E-4</v>
      </c>
      <c r="I11" s="1">
        <v>4.9030530526806995E-4</v>
      </c>
      <c r="J11" s="1">
        <v>5.3407375972859105E-4</v>
      </c>
      <c r="K11" s="1">
        <v>4.2367529992128999E-4</v>
      </c>
      <c r="L11" s="1">
        <v>5.6657547437530004E-4</v>
      </c>
      <c r="M11" s="1">
        <v>4.9439384294871298E-4</v>
      </c>
      <c r="N11" s="1">
        <v>5.4506571491167897E-4</v>
      </c>
      <c r="O11" s="1">
        <v>6.8700659213441603E-4</v>
      </c>
      <c r="P11" s="1">
        <v>5.7622766148006203E-4</v>
      </c>
    </row>
    <row r="12" spans="1:16" x14ac:dyDescent="0.25">
      <c r="A12" s="1" t="s">
        <v>25</v>
      </c>
      <c r="B12" s="1">
        <v>7.2507086750889899E-4</v>
      </c>
      <c r="C12" s="2">
        <v>2.0205097478110301E-6</v>
      </c>
      <c r="D12" s="1">
        <v>7.83090980622815E-4</v>
      </c>
      <c r="E12" s="1">
        <v>2.29711445166819E-4</v>
      </c>
      <c r="F12" s="1">
        <v>5.4536657402566395E-4</v>
      </c>
      <c r="G12" s="1">
        <v>3.1901114501507998E-4</v>
      </c>
      <c r="H12" s="1">
        <v>1.62720375267382E-3</v>
      </c>
      <c r="I12" s="1">
        <v>1.7986404546309801E-4</v>
      </c>
      <c r="J12" s="1">
        <v>4.6435390253058101E-4</v>
      </c>
      <c r="K12" s="1">
        <v>4.4260151030152102E-4</v>
      </c>
      <c r="L12" s="1">
        <v>2.1530687508378599E-4</v>
      </c>
      <c r="M12" s="1">
        <v>3.3873117317840802E-4</v>
      </c>
      <c r="N12" s="1">
        <v>2.9613468303430499E-4</v>
      </c>
      <c r="O12" s="1">
        <v>4.8314126644855802E-4</v>
      </c>
      <c r="P12" s="1">
        <v>1.19591228094599E-4</v>
      </c>
    </row>
    <row r="13" spans="1:16" x14ac:dyDescent="0.25">
      <c r="A13" s="1" t="s">
        <v>26</v>
      </c>
      <c r="B13" s="1">
        <v>2.9248967970276499E-4</v>
      </c>
      <c r="C13" s="1">
        <v>3.4665566715339001E-4</v>
      </c>
      <c r="D13" s="1">
        <v>2.00968059947651E-4</v>
      </c>
      <c r="E13" s="1">
        <v>1.10671172683609E-3</v>
      </c>
      <c r="F13" s="1">
        <v>2.8491694413105499E-4</v>
      </c>
      <c r="G13" s="1">
        <v>2.9575999566910401E-4</v>
      </c>
      <c r="H13" s="1">
        <v>2.7993647537239103E-4</v>
      </c>
      <c r="I13" s="1">
        <v>4.2820344442595702E-4</v>
      </c>
      <c r="J13" s="1">
        <v>4.6024680577478997E-4</v>
      </c>
      <c r="K13" s="1">
        <v>2.2016820266790101E-4</v>
      </c>
      <c r="L13" s="1">
        <v>3.5555882919915E-4</v>
      </c>
      <c r="M13" s="1">
        <v>4.0069218835951399E-4</v>
      </c>
      <c r="N13" s="1">
        <v>2.8329771580319098E-4</v>
      </c>
      <c r="O13" s="1">
        <v>4.80036842424325E-4</v>
      </c>
      <c r="P13" s="1">
        <v>3.3876124756950399E-4</v>
      </c>
    </row>
    <row r="14" spans="1:16" x14ac:dyDescent="0.25">
      <c r="A14" s="1" t="s">
        <v>27</v>
      </c>
      <c r="B14" s="1">
        <v>4.5662439779917499E-4</v>
      </c>
      <c r="C14" s="1">
        <v>2.9350562652412902E-4</v>
      </c>
      <c r="D14" s="1">
        <v>4.8159386088732399E-4</v>
      </c>
      <c r="E14" s="1">
        <v>3.4916458792136302E-4</v>
      </c>
      <c r="F14" s="1">
        <v>4.42704750373774E-4</v>
      </c>
      <c r="G14" s="1">
        <v>5.8095617435211704E-4</v>
      </c>
      <c r="H14" s="1">
        <v>6.1105152108893702E-4</v>
      </c>
      <c r="I14" s="1">
        <v>5.49299804921225E-4</v>
      </c>
      <c r="J14" s="1">
        <v>5.3364541221418305E-4</v>
      </c>
      <c r="K14" s="1">
        <v>5.3325604459619205E-4</v>
      </c>
      <c r="L14" s="1">
        <v>4.66333529510925E-4</v>
      </c>
      <c r="M14" s="1">
        <v>4.59325058825985E-4</v>
      </c>
      <c r="N14" s="1">
        <v>4.3466274279999002E-4</v>
      </c>
      <c r="O14" s="1">
        <v>4.7397466007779098E-4</v>
      </c>
      <c r="P14" s="1">
        <v>4.0923982904158402E-4</v>
      </c>
    </row>
    <row r="15" spans="1:16" x14ac:dyDescent="0.25">
      <c r="A15" s="1" t="s">
        <v>28</v>
      </c>
      <c r="B15" s="1">
        <v>2.6471122040581599E-4</v>
      </c>
      <c r="C15" s="1">
        <v>3.0681972233602103E-4</v>
      </c>
      <c r="D15" s="1">
        <v>2.4669583607958898E-4</v>
      </c>
      <c r="E15" s="1">
        <v>3.2517024316702699E-4</v>
      </c>
      <c r="F15" s="1">
        <v>2.0429175495079001E-4</v>
      </c>
      <c r="G15" s="1">
        <v>2.9248064281337102E-4</v>
      </c>
      <c r="H15" s="1">
        <v>2.2951356177157301E-4</v>
      </c>
      <c r="I15" s="1">
        <v>2.6652993672596101E-4</v>
      </c>
      <c r="J15" s="1">
        <v>2.4083209074758801E-4</v>
      </c>
      <c r="K15" s="1">
        <v>3.0941333831723499E-4</v>
      </c>
      <c r="L15" s="1">
        <v>3.0173813603200702E-4</v>
      </c>
      <c r="M15" s="1">
        <v>2.1834272856259801E-4</v>
      </c>
      <c r="N15" s="1">
        <v>3.8088899030429898E-4</v>
      </c>
      <c r="O15" s="1">
        <v>2.63998263478089E-4</v>
      </c>
      <c r="P15" s="1">
        <v>2.8790838905878499E-4</v>
      </c>
    </row>
    <row r="16" spans="1:16" x14ac:dyDescent="0.25">
      <c r="A16" s="1" t="s">
        <v>29</v>
      </c>
      <c r="B16" s="1">
        <v>1.6881360932972499E-4</v>
      </c>
      <c r="C16" s="1">
        <v>1.7099893023579701E-4</v>
      </c>
      <c r="D16" s="1">
        <v>1.4895862476066099E-4</v>
      </c>
      <c r="E16" s="1">
        <v>2.2618110516555801E-4</v>
      </c>
      <c r="F16" s="1">
        <v>1.4492354824211399E-4</v>
      </c>
      <c r="G16" s="1">
        <v>1.7004250955218999E-4</v>
      </c>
      <c r="H16" s="1">
        <v>1.7064103185890001E-4</v>
      </c>
      <c r="I16" s="1">
        <v>1.7866192763087301E-4</v>
      </c>
      <c r="J16" s="1">
        <v>1.7995634987646699E-4</v>
      </c>
      <c r="K16" s="1">
        <v>1.5734929161862301E-4</v>
      </c>
      <c r="L16" s="1">
        <v>1.9426546660419999E-4</v>
      </c>
      <c r="M16" s="1">
        <v>1.60778151461318E-4</v>
      </c>
      <c r="N16" s="1">
        <v>1.7610398549928099E-4</v>
      </c>
      <c r="O16" s="1">
        <v>2.0816751960920401E-4</v>
      </c>
      <c r="P16" s="1">
        <v>2.0399150467227599E-4</v>
      </c>
    </row>
    <row r="17" spans="1:16" x14ac:dyDescent="0.25">
      <c r="A17" s="1" t="s">
        <v>30</v>
      </c>
      <c r="B17" s="1">
        <v>1.7561569490420799E-4</v>
      </c>
      <c r="C17" s="2">
        <v>8.4691261218773994E-5</v>
      </c>
      <c r="D17" s="1">
        <v>1.0967011203282599E-4</v>
      </c>
      <c r="E17" s="2">
        <v>8.6084448844316299E-5</v>
      </c>
      <c r="F17" s="2">
        <v>8.5532410592260394E-5</v>
      </c>
      <c r="G17" s="1">
        <v>2.2431311132042799E-4</v>
      </c>
      <c r="H17" s="1">
        <v>1.91891015429091E-4</v>
      </c>
      <c r="I17" s="1">
        <v>1.4062510490179199E-4</v>
      </c>
      <c r="J17" s="2">
        <v>8.5392336842809706E-5</v>
      </c>
      <c r="K17" s="1">
        <v>2.36149776592697E-4</v>
      </c>
      <c r="L17" s="1">
        <v>1.02628083970308E-4</v>
      </c>
      <c r="M17" s="1">
        <v>1.17738255306008E-4</v>
      </c>
      <c r="N17" s="2">
        <v>7.8361093274970596E-5</v>
      </c>
      <c r="O17" s="2">
        <v>7.5972833600916793E-5</v>
      </c>
      <c r="P17" s="1">
        <v>1.75157160469192E-4</v>
      </c>
    </row>
    <row r="18" spans="1:16" x14ac:dyDescent="0.25">
      <c r="A18" s="1" t="s">
        <v>31</v>
      </c>
      <c r="B18" s="2">
        <v>9.9790134034899694E-5</v>
      </c>
      <c r="C18" s="1">
        <v>1.03024728614702E-4</v>
      </c>
      <c r="D18" s="2">
        <v>9.78948156679797E-5</v>
      </c>
      <c r="E18" s="2">
        <v>8.6343739352883505E-5</v>
      </c>
      <c r="F18" s="2">
        <v>9.2434623886702801E-5</v>
      </c>
      <c r="G18" s="2">
        <v>9.3972275275760005E-5</v>
      </c>
      <c r="H18" s="2">
        <v>8.9075900956940804E-5</v>
      </c>
      <c r="I18" s="1">
        <v>1.14065105250179E-4</v>
      </c>
      <c r="J18" s="2">
        <v>8.7181317638277298E-5</v>
      </c>
      <c r="K18" s="1">
        <v>1.0386764659469899E-4</v>
      </c>
      <c r="L18" s="2">
        <v>8.4406658070459905E-5</v>
      </c>
      <c r="M18" s="2">
        <v>8.1272472167259898E-5</v>
      </c>
      <c r="N18" s="2">
        <v>9.6049827648553196E-5</v>
      </c>
      <c r="O18" s="2">
        <v>7.2330635336265294E-5</v>
      </c>
      <c r="P18" s="2">
        <v>8.41344108725345E-5</v>
      </c>
    </row>
    <row r="19" spans="1:16" x14ac:dyDescent="0.25">
      <c r="A19" s="1" t="s">
        <v>32</v>
      </c>
      <c r="B19" s="2">
        <v>8.9488709638861896E-5</v>
      </c>
      <c r="C19" s="2">
        <v>7.9927111918672201E-5</v>
      </c>
      <c r="D19" s="2">
        <v>7.0156450234918301E-5</v>
      </c>
      <c r="E19" s="1">
        <v>1.19812160381791E-4</v>
      </c>
      <c r="F19" s="2">
        <v>9.8534254239931004E-5</v>
      </c>
      <c r="G19" s="2">
        <v>9.8514985379193496E-5</v>
      </c>
      <c r="H19" s="2">
        <v>9.3701436173727998E-5</v>
      </c>
      <c r="I19" s="2">
        <v>9.1270229374969497E-5</v>
      </c>
      <c r="J19" s="1">
        <v>1.31905837524966E-4</v>
      </c>
      <c r="K19" s="2">
        <v>7.9052163303598198E-5</v>
      </c>
      <c r="L19" s="1">
        <v>1.2829715617049099E-4</v>
      </c>
      <c r="M19" s="1">
        <v>1.02864324606034E-4</v>
      </c>
      <c r="N19" s="2">
        <v>9.1703452916758595E-5</v>
      </c>
      <c r="O19" s="1">
        <v>1.6573224318346699E-4</v>
      </c>
      <c r="P19" s="1">
        <v>1.2401426664377299E-4</v>
      </c>
    </row>
    <row r="20" spans="1:16" x14ac:dyDescent="0.25">
      <c r="A20" s="1" t="s">
        <v>33</v>
      </c>
      <c r="B20" s="2">
        <v>8.4377315854568393E-5</v>
      </c>
      <c r="C20" s="2">
        <v>6.7314877387599206E-5</v>
      </c>
      <c r="D20" s="2">
        <v>6.9706152094771198E-5</v>
      </c>
      <c r="E20" s="1">
        <v>1.14486732244295E-4</v>
      </c>
      <c r="F20" s="2">
        <v>8.84905020041643E-5</v>
      </c>
      <c r="G20" s="2">
        <v>7.4107998551278706E-5</v>
      </c>
      <c r="H20" s="2">
        <v>9.8143781876978999E-5</v>
      </c>
      <c r="I20" s="1">
        <v>1.06081228326723E-4</v>
      </c>
      <c r="J20" s="1">
        <v>1.1431839252163701E-4</v>
      </c>
      <c r="K20" s="2">
        <v>6.8506841296528005E-5</v>
      </c>
      <c r="L20" s="1">
        <v>1.04291150619897E-4</v>
      </c>
      <c r="M20" s="2">
        <v>9.1277450414341702E-5</v>
      </c>
      <c r="N20" s="2">
        <v>8.3238130037972704E-5</v>
      </c>
      <c r="O20" s="1">
        <v>1.4937901741801901E-4</v>
      </c>
      <c r="P20" s="1">
        <v>1.06056246741937E-4</v>
      </c>
    </row>
    <row r="21" spans="1:16" x14ac:dyDescent="0.25">
      <c r="A21" s="1" t="s">
        <v>34</v>
      </c>
      <c r="B21" s="2">
        <v>8.6048348437895195E-5</v>
      </c>
      <c r="C21" s="2">
        <v>7.3206258441742904E-5</v>
      </c>
      <c r="D21" s="2">
        <v>7.8622055269683802E-5</v>
      </c>
      <c r="E21" s="2">
        <v>8.8557681387572802E-5</v>
      </c>
      <c r="F21" s="2">
        <v>7.8217440356622003E-5</v>
      </c>
      <c r="G21" s="2">
        <v>8.3193418758145606E-5</v>
      </c>
      <c r="H21" s="2">
        <v>8.47938460780339E-5</v>
      </c>
      <c r="I21" s="2">
        <v>8.6234943360744001E-5</v>
      </c>
      <c r="J21" s="2">
        <v>8.8063209579704896E-5</v>
      </c>
      <c r="K21" s="2">
        <v>7.7642764658261893E-5</v>
      </c>
      <c r="L21" s="2">
        <v>7.3656980886158105E-5</v>
      </c>
      <c r="M21" s="2">
        <v>7.8519562341574102E-5</v>
      </c>
      <c r="N21" s="2">
        <v>8.2353693319293499E-5</v>
      </c>
      <c r="O21" s="2">
        <v>7.4995062254701593E-5</v>
      </c>
      <c r="P21" s="2">
        <v>8.4037732434301206E-5</v>
      </c>
    </row>
    <row r="22" spans="1:16" x14ac:dyDescent="0.25">
      <c r="A22" s="1" t="s">
        <v>35</v>
      </c>
      <c r="B22" s="1">
        <v>1.8534700230122799E-4</v>
      </c>
      <c r="C22" s="2">
        <v>5.2660864585053901E-5</v>
      </c>
      <c r="D22" s="2">
        <v>4.69435811103352E-5</v>
      </c>
      <c r="E22" s="2">
        <v>5.2715754934088902E-5</v>
      </c>
      <c r="F22" s="2">
        <v>3.4786237766342898E-5</v>
      </c>
      <c r="G22" s="1">
        <v>1.11605516860685E-4</v>
      </c>
      <c r="H22" s="2">
        <v>4.6736224640903902E-5</v>
      </c>
      <c r="I22" s="2">
        <v>8.4170929724282305E-5</v>
      </c>
      <c r="J22" s="2">
        <v>7.4078923079923403E-5</v>
      </c>
      <c r="K22" s="2">
        <v>5.7005141637265197E-5</v>
      </c>
      <c r="L22" s="1">
        <v>1.2256078135016799E-4</v>
      </c>
      <c r="M22" s="1">
        <v>1.0027576760576201E-4</v>
      </c>
      <c r="N22" s="2">
        <v>6.5625204525991205E-5</v>
      </c>
      <c r="O22" s="2">
        <v>6.2235146186594002E-5</v>
      </c>
      <c r="P22" s="2">
        <v>6.6514765504514494E-5</v>
      </c>
    </row>
    <row r="23" spans="1:16" x14ac:dyDescent="0.25">
      <c r="A23" s="1" t="s">
        <v>36</v>
      </c>
      <c r="B23" s="2">
        <v>7.4292142734020105E-5</v>
      </c>
      <c r="C23" s="2">
        <v>9.9706838923559199E-5</v>
      </c>
      <c r="D23" s="2">
        <v>5.5769424657218401E-5</v>
      </c>
      <c r="E23" s="2">
        <v>8.7121610878585206E-5</v>
      </c>
      <c r="F23" s="2">
        <v>4.9049283178778797E-5</v>
      </c>
      <c r="G23" s="2">
        <v>8.86769268119943E-5</v>
      </c>
      <c r="H23" s="2">
        <v>5.4453082898613201E-5</v>
      </c>
      <c r="I23" s="2">
        <v>8.0224354199619094E-5</v>
      </c>
      <c r="J23" s="2">
        <v>6.9568675722336303E-5</v>
      </c>
      <c r="K23" s="1">
        <v>1.04874359912796E-4</v>
      </c>
      <c r="L23" s="2">
        <v>9.0143032890782499E-5</v>
      </c>
      <c r="M23" s="2">
        <v>6.0235310514258303E-5</v>
      </c>
      <c r="N23" s="1">
        <v>1.2766212293619899E-4</v>
      </c>
      <c r="O23" s="2">
        <v>7.6583940692301203E-5</v>
      </c>
      <c r="P23" s="2">
        <v>8.4690311892375998E-5</v>
      </c>
    </row>
    <row r="24" spans="1:16" x14ac:dyDescent="0.25">
      <c r="A24" s="1" t="s">
        <v>37</v>
      </c>
      <c r="B24" s="2">
        <v>6.9790184362469201E-5</v>
      </c>
      <c r="C24" s="2">
        <v>5.6553004415047801E-5</v>
      </c>
      <c r="D24" s="2">
        <v>5.7570617217806798E-5</v>
      </c>
      <c r="E24" s="2">
        <v>8.1217765452746996E-5</v>
      </c>
      <c r="F24" s="2">
        <v>6.5261458591306406E-5</v>
      </c>
      <c r="G24" s="2">
        <v>6.3517301623747404E-5</v>
      </c>
      <c r="H24" s="2">
        <v>7.1352315522320704E-5</v>
      </c>
      <c r="I24" s="2">
        <v>6.9768197206114896E-5</v>
      </c>
      <c r="J24" s="2">
        <v>6.5486775879156797E-5</v>
      </c>
      <c r="K24" s="2">
        <v>6.1560519401655895E-5</v>
      </c>
      <c r="L24" s="2">
        <v>5.5194530834195699E-5</v>
      </c>
      <c r="M24" s="2">
        <v>6.6665614808584007E-5</v>
      </c>
      <c r="N24" s="2">
        <v>6.4740767807312094E-5</v>
      </c>
      <c r="O24" s="2">
        <v>5.8715169340219401E-5</v>
      </c>
      <c r="P24" s="2">
        <v>6.3131020166348804E-5</v>
      </c>
    </row>
    <row r="25" spans="1:16" x14ac:dyDescent="0.25">
      <c r="A25" s="1" t="s">
        <v>38</v>
      </c>
      <c r="B25" s="2">
        <v>5.9567396793882203E-5</v>
      </c>
      <c r="C25" s="2">
        <v>6.3571617223233507E-5</v>
      </c>
      <c r="D25" s="2">
        <v>5.23471587921005E-5</v>
      </c>
      <c r="E25" s="2">
        <v>4.8407543407125998E-5</v>
      </c>
      <c r="F25" s="2">
        <v>4.9897728002348102E-5</v>
      </c>
      <c r="G25" s="2">
        <v>6.5775216704743898E-5</v>
      </c>
      <c r="H25" s="2">
        <v>6.0086160439849002E-5</v>
      </c>
      <c r="I25" s="2">
        <v>8.0564576227607306E-5</v>
      </c>
      <c r="J25" s="2">
        <v>6.7855285664705398E-5</v>
      </c>
      <c r="K25" s="2">
        <v>4.8800428094771397E-5</v>
      </c>
      <c r="L25" s="2">
        <v>5.1458656476422601E-5</v>
      </c>
      <c r="M25" s="2">
        <v>7.2438507801253398E-5</v>
      </c>
      <c r="N25" s="2">
        <v>6.4058488052902497E-5</v>
      </c>
      <c r="O25" s="2">
        <v>5.2897429830239298E-5</v>
      </c>
      <c r="P25" s="2">
        <v>7.0357733424288401E-5</v>
      </c>
    </row>
    <row r="26" spans="1:16" x14ac:dyDescent="0.25">
      <c r="A26" s="1" t="s">
        <v>39</v>
      </c>
      <c r="B26" s="2">
        <v>8.8977570260432597E-5</v>
      </c>
      <c r="C26" s="2">
        <v>2.8287136469354499E-5</v>
      </c>
      <c r="D26" s="2">
        <v>4.5277477991790998E-5</v>
      </c>
      <c r="E26" s="2">
        <v>3.4605310181855602E-5</v>
      </c>
      <c r="F26" s="2">
        <v>5.2030305531860298E-5</v>
      </c>
      <c r="G26" s="1">
        <v>1.3622754322012301E-4</v>
      </c>
      <c r="H26" s="2">
        <v>5.7246722980039098E-5</v>
      </c>
      <c r="I26" s="2">
        <v>7.6958222730932294E-5</v>
      </c>
      <c r="J26" s="2">
        <v>7.4834830458289994E-5</v>
      </c>
      <c r="K26" s="2">
        <v>9.6594142871445405E-5</v>
      </c>
      <c r="L26" s="2">
        <v>7.1801094914877294E-5</v>
      </c>
      <c r="M26" s="2">
        <v>7.3938227333156798E-5</v>
      </c>
      <c r="N26" s="2">
        <v>3.2420923144723402E-5</v>
      </c>
      <c r="O26" s="2">
        <v>5.4119644013008301E-5</v>
      </c>
      <c r="P26" s="2">
        <v>8.9765929899624606E-5</v>
      </c>
    </row>
    <row r="27" spans="1:16" x14ac:dyDescent="0.25">
      <c r="A27" s="1" t="s">
        <v>40</v>
      </c>
      <c r="B27" s="2">
        <v>3.4875432974371899E-5</v>
      </c>
      <c r="C27" s="2">
        <v>2.9371831176074101E-5</v>
      </c>
      <c r="D27" s="2">
        <v>2.7828425061090799E-5</v>
      </c>
      <c r="E27" s="2">
        <v>2.8980700688320601E-5</v>
      </c>
      <c r="F27" s="2">
        <v>3.3547966942755197E-5</v>
      </c>
      <c r="G27" s="2">
        <v>2.8842177165586502E-5</v>
      </c>
      <c r="H27" s="2">
        <v>3.3340491463574802E-5</v>
      </c>
      <c r="I27" s="2">
        <v>2.57661482529735E-5</v>
      </c>
      <c r="J27" s="2">
        <v>3.2226851231027898E-5</v>
      </c>
      <c r="K27" s="2">
        <v>3.1333952025781498E-5</v>
      </c>
      <c r="L27" s="2">
        <v>3.1381344605293801E-5</v>
      </c>
      <c r="M27" s="2">
        <v>2.67689664393174E-5</v>
      </c>
      <c r="N27" s="2">
        <v>3.0247735778826101E-5</v>
      </c>
      <c r="O27" s="2">
        <v>3.6030874108028098E-5</v>
      </c>
      <c r="P27" s="2">
        <v>2.9293566784691699E-5</v>
      </c>
    </row>
    <row r="28" spans="1:16" x14ac:dyDescent="0.25">
      <c r="A28" s="1" t="s">
        <v>41</v>
      </c>
      <c r="B28" s="2">
        <v>3.1729959876345197E-5</v>
      </c>
      <c r="C28" s="2">
        <v>3.1392340923885097E-5</v>
      </c>
      <c r="D28" s="2">
        <v>3.0192490296863098E-5</v>
      </c>
      <c r="E28" s="2">
        <v>2.6487522721328101E-5</v>
      </c>
      <c r="F28" s="2">
        <v>3.1575906001485899E-5</v>
      </c>
      <c r="G28" s="2">
        <v>2.7955139098052201E-5</v>
      </c>
      <c r="H28" s="2">
        <v>3.0959027787605102E-5</v>
      </c>
      <c r="I28" s="2">
        <v>2.6990947553730999E-5</v>
      </c>
      <c r="J28" s="2">
        <v>2.6532348980666501E-5</v>
      </c>
      <c r="K28" s="2">
        <v>3.7726581595700003E-5</v>
      </c>
      <c r="L28" s="2">
        <v>2.4945999743839501E-5</v>
      </c>
      <c r="M28" s="2">
        <v>2.4817276637525299E-5</v>
      </c>
      <c r="N28" s="2">
        <v>3.4417223166884901E-5</v>
      </c>
      <c r="O28" s="2">
        <v>1.99709797464443E-5</v>
      </c>
      <c r="P28" s="2">
        <v>2.7359998020025601E-5</v>
      </c>
    </row>
    <row r="29" spans="1:16" x14ac:dyDescent="0.25">
      <c r="A29" s="1" t="s">
        <v>42</v>
      </c>
      <c r="B29" s="2">
        <v>5.5714192248799402E-5</v>
      </c>
      <c r="C29" s="2">
        <v>1.8056976588332301E-5</v>
      </c>
      <c r="D29" s="2">
        <v>3.1993682857451502E-5</v>
      </c>
      <c r="E29" s="2">
        <v>1.7571918311362999E-5</v>
      </c>
      <c r="F29" s="2">
        <v>2.1417499059831399E-5</v>
      </c>
      <c r="G29" s="1">
        <v>2.0100820209157099E-4</v>
      </c>
      <c r="H29" s="2">
        <v>5.83458600612558E-5</v>
      </c>
      <c r="I29" s="2">
        <v>6.8044405597641303E-5</v>
      </c>
      <c r="J29" s="2">
        <v>3.3259924648128898E-5</v>
      </c>
      <c r="K29" s="1">
        <v>1.7101542491179599E-4</v>
      </c>
      <c r="L29" s="2">
        <v>2.4198824872284899E-5</v>
      </c>
      <c r="M29" s="2">
        <v>8.2690015286456301E-5</v>
      </c>
      <c r="N29" s="2">
        <v>1.3418168503388999E-5</v>
      </c>
      <c r="O29" s="2">
        <v>2.17309681696316E-5</v>
      </c>
      <c r="P29" s="1">
        <v>1.13911369848393E-4</v>
      </c>
    </row>
    <row r="30" spans="1:16" x14ac:dyDescent="0.25">
      <c r="A30" s="1" t="s">
        <v>43</v>
      </c>
      <c r="B30" s="2">
        <v>2.97640391900784E-5</v>
      </c>
      <c r="C30" s="2">
        <v>2.6351700816188101E-5</v>
      </c>
      <c r="D30" s="2">
        <v>2.7963514503135002E-5</v>
      </c>
      <c r="E30" s="2">
        <v>2.24186562791964E-5</v>
      </c>
      <c r="F30" s="2">
        <v>2.7792300707190201E-5</v>
      </c>
      <c r="G30" s="2">
        <v>1.8547159593899999E-5</v>
      </c>
      <c r="H30" s="2">
        <v>2.3265068219087899E-5</v>
      </c>
      <c r="I30" s="2">
        <v>2.2001024476570701E-5</v>
      </c>
      <c r="J30" s="2">
        <v>2.1266194244712701E-5</v>
      </c>
      <c r="K30" s="2">
        <v>2.37332664741462E-5</v>
      </c>
      <c r="L30" s="2">
        <v>1.6751178571950202E-5</v>
      </c>
      <c r="M30" s="2">
        <v>1.9208736470269998E-5</v>
      </c>
      <c r="N30" s="2">
        <v>2.62045964934358E-5</v>
      </c>
      <c r="O30" s="2">
        <v>1.3224357457559801E-5</v>
      </c>
      <c r="P30" s="2">
        <v>1.75954757584617E-5</v>
      </c>
    </row>
    <row r="31" spans="1:16" x14ac:dyDescent="0.25">
      <c r="A31" s="1" t="s">
        <v>44</v>
      </c>
      <c r="B31" s="2">
        <v>2.4652645405784901E-5</v>
      </c>
      <c r="C31" s="2">
        <v>2.5777450677336501E-5</v>
      </c>
      <c r="D31" s="2">
        <v>2.8526387178318799E-5</v>
      </c>
      <c r="E31" s="2">
        <v>3.3488366452642999E-5</v>
      </c>
      <c r="F31" s="2">
        <v>1.9812333177402899E-5</v>
      </c>
      <c r="G31" s="2">
        <v>2.5966023431460001E-5</v>
      </c>
      <c r="H31" s="2">
        <v>2.2440715408175299E-5</v>
      </c>
      <c r="I31" s="2">
        <v>2.40196751759674E-5</v>
      </c>
      <c r="J31" s="2">
        <v>2.38110824185468E-5</v>
      </c>
      <c r="K31" s="2">
        <v>2.3657762975288899E-5</v>
      </c>
      <c r="L31" s="2">
        <v>2.53316383872226E-5</v>
      </c>
      <c r="M31" s="2">
        <v>2.7611274669564501E-5</v>
      </c>
      <c r="N31" s="2">
        <v>2.5623395221160999E-5</v>
      </c>
      <c r="O31" s="2">
        <v>2.1462081049422401E-5</v>
      </c>
      <c r="P31" s="2">
        <v>2.2163531964985399E-5</v>
      </c>
    </row>
    <row r="32" spans="1:16" x14ac:dyDescent="0.25">
      <c r="A32" s="1" t="s">
        <v>45</v>
      </c>
      <c r="B32" s="2">
        <v>2.5340717645978299E-5</v>
      </c>
      <c r="C32" s="2">
        <v>1.8312198872266301E-5</v>
      </c>
      <c r="D32" s="2">
        <v>1.93177902123106E-5</v>
      </c>
      <c r="E32" s="2">
        <v>3.3508311876378901E-5</v>
      </c>
      <c r="F32" s="2">
        <v>2.6485237060069899E-5</v>
      </c>
      <c r="G32" s="2">
        <v>1.95148374857556E-5</v>
      </c>
      <c r="H32" s="2">
        <v>2.6402188638394001E-5</v>
      </c>
      <c r="I32" s="2">
        <v>2.0889632518475899E-5</v>
      </c>
      <c r="J32" s="2">
        <v>2.4415808321240101E-5</v>
      </c>
      <c r="K32" s="2">
        <v>2.05872873550918E-5</v>
      </c>
      <c r="L32" s="2">
        <v>2.1981402672832498E-5</v>
      </c>
      <c r="M32" s="2">
        <v>1.9475809811567798E-5</v>
      </c>
      <c r="N32" s="2">
        <v>1.87247888154638E-5</v>
      </c>
      <c r="O32" s="2">
        <v>3.0995351675020103E-5</v>
      </c>
      <c r="P32" s="2">
        <v>2.0858373048835799E-5</v>
      </c>
    </row>
    <row r="33" spans="1:16" x14ac:dyDescent="0.25">
      <c r="A33" s="1" t="s">
        <v>46</v>
      </c>
      <c r="B33" s="2">
        <v>2.1310580239131402E-5</v>
      </c>
      <c r="C33" s="2">
        <v>2.0715542045978399E-5</v>
      </c>
      <c r="D33" s="2">
        <v>1.75841423727443E-5</v>
      </c>
      <c r="E33" s="2">
        <v>2.94195000105112E-5</v>
      </c>
      <c r="F33" s="2">
        <v>1.7083551177274498E-5</v>
      </c>
      <c r="G33" s="2">
        <v>1.98105168416004E-5</v>
      </c>
      <c r="H33" s="2">
        <v>2.47763817057609E-5</v>
      </c>
      <c r="I33" s="2">
        <v>2.1910298602440499E-5</v>
      </c>
      <c r="J33" s="2">
        <v>2.1190603506876101E-5</v>
      </c>
      <c r="K33" s="2">
        <v>1.8573860718897E-5</v>
      </c>
      <c r="L33" s="2">
        <v>2.1402944707758001E-5</v>
      </c>
      <c r="M33" s="2">
        <v>1.9578530327451598E-5</v>
      </c>
      <c r="N33" s="2">
        <v>2.2666849618719301E-5</v>
      </c>
      <c r="O33" s="2">
        <v>2.57153864054583E-5</v>
      </c>
      <c r="P33" s="2">
        <v>2.1172577973093999E-5</v>
      </c>
    </row>
    <row r="34" spans="1:16" x14ac:dyDescent="0.25">
      <c r="A34" s="1" t="s">
        <v>47</v>
      </c>
      <c r="B34" s="2">
        <v>1.8676246519533999E-5</v>
      </c>
      <c r="C34" s="2">
        <v>2.1459940374119301E-5</v>
      </c>
      <c r="D34" s="2">
        <v>2.2109638681222599E-5</v>
      </c>
      <c r="E34" s="2">
        <v>2.20795840756854E-5</v>
      </c>
      <c r="F34" s="2">
        <v>1.9193197765609099E-5</v>
      </c>
      <c r="G34" s="2">
        <v>1.7498841877722999E-5</v>
      </c>
      <c r="H34" s="2">
        <v>1.9784467461901499E-5</v>
      </c>
      <c r="I34" s="2">
        <v>1.0751016084427301E-5</v>
      </c>
      <c r="J34" s="2">
        <v>1.1741761277293999E-5</v>
      </c>
      <c r="K34" s="2">
        <v>2.3859105638908299E-5</v>
      </c>
      <c r="L34" s="2">
        <v>1.6630666495893E-5</v>
      </c>
      <c r="M34" s="2">
        <v>1.1196536231333801E-5</v>
      </c>
      <c r="N34" s="2">
        <v>2.27426584803204E-5</v>
      </c>
      <c r="O34" s="2">
        <v>1.5595452972131601E-5</v>
      </c>
      <c r="P34" s="2">
        <v>1.49851579261624E-5</v>
      </c>
    </row>
    <row r="35" spans="1:16" x14ac:dyDescent="0.25">
      <c r="A35" s="1" t="s">
        <v>48</v>
      </c>
      <c r="B35" s="2">
        <v>1.7418057280323302E-5</v>
      </c>
      <c r="C35" s="2">
        <v>9.7197153131541306E-6</v>
      </c>
      <c r="D35" s="2">
        <v>1.54452262070456E-5</v>
      </c>
      <c r="E35" s="2">
        <v>1.1548400343109201E-5</v>
      </c>
      <c r="F35" s="2">
        <v>1.3987874118305299E-5</v>
      </c>
      <c r="G35" s="2">
        <v>1.4246368963430399E-5</v>
      </c>
      <c r="H35" s="2">
        <v>1.7357206407547799E-5</v>
      </c>
      <c r="I35" s="2">
        <v>2.1320580420594301E-5</v>
      </c>
      <c r="J35" s="2">
        <v>1.8192170906021998E-5</v>
      </c>
      <c r="K35" s="2">
        <v>1.54278815998426E-5</v>
      </c>
      <c r="L35" s="2">
        <v>1.2798382477274201E-5</v>
      </c>
      <c r="M35" s="2">
        <v>1.7873369763780599E-5</v>
      </c>
      <c r="N35" s="2">
        <v>1.31402026775185E-5</v>
      </c>
      <c r="O35" s="2">
        <v>1.3395467443147499E-5</v>
      </c>
      <c r="P35" s="2">
        <v>1.776466302537E-5</v>
      </c>
    </row>
    <row r="36" spans="1:16" x14ac:dyDescent="0.25">
      <c r="A36" s="1" t="s">
        <v>49</v>
      </c>
      <c r="B36" s="2">
        <v>1.48820195950392E-5</v>
      </c>
      <c r="C36" s="2">
        <v>1.2059252915882699E-5</v>
      </c>
      <c r="D36" s="2">
        <v>1.4679719368795501E-5</v>
      </c>
      <c r="E36" s="2">
        <v>1.2027090512771699E-5</v>
      </c>
      <c r="F36" s="2">
        <v>1.23368463535217E-5</v>
      </c>
      <c r="G36" s="2">
        <v>1.7794521233567802E-5</v>
      </c>
      <c r="H36" s="2">
        <v>1.4082693853089599E-5</v>
      </c>
      <c r="I36" s="2">
        <v>1.5219265385339101E-5</v>
      </c>
      <c r="J36" s="2">
        <v>1.4941769179045801E-5</v>
      </c>
      <c r="K36" s="2">
        <v>1.56543920964145E-5</v>
      </c>
      <c r="L36" s="2">
        <v>1.3979400822634701E-5</v>
      </c>
      <c r="M36" s="2">
        <v>1.33536670648936E-5</v>
      </c>
      <c r="N36" s="2">
        <v>1.24326533025752E-5</v>
      </c>
      <c r="O36" s="2">
        <v>1.2539917515209199E-5</v>
      </c>
      <c r="P36" s="2">
        <v>1.4501765734995899E-5</v>
      </c>
    </row>
    <row r="37" spans="1:16" x14ac:dyDescent="0.25">
      <c r="A37" s="1" t="s">
        <v>50</v>
      </c>
      <c r="B37" s="2">
        <v>1.2680188426420501E-5</v>
      </c>
      <c r="C37" s="2">
        <v>1.23995492944614E-5</v>
      </c>
      <c r="D37" s="2">
        <v>1.37566081814939E-5</v>
      </c>
      <c r="E37" s="2">
        <v>1.20470359365077E-5</v>
      </c>
      <c r="F37" s="2">
        <v>9.9290975298790205E-6</v>
      </c>
      <c r="G37" s="2">
        <v>1.5939805274177799E-5</v>
      </c>
      <c r="H37" s="2">
        <v>1.2937759393488799E-5</v>
      </c>
      <c r="I37" s="2">
        <v>1.6217250000771201E-5</v>
      </c>
      <c r="J37" s="2">
        <v>1.6403190110554501E-5</v>
      </c>
      <c r="K37" s="2">
        <v>1.2961433970503999E-5</v>
      </c>
      <c r="L37" s="2">
        <v>1.11353158276849E-5</v>
      </c>
      <c r="M37" s="2">
        <v>1.5428621485746301E-5</v>
      </c>
      <c r="N37" s="2">
        <v>1.25590014052436E-5</v>
      </c>
      <c r="O37" s="2">
        <v>1.0486597688157401E-5</v>
      </c>
      <c r="P37" s="2">
        <v>1.23265008747465E-5</v>
      </c>
    </row>
    <row r="38" spans="1:16" x14ac:dyDescent="0.25">
      <c r="A38" s="1" t="s">
        <v>51</v>
      </c>
      <c r="B38" s="2">
        <v>1.1323703152896401E-5</v>
      </c>
      <c r="C38" s="2">
        <v>1.39308829980655E-5</v>
      </c>
      <c r="D38" s="2">
        <v>1.0154223060317101E-5</v>
      </c>
      <c r="E38" s="2">
        <v>1.7651700006306701E-5</v>
      </c>
      <c r="F38" s="2">
        <v>7.5672105885914001E-6</v>
      </c>
      <c r="G38" s="2">
        <v>1.20422137653148E-5</v>
      </c>
      <c r="H38" s="2">
        <v>1.23652921636884E-5</v>
      </c>
      <c r="I38" s="2">
        <v>9.9798461543207206E-6</v>
      </c>
      <c r="J38" s="2">
        <v>8.9701008899499102E-6</v>
      </c>
      <c r="K38" s="2">
        <v>1.21308954830737E-5</v>
      </c>
      <c r="L38" s="2">
        <v>1.3979400822634701E-5</v>
      </c>
      <c r="M38" s="2">
        <v>9.1010377073043807E-6</v>
      </c>
      <c r="N38" s="2">
        <v>1.6399983726364399E-5</v>
      </c>
      <c r="O38" s="2">
        <v>1.4813235895159401E-5</v>
      </c>
      <c r="P38" s="2">
        <v>1.12388684446218E-5</v>
      </c>
    </row>
    <row r="39" spans="1:16" x14ac:dyDescent="0.25">
      <c r="A39" s="1" t="s">
        <v>52</v>
      </c>
      <c r="B39" s="2">
        <v>1.81651071411047E-5</v>
      </c>
      <c r="C39" s="2">
        <v>9.3156133635919199E-6</v>
      </c>
      <c r="D39" s="2">
        <v>1.0334342316376E-5</v>
      </c>
      <c r="E39" s="2">
        <v>1.04514020376325E-5</v>
      </c>
      <c r="F39" s="2">
        <v>1.2061675059391099E-5</v>
      </c>
      <c r="G39" s="2">
        <v>8.6284612023795598E-6</v>
      </c>
      <c r="H39" s="2">
        <v>9.3884625687264092E-6</v>
      </c>
      <c r="I39" s="2">
        <v>1.11819639865457E-5</v>
      </c>
      <c r="J39" s="2">
        <v>9.2472669286843203E-6</v>
      </c>
      <c r="K39" s="2">
        <v>1.0117468846878901E-5</v>
      </c>
      <c r="L39" s="2">
        <v>1.3449147687983101E-5</v>
      </c>
      <c r="M39" s="2">
        <v>1.14225213662782E-5</v>
      </c>
      <c r="N39" s="2">
        <v>1.07143191062843E-5</v>
      </c>
      <c r="O39" s="2">
        <v>7.5777279331673702E-6</v>
      </c>
      <c r="P39" s="2">
        <v>1.0441271329197E-5</v>
      </c>
    </row>
    <row r="40" spans="1:16" x14ac:dyDescent="0.25">
      <c r="A40" s="1" t="s">
        <v>53</v>
      </c>
      <c r="B40" s="2">
        <v>1.0635630912703101E-5</v>
      </c>
      <c r="C40" s="2">
        <v>9.3794189345754299E-6</v>
      </c>
      <c r="D40" s="2">
        <v>9.0735075239640792E-6</v>
      </c>
      <c r="E40" s="2">
        <v>1.4221087123725099E-5</v>
      </c>
      <c r="F40" s="2">
        <v>1.01584069416545E-5</v>
      </c>
      <c r="G40" s="2">
        <v>1.6316124454343899E-5</v>
      </c>
      <c r="H40" s="2">
        <v>1.26858738123767E-5</v>
      </c>
      <c r="I40" s="2">
        <v>1.75554566441914E-5</v>
      </c>
      <c r="J40" s="2">
        <v>1.3581135897985999E-5</v>
      </c>
      <c r="K40" s="2">
        <v>8.0285387118267497E-6</v>
      </c>
      <c r="L40" s="2">
        <v>1.27742800620628E-5</v>
      </c>
      <c r="M40" s="2">
        <v>1.5223180453978699E-5</v>
      </c>
      <c r="N40" s="2">
        <v>1.2685349507912E-5</v>
      </c>
      <c r="O40" s="2">
        <v>1.3493244577769E-5</v>
      </c>
      <c r="P40" s="2">
        <v>1.4163391201179299E-5</v>
      </c>
    </row>
    <row r="41" spans="1:16" x14ac:dyDescent="0.25">
      <c r="A41" s="1" t="s">
        <v>54</v>
      </c>
      <c r="B41" s="2">
        <v>1.58453207313099E-5</v>
      </c>
      <c r="C41" s="2">
        <v>3.2966211674811602E-6</v>
      </c>
      <c r="D41" s="2">
        <v>9.1635671519935008E-6</v>
      </c>
      <c r="E41" s="2">
        <v>1.2007145089035799E-5</v>
      </c>
      <c r="F41" s="2">
        <v>1.2015813177036E-5</v>
      </c>
      <c r="G41" s="2">
        <v>8.9241405582243492E-6</v>
      </c>
      <c r="H41" s="2">
        <v>1.62809680155231E-5</v>
      </c>
      <c r="I41" s="2">
        <v>7.0312552450896001E-6</v>
      </c>
      <c r="J41" s="2">
        <v>7.2567108323190297E-6</v>
      </c>
      <c r="K41" s="2">
        <v>5.8641050779173502E-6</v>
      </c>
      <c r="L41" s="2">
        <v>8.1707187566778697E-6</v>
      </c>
      <c r="M41" s="2">
        <v>7.7451268976382692E-6</v>
      </c>
      <c r="N41" s="2">
        <v>6.2163266512875799E-6</v>
      </c>
      <c r="O41" s="2">
        <v>8.1888350245518405E-6</v>
      </c>
      <c r="P41" s="2">
        <v>1.0078727185822099E-5</v>
      </c>
    </row>
    <row r="42" spans="1:16" x14ac:dyDescent="0.25">
      <c r="A42" s="1" t="s">
        <v>55</v>
      </c>
      <c r="B42" s="2">
        <v>8.2765260891829697E-6</v>
      </c>
      <c r="C42" s="2">
        <v>7.7417426126654298E-6</v>
      </c>
      <c r="D42" s="2">
        <v>9.0284777099493693E-6</v>
      </c>
      <c r="E42" s="2">
        <v>1.0930092207295E-5</v>
      </c>
      <c r="F42" s="2">
        <v>8.41565541216074E-6</v>
      </c>
      <c r="G42" s="2">
        <v>7.41886383756E-6</v>
      </c>
      <c r="H42" s="2">
        <v>8.7015018929659404E-6</v>
      </c>
      <c r="I42" s="2">
        <v>6.82712202829667E-6</v>
      </c>
      <c r="J42" s="2">
        <v>8.4913595503177607E-6</v>
      </c>
      <c r="K42" s="2">
        <v>7.6761890504926599E-6</v>
      </c>
      <c r="L42" s="2">
        <v>8.9178936282324893E-6</v>
      </c>
      <c r="M42" s="2">
        <v>5.6907165799623299E-6</v>
      </c>
      <c r="N42" s="2">
        <v>9.7540735260040804E-6</v>
      </c>
      <c r="O42" s="2">
        <v>8.99549638517933E-6</v>
      </c>
      <c r="P42" s="2">
        <v>9.2327908512807193E-6</v>
      </c>
    </row>
    <row r="43" spans="1:16" x14ac:dyDescent="0.25">
      <c r="A43" s="1" t="s">
        <v>56</v>
      </c>
      <c r="B43" s="2">
        <v>1.05373348783897E-5</v>
      </c>
      <c r="C43" s="2">
        <v>6.0402607197719298E-6</v>
      </c>
      <c r="D43" s="2">
        <v>1.06945808284936E-5</v>
      </c>
      <c r="E43" s="2">
        <v>9.0751677998526197E-6</v>
      </c>
      <c r="F43" s="2">
        <v>7.8194509415444398E-6</v>
      </c>
      <c r="G43" s="2">
        <v>7.01566471595348E-6</v>
      </c>
      <c r="H43" s="2">
        <v>1.37850108935934E-5</v>
      </c>
      <c r="I43" s="2">
        <v>7.53024755280563E-6</v>
      </c>
      <c r="J43" s="2">
        <v>7.9622243854611608E-6</v>
      </c>
      <c r="K43" s="2">
        <v>1.0620825505927601E-5</v>
      </c>
      <c r="L43" s="2">
        <v>6.26662795497418E-6</v>
      </c>
      <c r="M43" s="2">
        <v>7.0466273896284499E-6</v>
      </c>
      <c r="N43" s="2">
        <v>1.12702507580254E-5</v>
      </c>
      <c r="O43" s="2">
        <v>6.9421765581275302E-6</v>
      </c>
      <c r="P43" s="2">
        <v>4.3263601109404396E-6</v>
      </c>
    </row>
    <row r="44" spans="1:16" x14ac:dyDescent="0.25">
      <c r="A44" s="1" t="s">
        <v>57</v>
      </c>
      <c r="B44" s="2">
        <v>7.19526971173626E-6</v>
      </c>
      <c r="C44" s="2">
        <v>6.5932423349623204E-6</v>
      </c>
      <c r="D44" s="2">
        <v>8.4205752207507793E-6</v>
      </c>
      <c r="E44" s="2">
        <v>8.2175145792072098E-6</v>
      </c>
      <c r="F44" s="2">
        <v>8.2092769415627903E-6</v>
      </c>
      <c r="G44" s="2">
        <v>8.6015812609391301E-6</v>
      </c>
      <c r="H44" s="2">
        <v>7.6710608793252405E-6</v>
      </c>
      <c r="I44" s="2">
        <v>1.01386164340485E-5</v>
      </c>
      <c r="J44" s="2">
        <v>8.6425410259910699E-6</v>
      </c>
      <c r="K44" s="2">
        <v>5.9144407438222197E-6</v>
      </c>
      <c r="L44" s="2">
        <v>7.0620076569516696E-6</v>
      </c>
      <c r="M44" s="2">
        <v>1.0539124929677501E-5</v>
      </c>
      <c r="N44" s="2">
        <v>7.5808861601068002E-6</v>
      </c>
      <c r="O44" s="2">
        <v>7.4310622312350997E-6</v>
      </c>
      <c r="P44" s="2">
        <v>7.39590052484791E-6</v>
      </c>
    </row>
    <row r="45" spans="1:16" x14ac:dyDescent="0.25">
      <c r="A45" s="1" t="s">
        <v>58</v>
      </c>
      <c r="B45" s="2">
        <v>7.4115209872255997E-6</v>
      </c>
      <c r="C45" s="2">
        <v>6.9335387135410202E-6</v>
      </c>
      <c r="D45" s="2">
        <v>8.0153068946183899E-6</v>
      </c>
      <c r="E45" s="2">
        <v>9.5738033932511203E-6</v>
      </c>
      <c r="F45" s="2">
        <v>6.3977325885363597E-6</v>
      </c>
      <c r="G45" s="2">
        <v>8.1446222564517406E-6</v>
      </c>
      <c r="H45" s="2">
        <v>6.6406198656845296E-6</v>
      </c>
      <c r="I45" s="2">
        <v>9.7303500004626993E-6</v>
      </c>
      <c r="J45" s="2">
        <v>8.5417533755421892E-6</v>
      </c>
      <c r="K45" s="2">
        <v>7.5000142198256202E-6</v>
      </c>
      <c r="L45" s="2">
        <v>7.1825197330088699E-6</v>
      </c>
      <c r="M45" s="2">
        <v>9.9638900407282703E-6</v>
      </c>
      <c r="N45" s="2">
        <v>7.68196464224156E-6</v>
      </c>
      <c r="O45" s="2">
        <v>8.1399464572410792E-6</v>
      </c>
      <c r="P45" s="2">
        <v>7.7584446682228001E-6</v>
      </c>
    </row>
    <row r="46" spans="1:16" x14ac:dyDescent="0.25">
      <c r="A46" s="1" t="s">
        <v>59</v>
      </c>
      <c r="B46" s="2">
        <v>1.0871541395055101E-5</v>
      </c>
      <c r="C46" s="2">
        <v>4.4025843978619298E-6</v>
      </c>
      <c r="D46" s="2">
        <v>6.7544721022065101E-6</v>
      </c>
      <c r="E46" s="2">
        <v>6.3426447480288603E-6</v>
      </c>
      <c r="F46" s="2">
        <v>8.41565541216074E-6</v>
      </c>
      <c r="G46" s="2">
        <v>6.1555065898595604E-6</v>
      </c>
      <c r="H46" s="2">
        <v>1.9578379259173401E-5</v>
      </c>
      <c r="I46" s="2">
        <v>5.8291374128646E-6</v>
      </c>
      <c r="J46" s="2">
        <v>5.7952899008103399E-6</v>
      </c>
      <c r="K46" s="2">
        <v>9.3876016912582392E-6</v>
      </c>
      <c r="L46" s="2">
        <v>5.4471458377852504E-6</v>
      </c>
      <c r="M46" s="2">
        <v>9.6968166994303992E-6</v>
      </c>
      <c r="N46" s="2">
        <v>4.8264975219346603E-6</v>
      </c>
      <c r="O46" s="2">
        <v>5.6466295243924602E-6</v>
      </c>
      <c r="P46" s="2">
        <v>3.7704590910989302E-6</v>
      </c>
    </row>
    <row r="47" spans="1:16" x14ac:dyDescent="0.25">
      <c r="A47" s="1" t="s">
        <v>60</v>
      </c>
      <c r="B47" s="2">
        <v>7.7850459176162796E-6</v>
      </c>
      <c r="C47" s="2">
        <v>3.9559454009773897E-6</v>
      </c>
      <c r="D47" s="2">
        <v>6.0790248919858603E-6</v>
      </c>
      <c r="E47" s="2">
        <v>6.9210620363711203E-6</v>
      </c>
      <c r="F47" s="2">
        <v>9.4016858827953702E-6</v>
      </c>
      <c r="G47" s="2">
        <v>4.8921493421591302E-6</v>
      </c>
      <c r="H47" s="2">
        <v>9.6174494606465604E-6</v>
      </c>
      <c r="I47" s="2">
        <v>3.8785311190655503E-6</v>
      </c>
      <c r="J47" s="2">
        <v>6.6015911044013398E-6</v>
      </c>
      <c r="K47" s="2">
        <v>5.31041275296378E-6</v>
      </c>
      <c r="L47" s="2">
        <v>7.7127728676605307E-6</v>
      </c>
      <c r="M47" s="2">
        <v>5.6290842704320596E-6</v>
      </c>
      <c r="N47" s="2">
        <v>4.1694873880587401E-6</v>
      </c>
      <c r="O47" s="2">
        <v>4.7421910291434497E-6</v>
      </c>
      <c r="P47" s="2">
        <v>3.6012718241906502E-6</v>
      </c>
    </row>
    <row r="48" spans="1:16" x14ac:dyDescent="0.25">
      <c r="A48" s="1" t="s">
        <v>61</v>
      </c>
      <c r="B48" s="2">
        <v>7.4901578146762698E-6</v>
      </c>
      <c r="C48" s="2">
        <v>4.9555660130523203E-6</v>
      </c>
      <c r="D48" s="2">
        <v>7.3623745914051001E-6</v>
      </c>
      <c r="E48" s="2">
        <v>5.5248823748553297E-6</v>
      </c>
      <c r="F48" s="2">
        <v>5.0218761178833798E-6</v>
      </c>
      <c r="G48" s="2">
        <v>5.9942269412169602E-6</v>
      </c>
      <c r="H48" s="2">
        <v>6.9383028251807404E-6</v>
      </c>
      <c r="I48" s="2">
        <v>3.8558496505330098E-6</v>
      </c>
      <c r="J48" s="2">
        <v>4.33386896930164E-6</v>
      </c>
      <c r="K48" s="2">
        <v>4.3792029337236803E-6</v>
      </c>
      <c r="L48" s="2">
        <v>6.9173931656830403E-6</v>
      </c>
      <c r="M48" s="2">
        <v>6.3892160879721501E-6</v>
      </c>
      <c r="N48" s="2">
        <v>5.6351253790127202E-6</v>
      </c>
      <c r="O48" s="2">
        <v>6.2821808994323104E-6</v>
      </c>
      <c r="P48" s="2">
        <v>3.8671375293322401E-6</v>
      </c>
    </row>
    <row r="49" spans="1:16" x14ac:dyDescent="0.25">
      <c r="A49" s="1" t="s">
        <v>62</v>
      </c>
      <c r="B49" s="2">
        <v>6.66447112644424E-6</v>
      </c>
      <c r="C49" s="2">
        <v>6.9973442845245201E-6</v>
      </c>
      <c r="D49" s="2">
        <v>5.2910031467284297E-6</v>
      </c>
      <c r="E49" s="2">
        <v>5.1259739001365302E-6</v>
      </c>
      <c r="F49" s="2">
        <v>6.0766994120506701E-6</v>
      </c>
      <c r="G49" s="2">
        <v>6.1555065898595604E-6</v>
      </c>
      <c r="H49" s="2">
        <v>7.4191752982130601E-6</v>
      </c>
      <c r="I49" s="2">
        <v>4.6497010491721497E-6</v>
      </c>
      <c r="J49" s="2">
        <v>5.5937145999125904E-6</v>
      </c>
      <c r="K49" s="2">
        <v>7.7516925493499693E-6</v>
      </c>
      <c r="L49" s="2">
        <v>5.18201927045942E-6</v>
      </c>
      <c r="M49" s="2">
        <v>6.3892160879721501E-6</v>
      </c>
      <c r="N49" s="2">
        <v>8.6169406019880604E-6</v>
      </c>
      <c r="O49" s="2">
        <v>5.5244081061155704E-6</v>
      </c>
      <c r="P49" s="2">
        <v>6.0907416086982797E-6</v>
      </c>
    </row>
    <row r="50" spans="1:16" x14ac:dyDescent="0.25">
      <c r="A50" s="1" t="s">
        <v>63</v>
      </c>
      <c r="B50" s="2">
        <v>7.9030011587922906E-6</v>
      </c>
      <c r="C50" s="2">
        <v>4.3813158742007702E-6</v>
      </c>
      <c r="D50" s="2">
        <v>5.8538758219123098E-6</v>
      </c>
      <c r="E50" s="2">
        <v>3.8893576285082702E-6</v>
      </c>
      <c r="F50" s="2">
        <v>7.7277271768342496E-6</v>
      </c>
      <c r="G50" s="2">
        <v>3.65567203589913E-6</v>
      </c>
      <c r="H50" s="2">
        <v>8.74729927134997E-6</v>
      </c>
      <c r="I50" s="2">
        <v>1.4788317483220701E-5</v>
      </c>
      <c r="J50" s="2">
        <v>6.0220621143203097E-6</v>
      </c>
      <c r="K50" s="2">
        <v>3.9261819405798499E-6</v>
      </c>
      <c r="L50" s="2">
        <v>3.37433812960148E-6</v>
      </c>
      <c r="M50" s="2">
        <v>4.4293086449093101E-5</v>
      </c>
      <c r="N50" s="2">
        <v>5.3318899326084501E-6</v>
      </c>
      <c r="O50" s="2">
        <v>6.2577366157769297E-6</v>
      </c>
      <c r="P50" s="2">
        <v>4.4472081587320699E-6</v>
      </c>
    </row>
    <row r="51" spans="1:16" x14ac:dyDescent="0.25">
      <c r="A51" s="1" t="s">
        <v>64</v>
      </c>
      <c r="B51" s="2">
        <v>7.0969736774229296E-6</v>
      </c>
      <c r="C51" s="2">
        <v>3.4667693567705101E-6</v>
      </c>
      <c r="D51" s="2">
        <v>6.2141143340299901E-6</v>
      </c>
      <c r="E51" s="2">
        <v>6.1830813581413398E-6</v>
      </c>
      <c r="F51" s="2">
        <v>6.7875585885547102E-6</v>
      </c>
      <c r="G51" s="2">
        <v>4.6502298691952197E-6</v>
      </c>
      <c r="H51" s="2">
        <v>1.3876605650361499E-5</v>
      </c>
      <c r="I51" s="2">
        <v>4.4909307694443202E-6</v>
      </c>
      <c r="J51" s="2">
        <v>5.7700929881981197E-6</v>
      </c>
      <c r="K51" s="2">
        <v>5.1090700893443004E-6</v>
      </c>
      <c r="L51" s="2">
        <v>3.8804888490417003E-6</v>
      </c>
      <c r="M51" s="2">
        <v>4.66351142112437E-6</v>
      </c>
      <c r="N51" s="2">
        <v>4.4727228344630102E-6</v>
      </c>
      <c r="O51" s="2">
        <v>6.5021794523307102E-6</v>
      </c>
      <c r="P51" s="2">
        <v>3.43208455728236E-6</v>
      </c>
    </row>
    <row r="52" spans="1:16" x14ac:dyDescent="0.25">
      <c r="A52" s="1" t="s">
        <v>65</v>
      </c>
      <c r="B52" s="2">
        <v>5.7208291970362101E-6</v>
      </c>
      <c r="C52" s="2">
        <v>5.2958623916310201E-6</v>
      </c>
      <c r="D52" s="2">
        <v>4.0977130753386199E-6</v>
      </c>
      <c r="E52" s="2">
        <v>6.4623172904444998E-6</v>
      </c>
      <c r="F52" s="2">
        <v>6.3518707061812603E-6</v>
      </c>
      <c r="G52" s="2">
        <v>4.6233499277547798E-6</v>
      </c>
      <c r="H52" s="2">
        <v>6.0452539466921301E-6</v>
      </c>
      <c r="I52" s="2">
        <v>6.12399650378771E-6</v>
      </c>
      <c r="J52" s="2">
        <v>6.8031664052990902E-6</v>
      </c>
      <c r="K52" s="2">
        <v>5.31041275296378E-6</v>
      </c>
      <c r="L52" s="2">
        <v>5.7604772355339601E-6</v>
      </c>
      <c r="M52" s="2">
        <v>6.1632309530278001E-6</v>
      </c>
      <c r="N52" s="2">
        <v>4.9528456246031101E-6</v>
      </c>
      <c r="O52" s="2">
        <v>7.2599522456474502E-6</v>
      </c>
      <c r="P52" s="2">
        <v>5.1722964454818704E-6</v>
      </c>
    </row>
    <row r="53" spans="1:16" x14ac:dyDescent="0.25">
      <c r="A53" s="1" t="s">
        <v>66</v>
      </c>
      <c r="B53" s="2">
        <v>5.6618515764482097E-6</v>
      </c>
      <c r="C53" s="2">
        <v>3.9772139246385603E-6</v>
      </c>
      <c r="D53" s="2">
        <v>6.19159942702263E-6</v>
      </c>
      <c r="E53" s="2">
        <v>6.3226993242929202E-6</v>
      </c>
      <c r="F53" s="2">
        <v>5.2282545884813303E-6</v>
      </c>
      <c r="G53" s="2">
        <v>2.8761537341265198E-6</v>
      </c>
      <c r="H53" s="2">
        <v>5.9994565683080997E-6</v>
      </c>
      <c r="I53" s="2">
        <v>2.9485909092311201E-6</v>
      </c>
      <c r="J53" s="2">
        <v>4.5354442701993904E-6</v>
      </c>
      <c r="K53" s="2">
        <v>4.3540351007712498E-6</v>
      </c>
      <c r="L53" s="2">
        <v>4.8445854574992703E-6</v>
      </c>
      <c r="M53" s="2">
        <v>3.8417472940539897E-6</v>
      </c>
      <c r="N53" s="2">
        <v>4.8770367630020402E-6</v>
      </c>
      <c r="O53" s="2">
        <v>4.1310839377589896E-6</v>
      </c>
      <c r="P53" s="2">
        <v>4.13300323447383E-6</v>
      </c>
    </row>
    <row r="54" spans="1:16" x14ac:dyDescent="0.25">
      <c r="A54" s="1" t="s">
        <v>67</v>
      </c>
      <c r="B54" s="2">
        <v>4.12843344116015E-6</v>
      </c>
      <c r="C54" s="2">
        <v>6.1040662907554399E-6</v>
      </c>
      <c r="D54" s="2">
        <v>4.1652577963606797E-6</v>
      </c>
      <c r="E54" s="2">
        <v>6.6418261040679603E-6</v>
      </c>
      <c r="F54" s="2">
        <v>4.9301523531731802E-6</v>
      </c>
      <c r="G54" s="2">
        <v>4.2201508061482599E-6</v>
      </c>
      <c r="H54" s="2">
        <v>6.22844346022825E-6</v>
      </c>
      <c r="I54" s="2">
        <v>3.67439790227263E-6</v>
      </c>
      <c r="J54" s="2">
        <v>3.37638629003733E-6</v>
      </c>
      <c r="K54" s="2">
        <v>3.62416794515063E-6</v>
      </c>
      <c r="L54" s="2">
        <v>2.84408499494982E-6</v>
      </c>
      <c r="M54" s="2">
        <v>3.01998316698362E-6</v>
      </c>
      <c r="N54" s="2">
        <v>3.8662519416544699E-6</v>
      </c>
      <c r="O54" s="2">
        <v>4.0577510867928501E-6</v>
      </c>
      <c r="P54" s="2">
        <v>3.4079149477240401E-6</v>
      </c>
    </row>
    <row r="55" spans="1:16" x14ac:dyDescent="0.25">
      <c r="A55" s="1" t="s">
        <v>68</v>
      </c>
      <c r="B55" s="2">
        <v>5.4062818872335298E-6</v>
      </c>
      <c r="C55" s="2">
        <v>2.9563247889024599E-6</v>
      </c>
      <c r="D55" s="2">
        <v>5.5386671238093403E-6</v>
      </c>
      <c r="E55" s="2">
        <v>4.2483752557551802E-6</v>
      </c>
      <c r="F55" s="2">
        <v>5.0448070590609303E-6</v>
      </c>
      <c r="G55" s="2">
        <v>2.49983455396043E-6</v>
      </c>
      <c r="H55" s="2">
        <v>8.2893254875096608E-6</v>
      </c>
      <c r="I55" s="2">
        <v>1.7918360140712199E-6</v>
      </c>
      <c r="J55" s="2">
        <v>3.4267801152617602E-6</v>
      </c>
      <c r="K55" s="2">
        <v>3.7500071099128101E-6</v>
      </c>
      <c r="L55" s="2">
        <v>2.6753680884697502E-6</v>
      </c>
      <c r="M55" s="2">
        <v>1.7257046668477801E-6</v>
      </c>
      <c r="N55" s="2">
        <v>2.3753443301667999E-6</v>
      </c>
      <c r="O55" s="2">
        <v>4.3266382070020198E-6</v>
      </c>
      <c r="P55" s="2">
        <v>1.6677030595245299E-6</v>
      </c>
    </row>
    <row r="56" spans="1:16" x14ac:dyDescent="0.25">
      <c r="A56" s="1" t="s">
        <v>69</v>
      </c>
      <c r="B56" s="2">
        <v>2.8505849950867698E-6</v>
      </c>
      <c r="C56" s="2">
        <v>2.9988618362247998E-6</v>
      </c>
      <c r="D56" s="2">
        <v>2.7243037478899602E-6</v>
      </c>
      <c r="E56" s="2">
        <v>1.1847581699148301E-5</v>
      </c>
      <c r="F56" s="2">
        <v>2.08671564715702E-6</v>
      </c>
      <c r="G56" s="2">
        <v>2.1772752566752199E-6</v>
      </c>
      <c r="H56" s="2">
        <v>2.17537547324148E-6</v>
      </c>
      <c r="I56" s="2">
        <v>2.1774209791245199E-6</v>
      </c>
      <c r="J56" s="2">
        <v>2.7716603873440699E-6</v>
      </c>
      <c r="K56" s="2">
        <v>2.23993713276671E-6</v>
      </c>
      <c r="L56" s="2">
        <v>2.7958801645269399E-6</v>
      </c>
      <c r="M56" s="2">
        <v>2.50638058756464E-6</v>
      </c>
      <c r="N56" s="2">
        <v>2.7796582587058298E-6</v>
      </c>
      <c r="O56" s="2">
        <v>4.1310839377589896E-6</v>
      </c>
      <c r="P56" s="2">
        <v>2.4411305653909799E-6</v>
      </c>
    </row>
    <row r="57" spans="1:16" x14ac:dyDescent="0.25">
      <c r="A57" s="1" t="s">
        <v>70</v>
      </c>
      <c r="B57" s="2">
        <v>3.5779756490054599E-6</v>
      </c>
      <c r="C57" s="2">
        <v>4.4663899688454398E-6</v>
      </c>
      <c r="D57" s="2">
        <v>4.05268326132391E-6</v>
      </c>
      <c r="E57" s="2">
        <v>6.7614986464835998E-6</v>
      </c>
      <c r="F57" s="2">
        <v>3.3249864707447099E-6</v>
      </c>
      <c r="G57" s="2">
        <v>3.0105534413286899E-6</v>
      </c>
      <c r="H57" s="2">
        <v>3.3661073112262999E-6</v>
      </c>
      <c r="I57" s="2">
        <v>2.6083688812429201E-6</v>
      </c>
      <c r="J57" s="2">
        <v>4.8378072215460198E-6</v>
      </c>
      <c r="K57" s="2">
        <v>4.0520211053420303E-6</v>
      </c>
      <c r="L57" s="2">
        <v>5.4471458377852504E-6</v>
      </c>
      <c r="M57" s="2">
        <v>3.2254241987512102E-6</v>
      </c>
      <c r="N57" s="2">
        <v>4.9023063835357302E-6</v>
      </c>
      <c r="O57" s="2">
        <v>4.2044167887251198E-6</v>
      </c>
      <c r="P57" s="2">
        <v>5.5106709792984397E-6</v>
      </c>
    </row>
    <row r="58" spans="1:16" x14ac:dyDescent="0.25">
      <c r="A58" s="1" t="s">
        <v>71</v>
      </c>
      <c r="B58" s="2">
        <v>4.5609359921388303E-6</v>
      </c>
      <c r="C58" s="2">
        <v>4.12609359026674E-6</v>
      </c>
      <c r="D58" s="2">
        <v>4.52549630847836E-6</v>
      </c>
      <c r="E58" s="2">
        <v>4.8068471203615002E-6</v>
      </c>
      <c r="F58" s="2">
        <v>3.76067435311815E-6</v>
      </c>
      <c r="G58" s="2">
        <v>6.4780658871447803E-6</v>
      </c>
      <c r="H58" s="2">
        <v>4.7858260411312697E-6</v>
      </c>
      <c r="I58" s="2">
        <v>8.1426472031844092E-6</v>
      </c>
      <c r="J58" s="2">
        <v>9.2976607539087607E-6</v>
      </c>
      <c r="K58" s="2">
        <v>4.2785316019139396E-6</v>
      </c>
      <c r="L58" s="2">
        <v>5.5676579138424498E-6</v>
      </c>
      <c r="M58" s="2">
        <v>9.7584490089606806E-6</v>
      </c>
      <c r="N58" s="2">
        <v>5.3066203120747601E-6</v>
      </c>
      <c r="O58" s="2">
        <v>5.5244081061155704E-6</v>
      </c>
      <c r="P58" s="2">
        <v>7.13003481970631E-6</v>
      </c>
    </row>
    <row r="59" spans="1:16" x14ac:dyDescent="0.25">
      <c r="A59" s="1" t="s">
        <v>72</v>
      </c>
      <c r="B59" s="2">
        <v>4.0891150274348201E-6</v>
      </c>
      <c r="C59" s="2">
        <v>3.5305749277540202E-6</v>
      </c>
      <c r="D59" s="2">
        <v>3.3772360511032601E-6</v>
      </c>
      <c r="E59" s="2">
        <v>4.7470108491536801E-6</v>
      </c>
      <c r="F59" s="2">
        <v>3.9211909413610003E-6</v>
      </c>
      <c r="G59" s="2">
        <v>2.7417540269243502E-6</v>
      </c>
      <c r="H59" s="2">
        <v>7.5565674333651598E-6</v>
      </c>
      <c r="I59" s="2">
        <v>4.0146199302608401E-6</v>
      </c>
      <c r="J59" s="2">
        <v>5.1905639981170904E-6</v>
      </c>
      <c r="K59" s="2">
        <v>3.6745036110554999E-6</v>
      </c>
      <c r="L59" s="2">
        <v>3.3020308839671598E-6</v>
      </c>
      <c r="M59" s="2">
        <v>3.8622913972307499E-6</v>
      </c>
      <c r="N59" s="2">
        <v>3.84098232112078E-6</v>
      </c>
      <c r="O59" s="2">
        <v>3.7155311156175499E-6</v>
      </c>
      <c r="P59" s="2">
        <v>3.2870668999324E-6</v>
      </c>
    </row>
    <row r="60" spans="1:16" x14ac:dyDescent="0.25">
      <c r="A60" s="1" t="s">
        <v>73</v>
      </c>
      <c r="B60" s="2">
        <v>3.53865723528013E-6</v>
      </c>
      <c r="C60" s="2">
        <v>3.5518434514151802E-6</v>
      </c>
      <c r="D60" s="2">
        <v>3.44478077212532E-6</v>
      </c>
      <c r="E60" s="2">
        <v>4.72706542541774E-6</v>
      </c>
      <c r="F60" s="2">
        <v>2.2472322353998698E-6</v>
      </c>
      <c r="G60" s="2">
        <v>4.2739106890291303E-6</v>
      </c>
      <c r="H60" s="2">
        <v>5.5185840952757698E-6</v>
      </c>
      <c r="I60" s="2">
        <v>2.8805465036334799E-6</v>
      </c>
      <c r="J60" s="2">
        <v>3.0236295134662598E-6</v>
      </c>
      <c r="K60" s="2">
        <v>3.6745036110554999E-6</v>
      </c>
      <c r="L60" s="2">
        <v>4.2179226620018501E-6</v>
      </c>
      <c r="M60" s="2">
        <v>3.0816154765139001E-6</v>
      </c>
      <c r="N60" s="2">
        <v>6.49429247715816E-6</v>
      </c>
      <c r="O60" s="2">
        <v>3.8621968175498199E-6</v>
      </c>
      <c r="P60" s="2">
        <v>3.7221198719822801E-6</v>
      </c>
    </row>
    <row r="61" spans="1:16" x14ac:dyDescent="0.25">
      <c r="A61" s="1" t="s">
        <v>74</v>
      </c>
      <c r="B61" s="2">
        <v>2.7326297539107702E-6</v>
      </c>
      <c r="C61" s="2">
        <v>3.3604267384646698E-6</v>
      </c>
      <c r="D61" s="2">
        <v>3.4222658651179701E-6</v>
      </c>
      <c r="E61" s="2">
        <v>3.9093030522442102E-6</v>
      </c>
      <c r="F61" s="2">
        <v>3.16446988250186E-6</v>
      </c>
      <c r="G61" s="2">
        <v>3.60191215301826E-6</v>
      </c>
      <c r="H61" s="2">
        <v>3.3661073112262999E-6</v>
      </c>
      <c r="I61" s="2">
        <v>5.8518188813971498E-6</v>
      </c>
      <c r="J61" s="2">
        <v>2.7716603873440699E-6</v>
      </c>
      <c r="K61" s="2">
        <v>3.1963147849592399E-6</v>
      </c>
      <c r="L61" s="2">
        <v>4.0010009250988997E-6</v>
      </c>
      <c r="M61" s="2">
        <v>3.6773944686399198E-6</v>
      </c>
      <c r="N61" s="2">
        <v>3.9420608032555398E-6</v>
      </c>
      <c r="O61" s="2">
        <v>4.1066396541036098E-6</v>
      </c>
      <c r="P61" s="2">
        <v>4.0363247962405196E-6</v>
      </c>
    </row>
    <row r="62" spans="1:16" x14ac:dyDescent="0.25">
      <c r="A62" s="1" t="s">
        <v>75</v>
      </c>
      <c r="B62" s="2">
        <v>4.3053663029241598E-6</v>
      </c>
      <c r="C62" s="2">
        <v>2.4884172683567501E-6</v>
      </c>
      <c r="D62" s="2">
        <v>3.44478077212532E-6</v>
      </c>
      <c r="E62" s="2">
        <v>3.9093030522442102E-6</v>
      </c>
      <c r="F62" s="2">
        <v>2.27016317657742E-6</v>
      </c>
      <c r="G62" s="2">
        <v>3.3331127386139102E-6</v>
      </c>
      <c r="H62" s="2">
        <v>5.1751037573955303E-6</v>
      </c>
      <c r="I62" s="2">
        <v>2.0186506993966899E-6</v>
      </c>
      <c r="J62" s="2">
        <v>2.36850978554857E-6</v>
      </c>
      <c r="K62" s="2">
        <v>2.49161546229106E-6</v>
      </c>
      <c r="L62" s="2">
        <v>3.4225429600243601E-6</v>
      </c>
      <c r="M62" s="2">
        <v>2.0338662144991698E-6</v>
      </c>
      <c r="N62" s="2">
        <v>3.81571270058709E-6</v>
      </c>
      <c r="O62" s="2">
        <v>3.8621968175498199E-6</v>
      </c>
      <c r="P62" s="2">
        <v>3.5045933859573398E-6</v>
      </c>
    </row>
    <row r="63" spans="1:16" x14ac:dyDescent="0.25">
      <c r="A63" s="1" t="s">
        <v>76</v>
      </c>
      <c r="B63" s="2">
        <v>2.8899034088121099E-6</v>
      </c>
      <c r="C63" s="2">
        <v>3.7007231170433701E-6</v>
      </c>
      <c r="D63" s="2">
        <v>2.58921430584583E-6</v>
      </c>
      <c r="E63" s="2">
        <v>4.2683206794911203E-6</v>
      </c>
      <c r="F63" s="2">
        <v>2.9351604707263598E-6</v>
      </c>
      <c r="G63" s="2">
        <v>3.6825519773395601E-6</v>
      </c>
      <c r="H63" s="2">
        <v>3.6866889599145199E-6</v>
      </c>
      <c r="I63" s="2">
        <v>5.8971818184622402E-6</v>
      </c>
      <c r="J63" s="2">
        <v>3.9055214548939198E-6</v>
      </c>
      <c r="K63" s="2">
        <v>2.7432937918154099E-6</v>
      </c>
      <c r="L63" s="2">
        <v>3.1574163926985301E-6</v>
      </c>
      <c r="M63" s="2">
        <v>4.08827653217511E-6</v>
      </c>
      <c r="N63" s="2">
        <v>3.05762408457641E-6</v>
      </c>
      <c r="O63" s="2">
        <v>4.3755267743127701E-6</v>
      </c>
      <c r="P63" s="2">
        <v>3.7704590910989302E-6</v>
      </c>
    </row>
    <row r="64" spans="1:16" x14ac:dyDescent="0.25">
      <c r="A64" s="1" t="s">
        <v>77</v>
      </c>
      <c r="B64" s="2">
        <v>2.49671927155876E-6</v>
      </c>
      <c r="C64" s="2">
        <v>3.14774150185298E-6</v>
      </c>
      <c r="D64" s="2">
        <v>2.6567590268678898E-6</v>
      </c>
      <c r="E64" s="2">
        <v>2.77241389929564E-6</v>
      </c>
      <c r="F64" s="2">
        <v>4.0817075296038497E-6</v>
      </c>
      <c r="G64" s="2">
        <v>1.1020775990578301E-6</v>
      </c>
      <c r="H64" s="2">
        <v>3.8927771626426602E-6</v>
      </c>
      <c r="I64" s="2">
        <v>2.51764300711273E-6</v>
      </c>
      <c r="J64" s="2">
        <v>1.76378388285532E-6</v>
      </c>
      <c r="K64" s="2">
        <v>1.66107697486071E-6</v>
      </c>
      <c r="L64" s="2">
        <v>1.51845215832067E-6</v>
      </c>
      <c r="M64" s="2">
        <v>6.8000981515073398E-6</v>
      </c>
      <c r="N64" s="2">
        <v>1.01078482134757E-6</v>
      </c>
      <c r="O64" s="2">
        <v>2.517761216504E-6</v>
      </c>
      <c r="P64" s="2">
        <v>1.3776677448246099E-6</v>
      </c>
    </row>
    <row r="65" spans="1:16" x14ac:dyDescent="0.25">
      <c r="A65" s="1" t="s">
        <v>78</v>
      </c>
      <c r="B65" s="2">
        <v>3.8138861313574701E-6</v>
      </c>
      <c r="C65" s="2">
        <v>1.44625960895948E-6</v>
      </c>
      <c r="D65" s="2">
        <v>3.66992984219887E-6</v>
      </c>
      <c r="E65" s="2">
        <v>2.4532871195205998E-6</v>
      </c>
      <c r="F65" s="2">
        <v>3.2103317648569602E-6</v>
      </c>
      <c r="G65" s="2">
        <v>2.7955139098052201E-6</v>
      </c>
      <c r="H65" s="2">
        <v>5.6559762304278602E-6</v>
      </c>
      <c r="I65" s="2">
        <v>1.1340734266273499E-6</v>
      </c>
      <c r="J65" s="2">
        <v>3.2252048143640098E-6</v>
      </c>
      <c r="K65" s="2">
        <v>2.8439651236251501E-6</v>
      </c>
      <c r="L65" s="2">
        <v>2.3861391059324801E-6</v>
      </c>
      <c r="M65" s="2">
        <v>2.9583508574533399E-6</v>
      </c>
      <c r="N65" s="2">
        <v>2.3753443301667999E-6</v>
      </c>
      <c r="O65" s="2">
        <v>3.8377525338944401E-6</v>
      </c>
      <c r="P65" s="2">
        <v>2.9486923661158299E-6</v>
      </c>
    </row>
    <row r="66" spans="1:16" x14ac:dyDescent="0.25">
      <c r="A66" s="1" t="s">
        <v>79</v>
      </c>
      <c r="B66" s="2">
        <v>2.3394456166574198E-6</v>
      </c>
      <c r="C66" s="2">
        <v>3.5518434514151802E-6</v>
      </c>
      <c r="D66" s="2">
        <v>3.0169975389855701E-6</v>
      </c>
      <c r="E66" s="2">
        <v>3.4904491537894698E-6</v>
      </c>
      <c r="F66" s="2">
        <v>2.0637847059794699E-6</v>
      </c>
      <c r="G66" s="2">
        <v>3.41375256293522E-6</v>
      </c>
      <c r="H66" s="2">
        <v>3.7782837166825799E-6</v>
      </c>
      <c r="I66" s="2">
        <v>2.6083688812429201E-6</v>
      </c>
      <c r="J66" s="2">
        <v>2.5952819990585401E-6</v>
      </c>
      <c r="K66" s="2">
        <v>2.3657762975288901E-6</v>
      </c>
      <c r="L66" s="2">
        <v>1.9763980473380098E-6</v>
      </c>
      <c r="M66" s="2">
        <v>1.9722339049688999E-6</v>
      </c>
      <c r="N66" s="2">
        <v>5.4582380352768998E-6</v>
      </c>
      <c r="O66" s="2">
        <v>3.47108827906376E-6</v>
      </c>
      <c r="P66" s="2">
        <v>3.2870668999324E-6</v>
      </c>
    </row>
    <row r="67" spans="1:16" x14ac:dyDescent="0.25">
      <c r="A67" s="1" t="s">
        <v>80</v>
      </c>
      <c r="B67" s="2">
        <v>4.1874110617481496E-6</v>
      </c>
      <c r="C67" s="2">
        <v>1.31864846699246E-6</v>
      </c>
      <c r="D67" s="2">
        <v>2.9494528179635099E-6</v>
      </c>
      <c r="E67" s="2">
        <v>2.9519227129190899E-6</v>
      </c>
      <c r="F67" s="2">
        <v>2.6599891765957598E-6</v>
      </c>
      <c r="G67" s="2">
        <v>1.45151683778348E-6</v>
      </c>
      <c r="H67" s="2">
        <v>4.19046012213886E-6</v>
      </c>
      <c r="I67" s="2">
        <v>1.7918360140712199E-6</v>
      </c>
      <c r="J67" s="2">
        <v>3.17481098913958E-6</v>
      </c>
      <c r="K67" s="2">
        <v>1.7869161396228801E-6</v>
      </c>
      <c r="L67" s="2">
        <v>2.8199825797383799E-6</v>
      </c>
      <c r="M67" s="2">
        <v>2.44474827803436E-6</v>
      </c>
      <c r="N67" s="2">
        <v>2.0973785042962099E-6</v>
      </c>
      <c r="O67" s="2">
        <v>2.68887120209165E-6</v>
      </c>
      <c r="P67" s="2">
        <v>1.40183735438294E-6</v>
      </c>
    </row>
    <row r="68" spans="1:16" x14ac:dyDescent="0.25">
      <c r="A68" s="1" t="s">
        <v>81</v>
      </c>
      <c r="B68" s="2">
        <v>2.1231943411680801E-6</v>
      </c>
      <c r="C68" s="2">
        <v>3.0626674072083002E-6</v>
      </c>
      <c r="D68" s="2">
        <v>1.8912521886178199E-6</v>
      </c>
      <c r="E68" s="2">
        <v>4.5675020355302204E-6</v>
      </c>
      <c r="F68" s="2">
        <v>2.2243012942223202E-6</v>
      </c>
      <c r="G68" s="2">
        <v>2.7417540269243502E-6</v>
      </c>
      <c r="H68" s="2">
        <v>2.1982741624334999E-6</v>
      </c>
      <c r="I68" s="2">
        <v>3.22076853162169E-6</v>
      </c>
      <c r="J68" s="2">
        <v>3.3007955522006699E-6</v>
      </c>
      <c r="K68" s="2">
        <v>2.61745462705324E-6</v>
      </c>
      <c r="L68" s="2">
        <v>2.6512656732583101E-6</v>
      </c>
      <c r="M68" s="2">
        <v>3.6568503654631601E-6</v>
      </c>
      <c r="N68" s="2">
        <v>2.5269620533689299E-6</v>
      </c>
      <c r="O68" s="2">
        <v>2.3222069472609699E-6</v>
      </c>
      <c r="P68" s="2">
        <v>3.6496110433072998E-6</v>
      </c>
    </row>
    <row r="69" spans="1:16" x14ac:dyDescent="0.25">
      <c r="A69" s="1" t="s">
        <v>82</v>
      </c>
      <c r="B69" s="2">
        <v>5.0130977499801803E-6</v>
      </c>
      <c r="C69" s="2">
        <v>1.9992412241498599E-6</v>
      </c>
      <c r="D69" s="2">
        <v>3.12957207402235E-6</v>
      </c>
      <c r="E69" s="2">
        <v>1.9546515261221E-6</v>
      </c>
      <c r="F69" s="2">
        <v>1.7427515294937801E-6</v>
      </c>
      <c r="G69" s="2">
        <v>1.29292518328491E-5</v>
      </c>
      <c r="H69" s="2">
        <v>1.87769251374528E-6</v>
      </c>
      <c r="I69" s="2">
        <v>1.6262612937836301E-5</v>
      </c>
      <c r="J69" s="2">
        <v>1.61260240718201E-5</v>
      </c>
      <c r="K69" s="2">
        <v>1.68624480781314E-6</v>
      </c>
      <c r="L69" s="2">
        <v>7.4958511307575804E-6</v>
      </c>
      <c r="M69" s="2">
        <v>1.7873369763780599E-5</v>
      </c>
      <c r="N69" s="2">
        <v>7.7577735038426307E-6</v>
      </c>
      <c r="O69" s="2">
        <v>6.6977337215737404E-6</v>
      </c>
      <c r="P69" s="2">
        <v>1.5130175583512399E-5</v>
      </c>
    </row>
    <row r="70" spans="1:16" x14ac:dyDescent="0.25">
      <c r="A70" s="1" t="s">
        <v>83</v>
      </c>
      <c r="B70" s="2">
        <v>2.2214903754814101E-6</v>
      </c>
      <c r="C70" s="2">
        <v>3.14774150185298E-6</v>
      </c>
      <c r="D70" s="2">
        <v>1.59855839752221E-6</v>
      </c>
      <c r="E70" s="2">
        <v>4.2284298320192402E-6</v>
      </c>
      <c r="F70" s="2">
        <v>1.9720609412692699E-6</v>
      </c>
      <c r="G70" s="2">
        <v>2.6342342611626102E-6</v>
      </c>
      <c r="H70" s="2">
        <v>2.5188558111217199E-6</v>
      </c>
      <c r="I70" s="2">
        <v>2.2001024476570701E-6</v>
      </c>
      <c r="J70" s="2">
        <v>3.0740233386907002E-6</v>
      </c>
      <c r="K70" s="2">
        <v>1.83725180552775E-6</v>
      </c>
      <c r="L70" s="2">
        <v>3.2538260535442899E-6</v>
      </c>
      <c r="M70" s="2">
        <v>2.73236572250899E-6</v>
      </c>
      <c r="N70" s="2">
        <v>2.9312759819079598E-6</v>
      </c>
      <c r="O70" s="2">
        <v>4.8399681637649699E-6</v>
      </c>
      <c r="P70" s="2">
        <v>3.4079149477240401E-6</v>
      </c>
    </row>
    <row r="71" spans="1:16" x14ac:dyDescent="0.25">
      <c r="A71" s="1" t="s">
        <v>84</v>
      </c>
      <c r="B71" s="2">
        <v>2.9881994431254399E-6</v>
      </c>
      <c r="C71" s="2">
        <v>2.4458802210344102E-6</v>
      </c>
      <c r="D71" s="2">
        <v>2.6567590268678898E-6</v>
      </c>
      <c r="E71" s="2">
        <v>2.3336145771049599E-6</v>
      </c>
      <c r="F71" s="2">
        <v>2.2243012942223202E-6</v>
      </c>
      <c r="G71" s="2">
        <v>2.2847950224369598E-6</v>
      </c>
      <c r="H71" s="2">
        <v>2.97682959496203E-6</v>
      </c>
      <c r="I71" s="2">
        <v>2.1320580420594299E-6</v>
      </c>
      <c r="J71" s="2">
        <v>2.1417375720385998E-6</v>
      </c>
      <c r="K71" s="2">
        <v>2.1140979680045401E-6</v>
      </c>
      <c r="L71" s="2">
        <v>2.4343439363553598E-6</v>
      </c>
      <c r="M71" s="2">
        <v>2.0954985240294499E-6</v>
      </c>
      <c r="N71" s="2">
        <v>2.4258835712341802E-6</v>
      </c>
      <c r="O71" s="2">
        <v>1.93109840877491E-6</v>
      </c>
      <c r="P71" s="2">
        <v>2.1027560315744E-6</v>
      </c>
    </row>
    <row r="72" spans="1:16" x14ac:dyDescent="0.25">
      <c r="A72" s="1" t="s">
        <v>85</v>
      </c>
      <c r="B72" s="2">
        <v>4.0301374068468103E-6</v>
      </c>
      <c r="C72" s="2">
        <v>8.7200947010791901E-7</v>
      </c>
      <c r="D72" s="2">
        <v>2.4090950497869898E-6</v>
      </c>
      <c r="E72" s="2">
        <v>1.71530644129082E-6</v>
      </c>
      <c r="F72" s="2">
        <v>2.79757482366106E-6</v>
      </c>
      <c r="G72" s="2">
        <v>2.1235153737943499E-6</v>
      </c>
      <c r="H72" s="2">
        <v>5.3582932709316604E-6</v>
      </c>
      <c r="I72" s="2">
        <v>1.5423398602132001E-6</v>
      </c>
      <c r="J72" s="2">
        <v>2.0661468342019499E-6</v>
      </c>
      <c r="K72" s="2">
        <v>2.4664476293386299E-6</v>
      </c>
      <c r="L72" s="2">
        <v>1.6389642343778601E-6</v>
      </c>
      <c r="M72" s="2">
        <v>1.9722339049688999E-6</v>
      </c>
      <c r="N72" s="2">
        <v>1.64252533468981E-6</v>
      </c>
      <c r="O72" s="2">
        <v>4.5955253272111801E-6</v>
      </c>
      <c r="P72" s="2">
        <v>1.6193638404078701E-6</v>
      </c>
    </row>
    <row r="73" spans="1:16" x14ac:dyDescent="0.25">
      <c r="A73" s="1" t="s">
        <v>86</v>
      </c>
      <c r="B73" s="2">
        <v>2.4770600646960899E-6</v>
      </c>
      <c r="C73" s="2">
        <v>1.9779727004886999E-6</v>
      </c>
      <c r="D73" s="2">
        <v>2.4991546778164101E-6</v>
      </c>
      <c r="E73" s="2">
        <v>2.77241389929564E-6</v>
      </c>
      <c r="F73" s="2">
        <v>1.4675802353631799E-6</v>
      </c>
      <c r="G73" s="2">
        <v>2.4729546125199999E-6</v>
      </c>
      <c r="H73" s="2">
        <v>4.9232181762833601E-6</v>
      </c>
      <c r="I73" s="2">
        <v>1.9052433567339599E-6</v>
      </c>
      <c r="J73" s="2">
        <v>1.8393746206919799E-6</v>
      </c>
      <c r="K73" s="2">
        <v>1.68624480781314E-6</v>
      </c>
      <c r="L73" s="2">
        <v>1.5666569887435501E-6</v>
      </c>
      <c r="M73" s="2">
        <v>1.56135184143371E-6</v>
      </c>
      <c r="N73" s="2">
        <v>2.67857977657107E-6</v>
      </c>
      <c r="O73" s="2">
        <v>2.6399826347808899E-6</v>
      </c>
      <c r="P73" s="2">
        <v>1.9093991551077899E-6</v>
      </c>
    </row>
    <row r="74" spans="1:16" x14ac:dyDescent="0.25">
      <c r="A74" s="1" t="s">
        <v>87</v>
      </c>
      <c r="B74" s="2">
        <v>2.49671927155876E-6</v>
      </c>
      <c r="C74" s="2">
        <v>4.04101949562207E-7</v>
      </c>
      <c r="D74" s="2">
        <v>3.3322062370885498E-6</v>
      </c>
      <c r="E74" s="2">
        <v>2.7524684755596999E-6</v>
      </c>
      <c r="F74" s="2">
        <v>1.5593040000733801E-6</v>
      </c>
      <c r="G74" s="2">
        <v>1.7740761350686999E-6</v>
      </c>
      <c r="H74" s="2">
        <v>5.4498880276997204E-6</v>
      </c>
      <c r="I74" s="2">
        <v>1.6557472028759401E-6</v>
      </c>
      <c r="J74" s="2">
        <v>2.2677221350996998E-6</v>
      </c>
      <c r="K74" s="2">
        <v>1.76174830667045E-6</v>
      </c>
      <c r="L74" s="2">
        <v>2.4343439363553598E-6</v>
      </c>
      <c r="M74" s="2">
        <v>2.1982190399132499E-6</v>
      </c>
      <c r="N74" s="2">
        <v>1.81941267842563E-6</v>
      </c>
      <c r="O74" s="2">
        <v>3.27553400982074E-6</v>
      </c>
      <c r="P74" s="2">
        <v>6.2840984851648896E-7</v>
      </c>
    </row>
    <row r="75" spans="1:16" x14ac:dyDescent="0.25">
      <c r="A75" s="1" t="s">
        <v>88</v>
      </c>
      <c r="B75" s="2">
        <v>1.57273654901339E-6</v>
      </c>
      <c r="C75" s="2">
        <v>3.4667693567705101E-6</v>
      </c>
      <c r="D75" s="2">
        <v>1.53101367650014E-6</v>
      </c>
      <c r="E75" s="2">
        <v>2.6926322043518801E-6</v>
      </c>
      <c r="F75" s="2">
        <v>6.4206635297139102E-7</v>
      </c>
      <c r="G75" s="2">
        <v>2.1235153737943499E-6</v>
      </c>
      <c r="H75" s="2">
        <v>2.0150846488973799E-6</v>
      </c>
      <c r="I75" s="2">
        <v>1.9732877623315999E-6</v>
      </c>
      <c r="J75" s="2">
        <v>8.0630120359100404E-7</v>
      </c>
      <c r="K75" s="2">
        <v>1.7869161396228801E-6</v>
      </c>
      <c r="L75" s="2">
        <v>1.61486181916642E-6</v>
      </c>
      <c r="M75" s="2">
        <v>1.2326461906055601E-6</v>
      </c>
      <c r="N75" s="2">
        <v>3.05762408457641E-6</v>
      </c>
      <c r="O75" s="2">
        <v>1.39332416835658E-6</v>
      </c>
      <c r="P75" s="2">
        <v>1.9577383742244502E-6</v>
      </c>
    </row>
    <row r="76" spans="1:16" x14ac:dyDescent="0.25">
      <c r="A76" s="1" t="s">
        <v>89</v>
      </c>
      <c r="B76" s="2">
        <v>1.9266022725413998E-6</v>
      </c>
      <c r="C76" s="2">
        <v>1.2548428960089599E-6</v>
      </c>
      <c r="D76" s="2">
        <v>1.19329007138982E-6</v>
      </c>
      <c r="E76" s="2">
        <v>2.99181356039097E-6</v>
      </c>
      <c r="F76" s="2">
        <v>2.27016317657742E-6</v>
      </c>
      <c r="G76" s="2">
        <v>2.0697554909134799E-6</v>
      </c>
      <c r="H76" s="2">
        <v>3.1371204193061398E-6</v>
      </c>
      <c r="I76" s="2">
        <v>3.8558496505330098E-6</v>
      </c>
      <c r="J76" s="2">
        <v>2.6456758242829801E-6</v>
      </c>
      <c r="K76" s="2">
        <v>1.5352378100985299E-6</v>
      </c>
      <c r="L76" s="2">
        <v>1.71127148001218E-6</v>
      </c>
      <c r="M76" s="2">
        <v>1.84896928590834E-6</v>
      </c>
      <c r="N76" s="2">
        <v>2.4258835712341802E-6</v>
      </c>
      <c r="O76" s="2">
        <v>2.9822026059561901E-6</v>
      </c>
      <c r="P76" s="2">
        <v>2.8278443183242E-6</v>
      </c>
    </row>
    <row r="77" spans="1:16" x14ac:dyDescent="0.25">
      <c r="A77" s="1" t="s">
        <v>90</v>
      </c>
      <c r="B77" s="2">
        <v>2.2411495823440801E-6</v>
      </c>
      <c r="C77" s="2">
        <v>1.46752813262064E-6</v>
      </c>
      <c r="D77" s="2">
        <v>1.66610311854427E-6</v>
      </c>
      <c r="E77" s="2">
        <v>2.63279593314406E-6</v>
      </c>
      <c r="F77" s="2">
        <v>1.49051117654073E-6</v>
      </c>
      <c r="G77" s="2">
        <v>3.0643133242095599E-6</v>
      </c>
      <c r="H77" s="2">
        <v>2.1066794056654399E-6</v>
      </c>
      <c r="I77" s="2">
        <v>3.0846797204264002E-6</v>
      </c>
      <c r="J77" s="2">
        <v>2.4441005233852301E-6</v>
      </c>
      <c r="K77" s="2">
        <v>1.76174830667045E-6</v>
      </c>
      <c r="L77" s="2">
        <v>2.6753680884697502E-6</v>
      </c>
      <c r="M77" s="2">
        <v>2.83508623839279E-6</v>
      </c>
      <c r="N77" s="2">
        <v>2.6280405355036901E-6</v>
      </c>
      <c r="O77" s="2">
        <v>3.0799797405777099E-6</v>
      </c>
      <c r="P77" s="2">
        <v>2.2961129080410198E-6</v>
      </c>
    </row>
    <row r="78" spans="1:16" x14ac:dyDescent="0.25">
      <c r="A78" s="1" t="s">
        <v>91</v>
      </c>
      <c r="B78" s="2">
        <v>2.55569689214676E-6</v>
      </c>
      <c r="C78" s="2">
        <v>1.91416712950519E-7</v>
      </c>
      <c r="D78" s="2">
        <v>2.58921430584583E-6</v>
      </c>
      <c r="E78" s="2">
        <v>2.2538328821612001E-6</v>
      </c>
      <c r="F78" s="2">
        <v>1.71982058831623E-6</v>
      </c>
      <c r="G78" s="2">
        <v>1.4783967792239099E-6</v>
      </c>
      <c r="H78" s="2">
        <v>4.2362575005228904E-6</v>
      </c>
      <c r="I78" s="2">
        <v>1.2021178322250001E-6</v>
      </c>
      <c r="J78" s="2">
        <v>2.0661468342019499E-6</v>
      </c>
      <c r="K78" s="2">
        <v>8.0537065447791897E-7</v>
      </c>
      <c r="L78" s="2">
        <v>7.4717487155461401E-7</v>
      </c>
      <c r="M78" s="2">
        <v>1.66407235731751E-6</v>
      </c>
      <c r="N78" s="2">
        <v>1.13713292401602E-6</v>
      </c>
      <c r="O78" s="2">
        <v>2.8844254713346801E-6</v>
      </c>
      <c r="P78" s="2">
        <v>6.7674906763314201E-7</v>
      </c>
    </row>
    <row r="79" spans="1:16" x14ac:dyDescent="0.25">
      <c r="A79" s="1" t="s">
        <v>92</v>
      </c>
      <c r="B79" s="2">
        <v>2.49671927155876E-6</v>
      </c>
      <c r="C79" s="1">
        <v>0</v>
      </c>
      <c r="D79" s="2">
        <v>3.0395124459929302E-6</v>
      </c>
      <c r="E79" s="2">
        <v>1.47596135645955E-6</v>
      </c>
      <c r="F79" s="2">
        <v>1.8803371765590699E-6</v>
      </c>
      <c r="G79" s="2">
        <v>1.5321566621047799E-6</v>
      </c>
      <c r="H79" s="2">
        <v>5.4040906493156899E-6</v>
      </c>
      <c r="I79" s="2">
        <v>1.2701622378226399E-6</v>
      </c>
      <c r="J79" s="2">
        <v>1.8645715333041999E-6</v>
      </c>
      <c r="K79" s="2">
        <v>2.49161546229106E-6</v>
      </c>
      <c r="L79" s="2">
        <v>1.15691593014908E-6</v>
      </c>
      <c r="M79" s="2">
        <v>1.7667928732013E-6</v>
      </c>
      <c r="N79" s="2">
        <v>1.26348102668447E-6</v>
      </c>
      <c r="O79" s="2">
        <v>3.8377525338944401E-6</v>
      </c>
      <c r="P79" s="2">
        <v>9.9095399189138591E-7</v>
      </c>
    </row>
    <row r="80" spans="1:16" x14ac:dyDescent="0.25">
      <c r="A80" s="1" t="s">
        <v>93</v>
      </c>
      <c r="B80" s="2">
        <v>1.73001020391473E-6</v>
      </c>
      <c r="C80" s="2">
        <v>1.6589448455711601E-6</v>
      </c>
      <c r="D80" s="2">
        <v>2.1839459797134402E-6</v>
      </c>
      <c r="E80" s="2">
        <v>2.1142149160096201E-6</v>
      </c>
      <c r="F80" s="2">
        <v>1.1924089412325799E-6</v>
      </c>
      <c r="G80" s="2">
        <v>7.7951830177260905E-7</v>
      </c>
      <c r="H80" s="2">
        <v>2.7020453246578399E-6</v>
      </c>
      <c r="I80" s="2">
        <v>1.1340734266273499E-6</v>
      </c>
      <c r="J80" s="2">
        <v>1.3102394558353799E-6</v>
      </c>
      <c r="K80" s="2">
        <v>1.68624480781314E-6</v>
      </c>
      <c r="L80" s="2">
        <v>1.2292231757833999E-6</v>
      </c>
      <c r="M80" s="2">
        <v>9.0394053977741004E-7</v>
      </c>
      <c r="N80" s="2">
        <v>1.4656379909539799E-6</v>
      </c>
      <c r="O80" s="2">
        <v>1.0022156298705201E-6</v>
      </c>
      <c r="P80" s="2">
        <v>1.3051589161496299E-6</v>
      </c>
    </row>
    <row r="81" spans="1:16" x14ac:dyDescent="0.25">
      <c r="A81" s="1" t="s">
        <v>94</v>
      </c>
      <c r="B81" s="2">
        <v>2.3591048235200899E-6</v>
      </c>
      <c r="C81" s="2">
        <v>8.7200947010791901E-7</v>
      </c>
      <c r="D81" s="2">
        <v>2.1614310727060801E-6</v>
      </c>
      <c r="E81" s="2">
        <v>1.4959067801954901E-6</v>
      </c>
      <c r="F81" s="2">
        <v>1.9720609412692699E-6</v>
      </c>
      <c r="G81" s="2">
        <v>1.5859165449856499E-6</v>
      </c>
      <c r="H81" s="2">
        <v>2.8623361490019501E-6</v>
      </c>
      <c r="I81" s="2">
        <v>6.8044405597641301E-7</v>
      </c>
      <c r="J81" s="2">
        <v>1.10866415493763E-6</v>
      </c>
      <c r="K81" s="2">
        <v>1.38423081238392E-6</v>
      </c>
      <c r="L81" s="2">
        <v>1.1087110997262001E-6</v>
      </c>
      <c r="M81" s="2">
        <v>1.56135184143371E-6</v>
      </c>
      <c r="N81" s="2">
        <v>9.60245580280195E-7</v>
      </c>
      <c r="O81" s="2">
        <v>1.6866555722211301E-6</v>
      </c>
      <c r="P81" s="2">
        <v>7.0091867719146801E-7</v>
      </c>
    </row>
    <row r="82" spans="1:16" x14ac:dyDescent="0.25">
      <c r="A82" s="1" t="s">
        <v>95</v>
      </c>
      <c r="B82" s="2">
        <v>1.73001020391473E-6</v>
      </c>
      <c r="C82" s="2">
        <v>1.21230584868662E-6</v>
      </c>
      <c r="D82" s="2">
        <v>9.4562609430891101E-7</v>
      </c>
      <c r="E82" s="2">
        <v>1.3762342377798499E-6</v>
      </c>
      <c r="F82" s="2">
        <v>2.8663676471937099E-6</v>
      </c>
      <c r="G82" s="2">
        <v>1.2902371891408699E-6</v>
      </c>
      <c r="H82" s="2">
        <v>1.9005912029373001E-6</v>
      </c>
      <c r="I82" s="2">
        <v>5.6250041960716801E-6</v>
      </c>
      <c r="J82" s="2">
        <v>1.8645715333041999E-6</v>
      </c>
      <c r="K82" s="2">
        <v>1.9127553043850601E-6</v>
      </c>
      <c r="L82" s="2">
        <v>1.2292231757833999E-6</v>
      </c>
      <c r="M82" s="2">
        <v>1.3148226033126001E-6</v>
      </c>
      <c r="N82" s="2">
        <v>1.5919860936224299E-6</v>
      </c>
      <c r="O82" s="2">
        <v>1.7110998558765E-6</v>
      </c>
      <c r="P82" s="2">
        <v>1.9093991551077899E-6</v>
      </c>
    </row>
    <row r="83" spans="1:16" x14ac:dyDescent="0.25">
      <c r="A83" s="1" t="s">
        <v>96</v>
      </c>
      <c r="B83" s="2">
        <v>1.3761444803867199E-6</v>
      </c>
      <c r="C83" s="2">
        <v>6.3805570983506303E-7</v>
      </c>
      <c r="D83" s="2">
        <v>1.7561627465736901E-6</v>
      </c>
      <c r="E83" s="2">
        <v>1.0172166105329299E-6</v>
      </c>
      <c r="F83" s="2">
        <v>1.26120176476523E-6</v>
      </c>
      <c r="G83" s="2">
        <v>9.6767789185565195E-7</v>
      </c>
      <c r="H83" s="2">
        <v>3.25161386526622E-6</v>
      </c>
      <c r="I83" s="2">
        <v>5.4435524478112996E-7</v>
      </c>
      <c r="J83" s="2">
        <v>1.6881931450186599E-6</v>
      </c>
      <c r="K83" s="2">
        <v>8.8087415333522404E-7</v>
      </c>
      <c r="L83" s="2">
        <v>7.95379701977492E-7</v>
      </c>
      <c r="M83" s="2">
        <v>9.2448464295417E-7</v>
      </c>
      <c r="N83" s="2">
        <v>1.1876721650833999E-6</v>
      </c>
      <c r="O83" s="2">
        <v>1.09999276449204E-6</v>
      </c>
      <c r="P83" s="2">
        <v>5.0756180072485601E-7</v>
      </c>
    </row>
    <row r="84" spans="1:16" x14ac:dyDescent="0.25">
      <c r="A84" s="1" t="s">
        <v>97</v>
      </c>
      <c r="B84" s="2">
        <v>1.84796544509073E-6</v>
      </c>
      <c r="C84" s="2">
        <v>2.5522228393402498E-7</v>
      </c>
      <c r="D84" s="2">
        <v>1.3058646064265899E-6</v>
      </c>
      <c r="E84" s="2">
        <v>1.23661627162827E-6</v>
      </c>
      <c r="F84" s="2">
        <v>1.3758564706529799E-6</v>
      </c>
      <c r="G84" s="2">
        <v>1.5321566621047799E-6</v>
      </c>
      <c r="H84" s="2">
        <v>2.3585649867776101E-6</v>
      </c>
      <c r="I84" s="2">
        <v>1.17943636369245E-6</v>
      </c>
      <c r="J84" s="2">
        <v>8.5669502881544101E-7</v>
      </c>
      <c r="K84" s="2">
        <v>2.7684616247678499E-7</v>
      </c>
      <c r="L84" s="2">
        <v>6.9897004113173602E-7</v>
      </c>
      <c r="M84" s="2">
        <v>7.1904361118657598E-7</v>
      </c>
      <c r="N84" s="2">
        <v>5.8120127227485499E-7</v>
      </c>
      <c r="O84" s="2">
        <v>1.0022156298705201E-6</v>
      </c>
      <c r="P84" s="2">
        <v>4.5922258160820301E-7</v>
      </c>
    </row>
    <row r="85" spans="1:16" x14ac:dyDescent="0.25">
      <c r="A85" s="1" t="s">
        <v>98</v>
      </c>
      <c r="B85" s="2">
        <v>1.5334181352880601E-6</v>
      </c>
      <c r="C85" s="2">
        <v>8.0820389912441305E-7</v>
      </c>
      <c r="D85" s="2">
        <v>1.0807155363530401E-6</v>
      </c>
      <c r="E85" s="2">
        <v>1.5158522039314299E-6</v>
      </c>
      <c r="F85" s="2">
        <v>9.6309952945708696E-7</v>
      </c>
      <c r="G85" s="2">
        <v>1.37087701346217E-6</v>
      </c>
      <c r="H85" s="2">
        <v>1.2365292163688399E-6</v>
      </c>
      <c r="I85" s="2">
        <v>6.8044405597641301E-7</v>
      </c>
      <c r="J85" s="2">
        <v>1.25984563061094E-6</v>
      </c>
      <c r="K85" s="2">
        <v>1.03188115104983E-6</v>
      </c>
      <c r="L85" s="2">
        <v>7.2307245634317502E-7</v>
      </c>
      <c r="M85" s="2">
        <v>9.0394053977741004E-7</v>
      </c>
      <c r="N85" s="2">
        <v>5.8120127227485499E-7</v>
      </c>
      <c r="O85" s="2">
        <v>8.7999421159363003E-7</v>
      </c>
      <c r="P85" s="2">
        <v>6.0424023895816201E-7</v>
      </c>
    </row>
    <row r="86" spans="1:16" x14ac:dyDescent="0.25">
      <c r="A86" s="1" t="s">
        <v>99</v>
      </c>
      <c r="B86" s="2">
        <v>1.55307734215072E-6</v>
      </c>
      <c r="C86" s="2">
        <v>6.3805570983506303E-7</v>
      </c>
      <c r="D86" s="2">
        <v>1.26083479241188E-6</v>
      </c>
      <c r="E86" s="2">
        <v>9.7732576306105108E-7</v>
      </c>
      <c r="F86" s="2">
        <v>5.7327352943874198E-7</v>
      </c>
      <c r="G86" s="2">
        <v>9.1391800897478197E-7</v>
      </c>
      <c r="H86" s="2">
        <v>1.0762383920247301E-6</v>
      </c>
      <c r="I86" s="2">
        <v>1.33820664342028E-6</v>
      </c>
      <c r="J86" s="2">
        <v>7.8110429097878503E-7</v>
      </c>
      <c r="K86" s="2">
        <v>8.5570632038278898E-7</v>
      </c>
      <c r="L86" s="2">
        <v>1.27742800620628E-6</v>
      </c>
      <c r="M86" s="2">
        <v>1.27373439695908E-6</v>
      </c>
      <c r="N86" s="2">
        <v>9.60245580280195E-7</v>
      </c>
      <c r="O86" s="2">
        <v>7.5777279331673702E-7</v>
      </c>
      <c r="P86" s="2">
        <v>2.9003531469991801E-7</v>
      </c>
    </row>
    <row r="87" spans="1:16" x14ac:dyDescent="0.25">
      <c r="A87" s="1" t="s">
        <v>100</v>
      </c>
      <c r="B87" s="2">
        <v>1.1205747911720401E-6</v>
      </c>
      <c r="C87" s="2">
        <v>6.1678718617389403E-7</v>
      </c>
      <c r="D87" s="2">
        <v>1.28334969941924E-6</v>
      </c>
      <c r="E87" s="2">
        <v>7.9781694943759297E-7</v>
      </c>
      <c r="F87" s="2">
        <v>1.07775423534484E-6</v>
      </c>
      <c r="G87" s="2">
        <v>8.8703806753434804E-7</v>
      </c>
      <c r="H87" s="2">
        <v>2.3127676083935801E-6</v>
      </c>
      <c r="I87" s="2">
        <v>4.9899230771603597E-7</v>
      </c>
      <c r="J87" s="2">
        <v>7.8110429097878503E-7</v>
      </c>
      <c r="K87" s="2">
        <v>1.0570489840022701E-6</v>
      </c>
      <c r="L87" s="2">
        <v>7.95379701977492E-7</v>
      </c>
      <c r="M87" s="2">
        <v>8.0122002389361399E-7</v>
      </c>
      <c r="N87" s="2">
        <v>9.3497595974650504E-7</v>
      </c>
      <c r="O87" s="2">
        <v>2.68887120209165E-6</v>
      </c>
      <c r="P87" s="2">
        <v>7.0091867719146801E-7</v>
      </c>
    </row>
    <row r="88" spans="1:16" x14ac:dyDescent="0.25">
      <c r="A88" s="1" t="s">
        <v>101</v>
      </c>
      <c r="B88" s="2">
        <v>1.1205747911720401E-6</v>
      </c>
      <c r="C88" s="2">
        <v>5.3171309152921896E-7</v>
      </c>
      <c r="D88" s="2">
        <v>6.9796211722800596E-7</v>
      </c>
      <c r="E88" s="2">
        <v>1.5158522039314299E-6</v>
      </c>
      <c r="F88" s="2">
        <v>7.1085917650403995E-7</v>
      </c>
      <c r="G88" s="2">
        <v>2.8492737926860901E-6</v>
      </c>
      <c r="H88" s="2">
        <v>1.32812397313691E-6</v>
      </c>
      <c r="I88" s="2">
        <v>2.7898206295032902E-6</v>
      </c>
      <c r="J88" s="2">
        <v>3.45197702787398E-6</v>
      </c>
      <c r="K88" s="2">
        <v>1.10738464990714E-6</v>
      </c>
      <c r="L88" s="2">
        <v>1.42204249747491E-6</v>
      </c>
      <c r="M88" s="2">
        <v>2.4242041748575998E-6</v>
      </c>
      <c r="N88" s="2">
        <v>7.8335823654436902E-7</v>
      </c>
      <c r="O88" s="2">
        <v>2.8110926203685402E-6</v>
      </c>
      <c r="P88" s="2">
        <v>1.13597164924134E-6</v>
      </c>
    </row>
    <row r="89" spans="1:16" x14ac:dyDescent="0.25">
      <c r="A89" s="1" t="s">
        <v>102</v>
      </c>
      <c r="B89" s="2">
        <v>1.1795524117600401E-6</v>
      </c>
      <c r="C89" s="2">
        <v>2.9775933125636299E-7</v>
      </c>
      <c r="D89" s="2">
        <v>7.8802174525742603E-7</v>
      </c>
      <c r="E89" s="2">
        <v>1.03716203426887E-6</v>
      </c>
      <c r="F89" s="2">
        <v>9.1723764710198802E-7</v>
      </c>
      <c r="G89" s="2">
        <v>8.8703806753434804E-7</v>
      </c>
      <c r="H89" s="2">
        <v>1.1907318379848099E-6</v>
      </c>
      <c r="I89" s="2">
        <v>4.3094790211839497E-7</v>
      </c>
      <c r="J89" s="2">
        <v>9.8267959187653501E-7</v>
      </c>
      <c r="K89" s="2">
        <v>5.2852449200113398E-7</v>
      </c>
      <c r="L89" s="2">
        <v>7.2307245634317502E-7</v>
      </c>
      <c r="M89" s="2">
        <v>9.655728493076881E-7</v>
      </c>
      <c r="N89" s="2">
        <v>4.5485316960640802E-7</v>
      </c>
      <c r="O89" s="2">
        <v>1.3688798847011999E-6</v>
      </c>
      <c r="P89" s="2">
        <v>3.62544143374897E-7</v>
      </c>
    </row>
    <row r="90" spans="1:16" x14ac:dyDescent="0.25">
      <c r="A90" s="1" t="s">
        <v>103</v>
      </c>
      <c r="B90" s="2">
        <v>1.4940997215627199E-6</v>
      </c>
      <c r="C90" s="2">
        <v>2.9775933125636299E-7</v>
      </c>
      <c r="D90" s="2">
        <v>1.0356857223383299E-6</v>
      </c>
      <c r="E90" s="2">
        <v>5.5847186460631501E-7</v>
      </c>
      <c r="F90" s="2">
        <v>6.4206635297139102E-7</v>
      </c>
      <c r="G90" s="2">
        <v>1.3439970720217401E-6</v>
      </c>
      <c r="H90" s="2">
        <v>9.1594756768062502E-7</v>
      </c>
      <c r="I90" s="2">
        <v>2.7217762239056498E-7</v>
      </c>
      <c r="J90" s="2">
        <v>1.1842548927742901E-6</v>
      </c>
      <c r="K90" s="2">
        <v>1.3338951464790501E-6</v>
      </c>
      <c r="L90" s="2">
        <v>8.19482117188931E-7</v>
      </c>
      <c r="M90" s="2">
        <v>7.8067592071685404E-7</v>
      </c>
      <c r="N90" s="2">
        <v>8.8443671867912704E-7</v>
      </c>
      <c r="O90" s="2">
        <v>1.0266599135258999E-6</v>
      </c>
      <c r="P90" s="2">
        <v>9.1844516321640696E-7</v>
      </c>
    </row>
    <row r="91" spans="1:16" x14ac:dyDescent="0.25">
      <c r="A91" s="1" t="s">
        <v>104</v>
      </c>
      <c r="B91" s="2">
        <v>9.8296034313336892E-7</v>
      </c>
      <c r="C91" s="2">
        <v>4.4663899688454401E-7</v>
      </c>
      <c r="D91" s="2">
        <v>4.7281304715445598E-7</v>
      </c>
      <c r="E91" s="2">
        <v>7.3798067822977301E-7</v>
      </c>
      <c r="F91" s="2">
        <v>8.4844482356933898E-7</v>
      </c>
      <c r="G91" s="2">
        <v>2.7148740854839099E-6</v>
      </c>
      <c r="H91" s="2">
        <v>2.5188558111217202E-7</v>
      </c>
      <c r="I91" s="2">
        <v>1.6103842658108399E-6</v>
      </c>
      <c r="J91" s="2">
        <v>1.78898079546754E-6</v>
      </c>
      <c r="K91" s="2">
        <v>3.27181828381654E-7</v>
      </c>
      <c r="L91" s="2">
        <v>5.0615071944022195E-7</v>
      </c>
      <c r="M91" s="2">
        <v>2.0133221113224101E-6</v>
      </c>
      <c r="N91" s="2">
        <v>4.5485316960640802E-7</v>
      </c>
      <c r="O91" s="2">
        <v>8.0666136062749499E-7</v>
      </c>
      <c r="P91" s="2">
        <v>1.3776677448246099E-6</v>
      </c>
    </row>
    <row r="92" spans="1:16" x14ac:dyDescent="0.25">
      <c r="A92" s="1" t="s">
        <v>105</v>
      </c>
      <c r="B92" s="2">
        <v>7.2739065391869298E-7</v>
      </c>
      <c r="C92" s="2">
        <v>2.33953760272856E-7</v>
      </c>
      <c r="D92" s="2">
        <v>6.7544721022065099E-7</v>
      </c>
      <c r="E92" s="2">
        <v>7.7787152570165302E-7</v>
      </c>
      <c r="F92" s="2">
        <v>7.3379011768158995E-7</v>
      </c>
      <c r="G92" s="2">
        <v>4.5695900448739099E-7</v>
      </c>
      <c r="H92" s="2">
        <v>7.327580541445E-7</v>
      </c>
      <c r="I92" s="2">
        <v>3.1754055945565898E-7</v>
      </c>
      <c r="J92" s="2">
        <v>7.30710465754347E-7</v>
      </c>
      <c r="K92" s="2">
        <v>6.79531489715744E-7</v>
      </c>
      <c r="L92" s="2">
        <v>3.3743381296014799E-7</v>
      </c>
      <c r="M92" s="2">
        <v>2.6707334129787101E-7</v>
      </c>
      <c r="N92" s="2">
        <v>3.28505066937961E-7</v>
      </c>
      <c r="O92" s="2">
        <v>5.3777424041832999E-7</v>
      </c>
      <c r="P92" s="2">
        <v>4.1088336249155E-7</v>
      </c>
    </row>
    <row r="93" spans="1:16" x14ac:dyDescent="0.25">
      <c r="A93" s="1" t="s">
        <v>106</v>
      </c>
      <c r="B93" s="2">
        <v>5.1113937842935198E-7</v>
      </c>
      <c r="C93" s="2">
        <v>4.8917604420688201E-7</v>
      </c>
      <c r="D93" s="2">
        <v>6.9796211722800596E-7</v>
      </c>
      <c r="E93" s="2">
        <v>6.9808983075789405E-7</v>
      </c>
      <c r="F93" s="2">
        <v>7.3379011768158995E-7</v>
      </c>
      <c r="G93" s="2">
        <v>4.30079063046956E-7</v>
      </c>
      <c r="H93" s="2">
        <v>6.8696067576046895E-7</v>
      </c>
      <c r="I93" s="2">
        <v>4.3094790211839497E-7</v>
      </c>
      <c r="J93" s="2">
        <v>4.0315060179550202E-7</v>
      </c>
      <c r="K93" s="2">
        <v>5.0335665904869903E-7</v>
      </c>
      <c r="L93" s="2">
        <v>3.8563864338302698E-7</v>
      </c>
      <c r="M93" s="2">
        <v>8.4230823024713199E-7</v>
      </c>
      <c r="N93" s="2">
        <v>3.5377468747165101E-7</v>
      </c>
      <c r="O93" s="2">
        <v>3.91108538486058E-7</v>
      </c>
      <c r="P93" s="2">
        <v>2.65865705141591E-7</v>
      </c>
    </row>
    <row r="94" spans="1:16" x14ac:dyDescent="0.25">
      <c r="A94" s="1" t="s">
        <v>107</v>
      </c>
      <c r="B94" s="2">
        <v>2.5556968921467599E-7</v>
      </c>
      <c r="C94" s="2">
        <v>5.5298161519038797E-7</v>
      </c>
      <c r="D94" s="2">
        <v>4.9532795416181105E-7</v>
      </c>
      <c r="E94" s="2">
        <v>9.9727118679699093E-7</v>
      </c>
      <c r="F94" s="2">
        <v>8.0258294121423899E-7</v>
      </c>
      <c r="G94" s="2">
        <v>6.9887847745130397E-7</v>
      </c>
      <c r="H94" s="2">
        <v>1.21363052717683E-6</v>
      </c>
      <c r="I94" s="2">
        <v>2.0413321679292399E-7</v>
      </c>
      <c r="J94" s="2">
        <v>5.7952899008103399E-7</v>
      </c>
      <c r="K94" s="2">
        <v>3.0201399542922E-7</v>
      </c>
      <c r="L94" s="2">
        <v>5.0615071944022195E-7</v>
      </c>
      <c r="M94" s="2">
        <v>2.6707334129787101E-7</v>
      </c>
      <c r="N94" s="2">
        <v>3.28505066937961E-7</v>
      </c>
      <c r="O94" s="2">
        <v>5.1332995676295101E-7</v>
      </c>
      <c r="P94" s="2">
        <v>2.17526486024938E-7</v>
      </c>
    </row>
    <row r="95" spans="1:16" x14ac:dyDescent="0.25">
      <c r="A95" s="1" t="s">
        <v>108</v>
      </c>
      <c r="B95" s="2">
        <v>7.4704986078136103E-7</v>
      </c>
      <c r="C95" s="2">
        <v>2.7649080759519398E-7</v>
      </c>
      <c r="D95" s="2">
        <v>5.4035776817652098E-7</v>
      </c>
      <c r="E95" s="2">
        <v>8.97544068117292E-7</v>
      </c>
      <c r="F95" s="2">
        <v>5.2741164708364305E-7</v>
      </c>
      <c r="G95" s="2">
        <v>9.9455783329608694E-7</v>
      </c>
      <c r="H95" s="2">
        <v>5.0377116222434403E-7</v>
      </c>
      <c r="I95" s="2">
        <v>9.2994020983443105E-7</v>
      </c>
      <c r="J95" s="2">
        <v>1.43622401889648E-6</v>
      </c>
      <c r="K95" s="2">
        <v>2.7684616247678499E-7</v>
      </c>
      <c r="L95" s="2">
        <v>6.9897004113173602E-7</v>
      </c>
      <c r="M95" s="2">
        <v>1.1093815715449999E-6</v>
      </c>
      <c r="N95" s="2">
        <v>7.5808861601068002E-7</v>
      </c>
      <c r="O95" s="2">
        <v>8.55549927938252E-7</v>
      </c>
      <c r="P95" s="2">
        <v>1.57102462129122E-6</v>
      </c>
    </row>
    <row r="96" spans="1:16" x14ac:dyDescent="0.25">
      <c r="A96" s="1" t="s">
        <v>109</v>
      </c>
      <c r="B96" s="2">
        <v>6.0943541274268904E-7</v>
      </c>
      <c r="C96" s="2">
        <v>3.1902785491753199E-7</v>
      </c>
      <c r="D96" s="2">
        <v>6.7544721022065099E-7</v>
      </c>
      <c r="E96" s="2">
        <v>4.5874474592661598E-7</v>
      </c>
      <c r="F96" s="2">
        <v>7.5672105885913995E-7</v>
      </c>
      <c r="G96" s="2">
        <v>5.3759882880869595E-7</v>
      </c>
      <c r="H96" s="2">
        <v>6.1826460818442196E-7</v>
      </c>
      <c r="I96" s="2">
        <v>4.3094790211839497E-7</v>
      </c>
      <c r="J96" s="2">
        <v>4.0315060179550202E-7</v>
      </c>
      <c r="K96" s="2">
        <v>5.2852449200113398E-7</v>
      </c>
      <c r="L96" s="2">
        <v>3.1333139774870899E-7</v>
      </c>
      <c r="M96" s="2">
        <v>4.7251437306546402E-7</v>
      </c>
      <c r="N96" s="2">
        <v>1.76887343735825E-7</v>
      </c>
      <c r="O96" s="2">
        <v>4.1555282214143698E-7</v>
      </c>
      <c r="P96" s="2">
        <v>1.93356876466612E-7</v>
      </c>
    </row>
    <row r="97" spans="1:16" x14ac:dyDescent="0.25">
      <c r="A97" s="1" t="s">
        <v>110</v>
      </c>
      <c r="B97" s="2">
        <v>3.1454730980267801E-7</v>
      </c>
      <c r="C97" s="2">
        <v>5.7425013885155697E-7</v>
      </c>
      <c r="D97" s="2">
        <v>6.0790248919858599E-7</v>
      </c>
      <c r="E97" s="2">
        <v>5.9836271207819502E-7</v>
      </c>
      <c r="F97" s="2">
        <v>6.6499729414894102E-7</v>
      </c>
      <c r="G97" s="2">
        <v>5.6447877024912999E-7</v>
      </c>
      <c r="H97" s="2">
        <v>1.1449344596007799E-6</v>
      </c>
      <c r="I97" s="2">
        <v>5.8971818184622396E-7</v>
      </c>
      <c r="J97" s="2">
        <v>8.8189194142766002E-7</v>
      </c>
      <c r="K97" s="2">
        <v>3.52349661334089E-7</v>
      </c>
      <c r="L97" s="2">
        <v>4.0974105859446597E-7</v>
      </c>
      <c r="M97" s="2">
        <v>1.64352825414075E-6</v>
      </c>
      <c r="N97" s="2">
        <v>7.0754937494330095E-7</v>
      </c>
      <c r="O97" s="2">
        <v>1.2466584664243101E-6</v>
      </c>
      <c r="P97" s="2">
        <v>5.8007062939983601E-7</v>
      </c>
    </row>
    <row r="98" spans="1:16" x14ac:dyDescent="0.25">
      <c r="A98" s="1" t="s">
        <v>111</v>
      </c>
      <c r="B98" s="2">
        <v>4.9148017156668499E-7</v>
      </c>
      <c r="C98" s="2">
        <v>3.1902785491753199E-7</v>
      </c>
      <c r="D98" s="2">
        <v>6.7544721022065099E-7</v>
      </c>
      <c r="E98" s="2">
        <v>5.5847186460631501E-7</v>
      </c>
      <c r="F98" s="2">
        <v>5.7327352943874198E-7</v>
      </c>
      <c r="G98" s="2">
        <v>8.6015812609391295E-7</v>
      </c>
      <c r="H98" s="2">
        <v>7.7855543252853104E-7</v>
      </c>
      <c r="I98" s="2">
        <v>3.1754055945565898E-7</v>
      </c>
      <c r="J98" s="2">
        <v>5.7952899008103399E-7</v>
      </c>
      <c r="K98" s="2">
        <v>7.0469932266817896E-7</v>
      </c>
      <c r="L98" s="2">
        <v>5.0615071944022195E-7</v>
      </c>
      <c r="M98" s="2">
        <v>5.9577899212602103E-7</v>
      </c>
      <c r="N98" s="2">
        <v>3.5377468747165101E-7</v>
      </c>
      <c r="O98" s="2">
        <v>5.86662807729087E-7</v>
      </c>
      <c r="P98" s="2">
        <v>4.3505297204987701E-7</v>
      </c>
    </row>
    <row r="99" spans="1:16" x14ac:dyDescent="0.25">
      <c r="A99" s="1" t="s">
        <v>112</v>
      </c>
      <c r="B99" s="2">
        <v>5.5045779215468701E-7</v>
      </c>
      <c r="C99" s="2">
        <v>2.12685236611688E-7</v>
      </c>
      <c r="D99" s="2">
        <v>8.78081373286846E-7</v>
      </c>
      <c r="E99" s="2">
        <v>2.7923593230315798E-7</v>
      </c>
      <c r="F99" s="2">
        <v>6.8792823532649102E-7</v>
      </c>
      <c r="G99" s="2">
        <v>4.8383894592782598E-7</v>
      </c>
      <c r="H99" s="2">
        <v>5.2666985141635902E-7</v>
      </c>
      <c r="I99" s="2">
        <v>2.4949615385801798E-7</v>
      </c>
      <c r="J99" s="2">
        <v>6.04725902693253E-7</v>
      </c>
      <c r="K99" s="2">
        <v>3.27181828381654E-7</v>
      </c>
      <c r="L99" s="2">
        <v>3.8563864338302698E-7</v>
      </c>
      <c r="M99" s="2">
        <v>3.2870565082814902E-7</v>
      </c>
      <c r="N99" s="2">
        <v>4.8012279014009697E-7</v>
      </c>
      <c r="O99" s="2">
        <v>6.3555137503984401E-7</v>
      </c>
      <c r="P99" s="2">
        <v>1.20848047791632E-7</v>
      </c>
    </row>
    <row r="100" spans="1:16" x14ac:dyDescent="0.25">
      <c r="A100" s="1" t="s">
        <v>113</v>
      </c>
      <c r="B100" s="2">
        <v>4.3250255097868201E-7</v>
      </c>
      <c r="C100" s="2">
        <v>1.91416712950519E-7</v>
      </c>
      <c r="D100" s="2">
        <v>4.0526832613239098E-7</v>
      </c>
      <c r="E100" s="2">
        <v>6.7814440702195399E-7</v>
      </c>
      <c r="F100" s="2">
        <v>6.8792823532649102E-7</v>
      </c>
      <c r="G100" s="2">
        <v>5.3759882880869599E-8</v>
      </c>
      <c r="H100" s="2">
        <v>6.4116329737643801E-7</v>
      </c>
      <c r="I100" s="2">
        <v>2.7217762239056498E-7</v>
      </c>
      <c r="J100" s="2">
        <v>2.7716603873440701E-7</v>
      </c>
      <c r="K100" s="2">
        <v>3.0201399542922E-7</v>
      </c>
      <c r="L100" s="2">
        <v>2.4102415211439201E-7</v>
      </c>
      <c r="M100" s="2">
        <v>4.9305847624222403E-7</v>
      </c>
      <c r="N100" s="2">
        <v>2.0215696426951501E-7</v>
      </c>
      <c r="O100" s="2">
        <v>3.4221997117530099E-7</v>
      </c>
      <c r="P100" s="2">
        <v>4.8339219116653001E-8</v>
      </c>
    </row>
    <row r="101" spans="1:16" x14ac:dyDescent="0.25">
      <c r="A101" s="1" t="s">
        <v>114</v>
      </c>
      <c r="B101" s="2">
        <v>6.6841303333069096E-7</v>
      </c>
      <c r="C101" s="2">
        <v>2.33953760272856E-7</v>
      </c>
      <c r="D101" s="2">
        <v>1.57604349051485E-7</v>
      </c>
      <c r="E101" s="2">
        <v>3.7896305098285701E-7</v>
      </c>
      <c r="F101" s="2">
        <v>8.4844482356933898E-7</v>
      </c>
      <c r="G101" s="2">
        <v>2.4191947296391299E-7</v>
      </c>
      <c r="H101" s="2">
        <v>9.1594756768062502E-7</v>
      </c>
      <c r="I101" s="2">
        <v>6.1239965037877096E-7</v>
      </c>
      <c r="J101" s="2">
        <v>6.2992281530547096E-7</v>
      </c>
      <c r="K101" s="2">
        <v>3.52349661334089E-7</v>
      </c>
      <c r="L101" s="2">
        <v>3.6153622817158698E-7</v>
      </c>
      <c r="M101" s="2">
        <v>3.4924975400490902E-7</v>
      </c>
      <c r="N101" s="2">
        <v>6.5701013387592295E-7</v>
      </c>
      <c r="O101" s="2">
        <v>5.1332995676295101E-7</v>
      </c>
      <c r="P101" s="2">
        <v>7.9759711542477401E-7</v>
      </c>
    </row>
    <row r="102" spans="1:16" x14ac:dyDescent="0.25">
      <c r="A102" s="1" t="s">
        <v>115</v>
      </c>
      <c r="B102" s="2">
        <v>7.0773144705602599E-7</v>
      </c>
      <c r="C102" s="2">
        <v>4.2537047322337499E-8</v>
      </c>
      <c r="D102" s="2">
        <v>5.4035776817652098E-7</v>
      </c>
      <c r="E102" s="2">
        <v>5.1858101713443499E-7</v>
      </c>
      <c r="F102" s="2">
        <v>4.5861882355099401E-7</v>
      </c>
      <c r="G102" s="2">
        <v>2.6879941440434798E-7</v>
      </c>
      <c r="H102" s="2">
        <v>1.6029082434410899E-6</v>
      </c>
      <c r="I102" s="2">
        <v>1.13407342662735E-7</v>
      </c>
      <c r="J102" s="2">
        <v>2.5196912612218901E-7</v>
      </c>
      <c r="K102" s="2">
        <v>5.5369232495356904E-7</v>
      </c>
      <c r="L102" s="2">
        <v>3.6153622817158698E-7</v>
      </c>
      <c r="M102" s="2">
        <v>3.0816154765139002E-7</v>
      </c>
      <c r="N102" s="2">
        <v>2.7796582587058299E-7</v>
      </c>
      <c r="O102" s="2">
        <v>4.64441389452194E-7</v>
      </c>
      <c r="P102" s="2">
        <v>2.41696095583265E-8</v>
      </c>
    </row>
    <row r="103" spans="1:16" x14ac:dyDescent="0.25">
      <c r="A103" s="1" t="s">
        <v>116</v>
      </c>
      <c r="B103" s="2">
        <v>5.1113937842935198E-7</v>
      </c>
      <c r="C103" s="2">
        <v>2.9775933125636299E-7</v>
      </c>
      <c r="D103" s="2">
        <v>2.0263416306619501E-7</v>
      </c>
      <c r="E103" s="2">
        <v>8.7759864438135205E-7</v>
      </c>
      <c r="F103" s="2">
        <v>3.2103317648569599E-7</v>
      </c>
      <c r="G103" s="2">
        <v>5.1071888736826096E-7</v>
      </c>
      <c r="H103" s="2">
        <v>1.83189513536125E-7</v>
      </c>
      <c r="I103" s="2">
        <v>8.16532867171695E-7</v>
      </c>
      <c r="J103" s="2">
        <v>4.0315060179550202E-7</v>
      </c>
      <c r="K103" s="2">
        <v>2.5167832952434999E-7</v>
      </c>
      <c r="L103" s="2">
        <v>3.6153622817158698E-7</v>
      </c>
      <c r="M103" s="2">
        <v>5.5469078577250198E-7</v>
      </c>
      <c r="N103" s="2">
        <v>2.7796582587058299E-7</v>
      </c>
      <c r="O103" s="2">
        <v>4.3999710579681501E-7</v>
      </c>
      <c r="P103" s="2">
        <v>5.0756180072485601E-7</v>
      </c>
    </row>
    <row r="104" spans="1:16" x14ac:dyDescent="0.25">
      <c r="A104" s="1" t="s">
        <v>117</v>
      </c>
      <c r="B104" s="2">
        <v>3.53865723528013E-7</v>
      </c>
      <c r="C104" s="2">
        <v>3.82833425901038E-7</v>
      </c>
      <c r="D104" s="2">
        <v>3.3772360511032502E-7</v>
      </c>
      <c r="E104" s="2">
        <v>4.7869016966255604E-7</v>
      </c>
      <c r="F104" s="2">
        <v>5.7327352943874198E-7</v>
      </c>
      <c r="G104" s="2">
        <v>2.6879941440434798E-7</v>
      </c>
      <c r="H104" s="2">
        <v>6.6406198656845301E-7</v>
      </c>
      <c r="I104" s="2">
        <v>4.5362937065094202E-7</v>
      </c>
      <c r="J104" s="2">
        <v>6.04725902693253E-7</v>
      </c>
      <c r="K104" s="2">
        <v>5.5369232495356904E-7</v>
      </c>
      <c r="L104" s="2">
        <v>6.9897004113173602E-7</v>
      </c>
      <c r="M104" s="2">
        <v>2.2598513494435299E-7</v>
      </c>
      <c r="N104" s="2">
        <v>3.03235446404272E-7</v>
      </c>
      <c r="O104" s="2">
        <v>9.2888277890438799E-7</v>
      </c>
      <c r="P104" s="2">
        <v>5.0756180072485601E-7</v>
      </c>
    </row>
    <row r="105" spans="1:16" x14ac:dyDescent="0.25">
      <c r="A105" s="1" t="s">
        <v>118</v>
      </c>
      <c r="B105" s="2">
        <v>5.8977620588002205E-7</v>
      </c>
      <c r="C105" s="2">
        <v>8.5074094644675103E-8</v>
      </c>
      <c r="D105" s="2">
        <v>3.8275341912503601E-7</v>
      </c>
      <c r="E105" s="2">
        <v>1.9945423735939801E-7</v>
      </c>
      <c r="F105" s="2">
        <v>3.8982600001834503E-7</v>
      </c>
      <c r="G105" s="2">
        <v>3.4943923872565199E-7</v>
      </c>
      <c r="H105" s="2">
        <v>1.21363052717683E-6</v>
      </c>
      <c r="I105" s="2">
        <v>2.0413321679292399E-7</v>
      </c>
      <c r="J105" s="2">
        <v>5.5433207746881498E-7</v>
      </c>
      <c r="K105" s="2">
        <v>4.5302099314382902E-7</v>
      </c>
      <c r="L105" s="2">
        <v>3.1333139774870899E-7</v>
      </c>
      <c r="M105" s="2">
        <v>2.4652923812111201E-7</v>
      </c>
      <c r="N105" s="2">
        <v>2.7796582587058299E-7</v>
      </c>
      <c r="O105" s="2">
        <v>5.3777424041832999E-7</v>
      </c>
      <c r="P105" s="2">
        <v>2.41696095583265E-7</v>
      </c>
    </row>
    <row r="106" spans="1:16" x14ac:dyDescent="0.25">
      <c r="A106" s="1" t="s">
        <v>119</v>
      </c>
      <c r="B106" s="2">
        <v>3.7352493039067999E-7</v>
      </c>
      <c r="C106" s="2">
        <v>1.7014818928935E-7</v>
      </c>
      <c r="D106" s="2">
        <v>3.6023851211768099E-7</v>
      </c>
      <c r="E106" s="2">
        <v>1.59563389887519E-7</v>
      </c>
      <c r="F106" s="2">
        <v>5.5034258826119305E-7</v>
      </c>
      <c r="G106" s="2">
        <v>2.68799414404348E-8</v>
      </c>
      <c r="H106" s="2">
        <v>2.7478427030418801E-7</v>
      </c>
      <c r="I106" s="2">
        <v>1.5877027972782999E-7</v>
      </c>
      <c r="J106" s="2">
        <v>2.2677221350997E-7</v>
      </c>
      <c r="K106" s="2">
        <v>2.2651049657191501E-7</v>
      </c>
      <c r="L106" s="2">
        <v>2.8922898253727E-7</v>
      </c>
      <c r="M106" s="2">
        <v>8.2176412707037294E-8</v>
      </c>
      <c r="N106" s="2">
        <v>2.52696205336893E-8</v>
      </c>
      <c r="O106" s="2">
        <v>1.2222141827689301E-7</v>
      </c>
      <c r="P106" s="2">
        <v>1.20848047791632E-7</v>
      </c>
    </row>
    <row r="107" spans="1:16" x14ac:dyDescent="0.25">
      <c r="A107" s="1" t="s">
        <v>120</v>
      </c>
      <c r="B107" s="2">
        <v>2.9488810294001103E-7</v>
      </c>
      <c r="C107" s="2">
        <v>1.4887966562818099E-7</v>
      </c>
      <c r="D107" s="2">
        <v>5.6287267518387595E-7</v>
      </c>
      <c r="E107" s="2">
        <v>4.5874474592661598E-7</v>
      </c>
      <c r="F107" s="2">
        <v>1.14654705887748E-7</v>
      </c>
      <c r="G107" s="2">
        <v>1.61279648642609E-7</v>
      </c>
      <c r="H107" s="2">
        <v>8.0145412172054699E-7</v>
      </c>
      <c r="I107" s="2">
        <v>2.9485909092311198E-7</v>
      </c>
      <c r="J107" s="2">
        <v>7.5590737836656599E-8</v>
      </c>
      <c r="K107" s="2">
        <v>1.2583916476217499E-7</v>
      </c>
      <c r="L107" s="2">
        <v>1.9281932169151299E-7</v>
      </c>
      <c r="M107" s="2">
        <v>1.8489692859083401E-7</v>
      </c>
      <c r="N107" s="2">
        <v>1.51617723202136E-7</v>
      </c>
      <c r="O107" s="2">
        <v>3.4221997117530099E-7</v>
      </c>
      <c r="P107" s="2">
        <v>1.69187266908285E-7</v>
      </c>
    </row>
    <row r="108" spans="1:16" x14ac:dyDescent="0.25">
      <c r="A108" s="1" t="s">
        <v>121</v>
      </c>
      <c r="B108" s="2">
        <v>2.9488810294001103E-7</v>
      </c>
      <c r="C108" s="2">
        <v>1.4887966562818099E-7</v>
      </c>
      <c r="D108" s="2">
        <v>3.6023851211768099E-7</v>
      </c>
      <c r="E108" s="2">
        <v>3.7896305098285701E-7</v>
      </c>
      <c r="F108" s="2">
        <v>3.6689505884079498E-7</v>
      </c>
      <c r="G108" s="2">
        <v>2.9567935584478302E-7</v>
      </c>
      <c r="H108" s="2">
        <v>4.1217640545628099E-7</v>
      </c>
      <c r="I108" s="2">
        <v>6.8044405597641298E-8</v>
      </c>
      <c r="J108" s="2">
        <v>4.0315060179550202E-7</v>
      </c>
      <c r="K108" s="2">
        <v>2.5167832952435001E-8</v>
      </c>
      <c r="L108" s="2">
        <v>5.3025313465166201E-7</v>
      </c>
      <c r="M108" s="2">
        <v>4.3142616671194602E-7</v>
      </c>
      <c r="N108" s="2">
        <v>5.0539241067378699E-8</v>
      </c>
      <c r="O108" s="2">
        <v>5.1332995676295101E-7</v>
      </c>
      <c r="P108" s="2">
        <v>5.0756180072485601E-7</v>
      </c>
    </row>
    <row r="109" spans="1:16" x14ac:dyDescent="0.25">
      <c r="A109" s="1" t="s">
        <v>122</v>
      </c>
      <c r="B109" s="2">
        <v>3.3420651666534601E-7</v>
      </c>
      <c r="C109" s="2">
        <v>1.91416712950519E-7</v>
      </c>
      <c r="D109" s="2">
        <v>2.47663977080905E-7</v>
      </c>
      <c r="E109" s="2">
        <v>2.9918135603909698E-7</v>
      </c>
      <c r="F109" s="2">
        <v>3.8982600001834503E-7</v>
      </c>
      <c r="G109" s="2">
        <v>2.68799414404348E-8</v>
      </c>
      <c r="H109" s="2">
        <v>5.9536591899240602E-7</v>
      </c>
      <c r="I109" s="2">
        <v>6.8044405597641298E-8</v>
      </c>
      <c r="J109" s="2">
        <v>2.2677221350997E-7</v>
      </c>
      <c r="K109" s="2">
        <v>5.0335665904869903E-7</v>
      </c>
      <c r="L109" s="2">
        <v>2.65126567325831E-7</v>
      </c>
      <c r="M109" s="2">
        <v>8.2176412707037294E-8</v>
      </c>
      <c r="N109" s="2">
        <v>1.26348102668447E-7</v>
      </c>
      <c r="O109" s="2">
        <v>7.0888422600598001E-7</v>
      </c>
      <c r="P109" s="2">
        <v>2.17526486024938E-7</v>
      </c>
    </row>
    <row r="110" spans="1:16" x14ac:dyDescent="0.25">
      <c r="A110" s="1" t="s">
        <v>123</v>
      </c>
      <c r="B110" s="2">
        <v>1.17955241176004E-7</v>
      </c>
      <c r="C110" s="2">
        <v>2.7649080759519398E-7</v>
      </c>
      <c r="D110" s="2">
        <v>9.0059628029420102E-8</v>
      </c>
      <c r="E110" s="2">
        <v>7.5792610196571296E-7</v>
      </c>
      <c r="F110" s="2">
        <v>1.8344752942039799E-7</v>
      </c>
      <c r="G110" s="2">
        <v>2.68799414404348E-8</v>
      </c>
      <c r="H110" s="2">
        <v>4.3507509464829699E-7</v>
      </c>
      <c r="I110" s="2">
        <v>2.2681468532547101E-8</v>
      </c>
      <c r="J110" s="2">
        <v>1.00787650448875E-7</v>
      </c>
      <c r="K110" s="2">
        <v>7.5503498857304894E-8</v>
      </c>
      <c r="L110" s="2">
        <v>4.82048304228783E-8</v>
      </c>
      <c r="M110" s="2">
        <v>6.1632309530278003E-8</v>
      </c>
      <c r="N110" s="2">
        <v>1.76887343735825E-7</v>
      </c>
      <c r="O110" s="2">
        <v>2.9333140386454302E-7</v>
      </c>
      <c r="P110" s="2">
        <v>7.2508828674979501E-8</v>
      </c>
    </row>
    <row r="111" spans="1:16" x14ac:dyDescent="0.25">
      <c r="A111" s="1" t="s">
        <v>124</v>
      </c>
      <c r="B111" s="2">
        <v>4.1284334411601502E-7</v>
      </c>
      <c r="C111" s="2">
        <v>4.04101949562207E-7</v>
      </c>
      <c r="D111" s="2">
        <v>1.8011925605883999E-7</v>
      </c>
      <c r="E111" s="2">
        <v>1.79508813623458E-7</v>
      </c>
      <c r="F111" s="2">
        <v>2.2930941177549701E-7</v>
      </c>
      <c r="G111" s="2">
        <v>4.30079063046956E-7</v>
      </c>
      <c r="H111" s="2">
        <v>2.5188558111217202E-7</v>
      </c>
      <c r="I111" s="2">
        <v>1.8145174826037699E-7</v>
      </c>
      <c r="J111" s="2">
        <v>4.5354442701993899E-7</v>
      </c>
      <c r="K111" s="2">
        <v>2.5167832952434999E-7</v>
      </c>
      <c r="L111" s="2">
        <v>3.3743381296014799E-7</v>
      </c>
      <c r="M111" s="2">
        <v>1.6435282541407501E-7</v>
      </c>
      <c r="N111" s="2">
        <v>1.76887343735825E-7</v>
      </c>
      <c r="O111" s="2">
        <v>2.1999855289840801E-7</v>
      </c>
      <c r="P111" s="2">
        <v>3.3837453381657101E-7</v>
      </c>
    </row>
    <row r="112" spans="1:16" x14ac:dyDescent="0.25">
      <c r="A112" s="1" t="s">
        <v>125</v>
      </c>
      <c r="B112" s="2">
        <v>2.5556968921467599E-7</v>
      </c>
      <c r="C112" s="2">
        <v>2.33953760272856E-7</v>
      </c>
      <c r="D112" s="2">
        <v>9.0059628029420102E-8</v>
      </c>
      <c r="E112" s="2">
        <v>4.1885389845473602E-7</v>
      </c>
      <c r="F112" s="2">
        <v>9.1723764710198797E-8</v>
      </c>
      <c r="G112" s="2">
        <v>8.0639824321304303E-8</v>
      </c>
      <c r="H112" s="2">
        <v>5.7246722980039102E-7</v>
      </c>
      <c r="I112" s="2">
        <v>4.5362937065094201E-8</v>
      </c>
      <c r="J112" s="2">
        <v>1.5118147567331301E-7</v>
      </c>
      <c r="K112" s="2">
        <v>3.0201399542922E-7</v>
      </c>
      <c r="L112" s="2">
        <v>1.3015304214177099E-6</v>
      </c>
      <c r="M112" s="2">
        <v>2.4652923812111201E-7</v>
      </c>
      <c r="N112" s="2">
        <v>1.51617723202136E-7</v>
      </c>
      <c r="O112" s="2">
        <v>6.3555137503984401E-7</v>
      </c>
      <c r="P112" s="2">
        <v>1.6677030595245299E-6</v>
      </c>
    </row>
    <row r="113" spans="1:16" x14ac:dyDescent="0.25">
      <c r="A113" s="1" t="s">
        <v>126</v>
      </c>
      <c r="B113" s="2">
        <v>1.76932861764006E-7</v>
      </c>
      <c r="C113" s="1">
        <v>0</v>
      </c>
      <c r="D113" s="2">
        <v>3.3772360511032502E-7</v>
      </c>
      <c r="E113" s="2">
        <v>1.9945423735939801E-7</v>
      </c>
      <c r="F113" s="2">
        <v>2.9810223530814599E-7</v>
      </c>
      <c r="G113" s="2">
        <v>1.8815959008304301E-7</v>
      </c>
      <c r="H113" s="2">
        <v>2.2898689192015599E-7</v>
      </c>
      <c r="I113" s="2">
        <v>1.13407342662735E-7</v>
      </c>
      <c r="J113" s="2">
        <v>4.0315060179550202E-7</v>
      </c>
      <c r="K113" s="2">
        <v>2.5167832952434999E-7</v>
      </c>
      <c r="L113" s="2">
        <v>4.5794588901734402E-7</v>
      </c>
      <c r="M113" s="2">
        <v>3.2870565082814902E-7</v>
      </c>
      <c r="N113" s="2">
        <v>1.26348102668447E-7</v>
      </c>
      <c r="O113" s="2">
        <v>3.6666425483067902E-7</v>
      </c>
      <c r="P113" s="2">
        <v>4.5922258160820301E-7</v>
      </c>
    </row>
    <row r="114" spans="1:16" x14ac:dyDescent="0.25">
      <c r="A114" s="1" t="s">
        <v>127</v>
      </c>
      <c r="B114" s="2">
        <v>5.8977620588002197E-8</v>
      </c>
      <c r="C114" s="2">
        <v>1.06342618305844E-7</v>
      </c>
      <c r="D114" s="2">
        <v>5.1784286116916602E-7</v>
      </c>
      <c r="E114" s="2">
        <v>2.5929050856721803E-7</v>
      </c>
      <c r="F114" s="2">
        <v>4.5861882355099398E-8</v>
      </c>
      <c r="G114" s="2">
        <v>8.0639824321304303E-8</v>
      </c>
      <c r="H114" s="2">
        <v>4.5797378384031303E-8</v>
      </c>
      <c r="I114" s="2">
        <v>1.3608881119528299E-7</v>
      </c>
      <c r="J114" s="2">
        <v>2.0157530089775101E-7</v>
      </c>
      <c r="K114" s="2">
        <v>1.2583916476217499E-7</v>
      </c>
      <c r="L114" s="2">
        <v>2.1692173690295201E-7</v>
      </c>
      <c r="M114" s="2">
        <v>3.9033796035842702E-7</v>
      </c>
      <c r="N114" s="2">
        <v>2.52696205336893E-8</v>
      </c>
      <c r="O114" s="2">
        <v>1.7110998558764999E-7</v>
      </c>
      <c r="P114" s="2">
        <v>1.45017657349959E-7</v>
      </c>
    </row>
    <row r="115" spans="1:16" x14ac:dyDescent="0.25">
      <c r="A115" s="1" t="s">
        <v>128</v>
      </c>
      <c r="B115" s="2">
        <v>5.8977620588002197E-8</v>
      </c>
      <c r="C115" s="2">
        <v>2.5522228393402498E-7</v>
      </c>
      <c r="D115" s="2">
        <v>2.0263416306619501E-7</v>
      </c>
      <c r="E115" s="2">
        <v>2.9918135603909698E-7</v>
      </c>
      <c r="F115" s="2">
        <v>1.14654705887748E-7</v>
      </c>
      <c r="G115" s="2">
        <v>1.07519765761739E-7</v>
      </c>
      <c r="H115" s="2">
        <v>1.14493445960078E-7</v>
      </c>
      <c r="I115" s="2">
        <v>3.1754055945565898E-7</v>
      </c>
      <c r="J115" s="2">
        <v>3.0236295134662603E-7</v>
      </c>
      <c r="K115" s="2">
        <v>4.7818882609626397E-7</v>
      </c>
      <c r="L115" s="2">
        <v>2.1692173690295201E-7</v>
      </c>
      <c r="M115" s="2">
        <v>1.6435282541407501E-7</v>
      </c>
      <c r="N115" s="2">
        <v>5.0539241067378699E-8</v>
      </c>
      <c r="O115" s="2">
        <v>1.4666570193227199E-7</v>
      </c>
      <c r="P115" s="2">
        <v>4.3505297204987701E-7</v>
      </c>
    </row>
    <row r="116" spans="1:16" x14ac:dyDescent="0.25">
      <c r="A116" s="1" t="s">
        <v>129</v>
      </c>
      <c r="B116" s="2">
        <v>3.1454730980267801E-7</v>
      </c>
      <c r="C116" s="2">
        <v>6.3805570983506298E-8</v>
      </c>
      <c r="D116" s="2">
        <v>2.9269379109561498E-7</v>
      </c>
      <c r="E116" s="2">
        <v>3.9890847471879597E-8</v>
      </c>
      <c r="F116" s="2">
        <v>1.6051658824284799E-7</v>
      </c>
      <c r="G116" s="2">
        <v>1.61279648642609E-7</v>
      </c>
      <c r="H116" s="2">
        <v>1.14493445960078E-7</v>
      </c>
      <c r="I116" s="2">
        <v>2.2681468532547101E-8</v>
      </c>
      <c r="J116" s="2">
        <v>1.25984563061094E-7</v>
      </c>
      <c r="K116" s="2">
        <v>3.7751749428652401E-7</v>
      </c>
      <c r="L116" s="2">
        <v>2.1692173690295201E-7</v>
      </c>
      <c r="M116" s="2">
        <v>1.6435282541407501E-7</v>
      </c>
      <c r="N116" s="2">
        <v>2.52696205336893E-8</v>
      </c>
      <c r="O116" s="2">
        <v>3.6666425483067902E-7</v>
      </c>
      <c r="P116" s="2">
        <v>7.2508828674979501E-8</v>
      </c>
    </row>
    <row r="117" spans="1:16" x14ac:dyDescent="0.25">
      <c r="A117" s="1" t="s">
        <v>130</v>
      </c>
      <c r="B117" s="2">
        <v>5.8977620588002197E-8</v>
      </c>
      <c r="C117" s="1">
        <v>0</v>
      </c>
      <c r="D117" s="2">
        <v>4.5029814014710097E-8</v>
      </c>
      <c r="E117" s="2">
        <v>1.9945423735939801E-7</v>
      </c>
      <c r="F117" s="2">
        <v>2.7517129413059599E-7</v>
      </c>
      <c r="G117" s="2">
        <v>8.0639824321304303E-8</v>
      </c>
      <c r="H117" s="2">
        <v>1.3739213515209401E-7</v>
      </c>
      <c r="I117" s="2">
        <v>6.8044405597641298E-8</v>
      </c>
      <c r="J117" s="2">
        <v>2.2677221350997E-7</v>
      </c>
      <c r="K117" s="2">
        <v>2.5167832952435001E-8</v>
      </c>
      <c r="L117" s="2">
        <v>1.44614491268635E-7</v>
      </c>
      <c r="M117" s="2">
        <v>4.5197026988870502E-7</v>
      </c>
      <c r="N117" s="2">
        <v>5.0539241067378699E-8</v>
      </c>
      <c r="O117" s="2">
        <v>1.4666570193227199E-7</v>
      </c>
      <c r="P117" s="2">
        <v>2.17526486024938E-7</v>
      </c>
    </row>
    <row r="118" spans="1:16" x14ac:dyDescent="0.25">
      <c r="A118" s="1" t="s">
        <v>131</v>
      </c>
      <c r="B118" s="2">
        <v>7.8636827450669504E-8</v>
      </c>
      <c r="C118" s="2">
        <v>2.7649080759519398E-7</v>
      </c>
      <c r="D118" s="2">
        <v>4.5029814014710097E-8</v>
      </c>
      <c r="E118" s="2">
        <v>7.97816949437593E-8</v>
      </c>
      <c r="F118" s="1">
        <v>0</v>
      </c>
      <c r="G118" s="1">
        <v>0</v>
      </c>
      <c r="H118" s="2">
        <v>4.5797378384031303E-8</v>
      </c>
      <c r="I118" s="1">
        <v>0</v>
      </c>
      <c r="J118" s="1">
        <v>0</v>
      </c>
      <c r="K118" s="2">
        <v>5.0335665904869903E-8</v>
      </c>
      <c r="L118" s="1">
        <v>0</v>
      </c>
      <c r="M118" s="1">
        <v>0</v>
      </c>
      <c r="N118" s="2">
        <v>2.52696205336893E-8</v>
      </c>
      <c r="O118" s="2">
        <v>7.3332850966135902E-8</v>
      </c>
      <c r="P118" s="2">
        <v>2.41696095583265E-8</v>
      </c>
    </row>
    <row r="119" spans="1:16" x14ac:dyDescent="0.25">
      <c r="A119" s="1" t="s">
        <v>132</v>
      </c>
      <c r="B119" s="2">
        <v>7.8636827450669504E-8</v>
      </c>
      <c r="C119" s="2">
        <v>4.2537047322337499E-8</v>
      </c>
      <c r="D119" s="2">
        <v>6.7544721022065097E-8</v>
      </c>
      <c r="E119" s="2">
        <v>9.9727118679699095E-8</v>
      </c>
      <c r="F119" s="2">
        <v>1.8344752942039799E-7</v>
      </c>
      <c r="G119" s="2">
        <v>1.3439970720217399E-7</v>
      </c>
      <c r="H119" s="2">
        <v>2.2898689192015598E-8</v>
      </c>
      <c r="I119" s="2">
        <v>2.4949615385801798E-7</v>
      </c>
      <c r="J119" s="2">
        <v>5.03938252244377E-8</v>
      </c>
      <c r="K119" s="1">
        <v>0</v>
      </c>
      <c r="L119" s="1">
        <v>0</v>
      </c>
      <c r="M119" s="1">
        <v>0</v>
      </c>
      <c r="N119" s="1">
        <v>0</v>
      </c>
      <c r="O119" s="2">
        <v>3.4221997117530099E-7</v>
      </c>
      <c r="P119" s="2">
        <v>2.41696095583265E-8</v>
      </c>
    </row>
    <row r="120" spans="1:16" x14ac:dyDescent="0.25">
      <c r="A120" s="1" t="s">
        <v>133</v>
      </c>
      <c r="B120" s="2">
        <v>9.8296034313336903E-8</v>
      </c>
      <c r="C120" s="2">
        <v>2.1268523661168799E-8</v>
      </c>
      <c r="D120" s="2">
        <v>6.7544721022065097E-8</v>
      </c>
      <c r="E120" s="2">
        <v>3.9890847471879597E-8</v>
      </c>
      <c r="F120" s="2">
        <v>9.1723764710198797E-8</v>
      </c>
      <c r="G120" s="2">
        <v>2.4191947296391299E-7</v>
      </c>
      <c r="H120" s="2">
        <v>2.2898689192015599E-7</v>
      </c>
      <c r="I120" s="2">
        <v>1.5877027972782999E-7</v>
      </c>
      <c r="J120" s="2">
        <v>5.0393825224437696E-7</v>
      </c>
      <c r="K120" s="2">
        <v>2.5167832952435001E-8</v>
      </c>
      <c r="L120" s="2">
        <v>1.20512076057196E-7</v>
      </c>
      <c r="M120" s="2">
        <v>4.9305847624222403E-7</v>
      </c>
      <c r="N120" s="2">
        <v>2.52696205336893E-8</v>
      </c>
      <c r="O120" s="2">
        <v>2.4444283655378601E-7</v>
      </c>
      <c r="P120" s="2">
        <v>2.41696095583265E-8</v>
      </c>
    </row>
    <row r="121" spans="1:16" x14ac:dyDescent="0.25">
      <c r="A121" s="1" t="s">
        <v>134</v>
      </c>
      <c r="B121" s="2">
        <v>1.9659206862667399E-8</v>
      </c>
      <c r="C121" s="1">
        <v>0</v>
      </c>
      <c r="D121" s="2">
        <v>4.5029814014710097E-8</v>
      </c>
      <c r="E121" s="2">
        <v>1.79508813623458E-7</v>
      </c>
      <c r="F121" s="2">
        <v>2.2930941177549699E-8</v>
      </c>
      <c r="G121" s="2">
        <v>2.68799414404348E-8</v>
      </c>
      <c r="H121" s="2">
        <v>2.2898689192015598E-8</v>
      </c>
      <c r="I121" s="2">
        <v>1.3608881119528299E-7</v>
      </c>
      <c r="J121" s="2">
        <v>2.5196912612218899E-8</v>
      </c>
      <c r="K121" s="1">
        <v>0</v>
      </c>
      <c r="L121" s="2">
        <v>2.41024152114392E-8</v>
      </c>
      <c r="M121" s="1">
        <v>0</v>
      </c>
      <c r="N121" s="2">
        <v>2.52696205336893E-8</v>
      </c>
      <c r="O121" s="2">
        <v>9.77771346215145E-8</v>
      </c>
      <c r="P121" s="2">
        <v>1.45017657349959E-7</v>
      </c>
    </row>
    <row r="122" spans="1:16" x14ac:dyDescent="0.25">
      <c r="A122" s="1" t="s">
        <v>135</v>
      </c>
      <c r="B122" s="2">
        <v>1.9659206862667399E-8</v>
      </c>
      <c r="C122" s="1">
        <v>0</v>
      </c>
      <c r="D122" s="2">
        <v>2.2514907007354999E-8</v>
      </c>
      <c r="E122" s="2">
        <v>1.3961796615157899E-7</v>
      </c>
      <c r="F122" s="1">
        <v>0</v>
      </c>
      <c r="G122" s="1">
        <v>0</v>
      </c>
      <c r="H122" s="2">
        <v>2.2898689192015598E-8</v>
      </c>
      <c r="I122" s="2">
        <v>2.2681468532547101E-8</v>
      </c>
      <c r="J122" s="1">
        <v>0</v>
      </c>
      <c r="K122" s="2">
        <v>2.5167832952435001E-8</v>
      </c>
      <c r="L122" s="1">
        <v>0</v>
      </c>
      <c r="M122" s="2">
        <v>2.05441031767593E-8</v>
      </c>
      <c r="N122" s="1">
        <v>0</v>
      </c>
      <c r="O122" s="2">
        <v>4.8888567310757197E-8</v>
      </c>
      <c r="P122" s="1">
        <v>0</v>
      </c>
    </row>
    <row r="123" spans="1:16" x14ac:dyDescent="0.25">
      <c r="A123" s="1" t="s">
        <v>136</v>
      </c>
      <c r="B123" s="2">
        <v>5.8977620588002197E-8</v>
      </c>
      <c r="C123" s="1">
        <v>0</v>
      </c>
      <c r="D123" s="2">
        <v>2.2514907007354999E-8</v>
      </c>
      <c r="E123" s="1">
        <v>0</v>
      </c>
      <c r="F123" s="2">
        <v>6.8792823532649104E-8</v>
      </c>
      <c r="G123" s="1">
        <v>0</v>
      </c>
      <c r="H123" s="2">
        <v>6.8696067576046898E-8</v>
      </c>
      <c r="I123" s="2">
        <v>2.2681468532547101E-8</v>
      </c>
      <c r="J123" s="2">
        <v>7.5590737836656599E-8</v>
      </c>
      <c r="K123" s="2">
        <v>2.5167832952435001E-8</v>
      </c>
      <c r="L123" s="1">
        <v>0</v>
      </c>
      <c r="M123" s="2">
        <v>2.05441031767593E-8</v>
      </c>
      <c r="N123" s="1">
        <v>0</v>
      </c>
      <c r="O123" s="2">
        <v>7.3332850966135902E-8</v>
      </c>
      <c r="P123" s="1">
        <v>0</v>
      </c>
    </row>
    <row r="124" spans="1:16" x14ac:dyDescent="0.25">
      <c r="A124" s="1" t="s">
        <v>137</v>
      </c>
      <c r="B124" s="2">
        <v>1.9659206862667399E-8</v>
      </c>
      <c r="C124" s="1">
        <v>0</v>
      </c>
      <c r="D124" s="2">
        <v>2.2514907007354999E-8</v>
      </c>
      <c r="E124" s="2">
        <v>7.97816949437593E-8</v>
      </c>
      <c r="F124" s="1">
        <v>0</v>
      </c>
      <c r="G124" s="2">
        <v>1.07519765761739E-7</v>
      </c>
      <c r="H124" s="2">
        <v>2.2898689192015598E-8</v>
      </c>
      <c r="I124" s="1">
        <v>0</v>
      </c>
      <c r="J124" s="1">
        <v>0</v>
      </c>
      <c r="K124" s="1">
        <v>0</v>
      </c>
      <c r="L124" s="2">
        <v>7.2307245634317499E-8</v>
      </c>
      <c r="M124" s="1">
        <v>0</v>
      </c>
      <c r="N124" s="1">
        <v>0</v>
      </c>
      <c r="O124" s="2">
        <v>2.4444283655378599E-8</v>
      </c>
      <c r="P124" s="1">
        <v>0</v>
      </c>
    </row>
    <row r="125" spans="1:16" x14ac:dyDescent="0.25">
      <c r="A125" s="1" t="s">
        <v>138</v>
      </c>
      <c r="B125" s="1">
        <v>0</v>
      </c>
      <c r="C125" s="2">
        <v>6.3805570983506298E-8</v>
      </c>
      <c r="D125" s="2">
        <v>2.2514907007354999E-8</v>
      </c>
      <c r="E125" s="2">
        <v>1.9945423735939799E-8</v>
      </c>
      <c r="F125" s="1">
        <v>0</v>
      </c>
      <c r="G125" s="1">
        <v>0</v>
      </c>
      <c r="H125" s="1">
        <v>0</v>
      </c>
      <c r="I125" s="2">
        <v>2.2681468532547101E-8</v>
      </c>
      <c r="J125" s="2">
        <v>2.5196912612218899E-8</v>
      </c>
      <c r="K125" s="1">
        <v>0</v>
      </c>
      <c r="L125" s="2">
        <v>2.41024152114392E-8</v>
      </c>
      <c r="M125" s="2">
        <v>8.2176412707037294E-8</v>
      </c>
      <c r="N125" s="1">
        <v>0</v>
      </c>
      <c r="O125" s="2">
        <v>4.8888567310757197E-8</v>
      </c>
      <c r="P125" s="1">
        <v>0</v>
      </c>
    </row>
    <row r="126" spans="1:16" x14ac:dyDescent="0.25">
      <c r="A126" s="1" t="s">
        <v>139</v>
      </c>
      <c r="B126" s="2">
        <v>1.9659206862667399E-8</v>
      </c>
      <c r="C126" s="1">
        <v>0</v>
      </c>
      <c r="D126" s="1">
        <v>0</v>
      </c>
      <c r="E126" s="1">
        <v>0</v>
      </c>
      <c r="F126" s="2">
        <v>2.2930941177549699E-8</v>
      </c>
      <c r="G126" s="1">
        <v>0</v>
      </c>
      <c r="H126" s="1">
        <v>0</v>
      </c>
      <c r="I126" s="2">
        <v>2.2681468532547101E-8</v>
      </c>
      <c r="J126" s="1">
        <v>0</v>
      </c>
      <c r="K126" s="1">
        <v>0</v>
      </c>
      <c r="L126" s="2">
        <v>2.41024152114392E-8</v>
      </c>
      <c r="M126" s="1">
        <v>0</v>
      </c>
      <c r="N126" s="1">
        <v>0</v>
      </c>
      <c r="O126" s="1">
        <v>0</v>
      </c>
      <c r="P126" s="1">
        <v>0</v>
      </c>
    </row>
    <row r="127" spans="1:16" x14ac:dyDescent="0.25">
      <c r="A127" s="1" t="s">
        <v>140</v>
      </c>
      <c r="B127" s="1">
        <v>0</v>
      </c>
      <c r="C127" s="1">
        <v>0</v>
      </c>
      <c r="D127" s="1">
        <v>0</v>
      </c>
      <c r="E127" s="1">
        <v>0</v>
      </c>
      <c r="F127" s="2">
        <v>2.2930941177549699E-8</v>
      </c>
      <c r="G127" s="1">
        <v>0</v>
      </c>
      <c r="H127" s="2">
        <v>2.2898689192015598E-8</v>
      </c>
      <c r="I127" s="1">
        <v>0</v>
      </c>
      <c r="J127" s="2">
        <v>2.5196912612218899E-8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</row>
    <row r="128" spans="1:16" x14ac:dyDescent="0.25">
      <c r="A128" s="1" t="s">
        <v>141</v>
      </c>
      <c r="B128" s="2">
        <v>1.9659206862667399E-8</v>
      </c>
      <c r="C128" s="1">
        <v>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</row>
    <row r="129" spans="1:16" x14ac:dyDescent="0.25">
      <c r="A129" s="1" t="s">
        <v>142</v>
      </c>
      <c r="B129" s="1">
        <v>0</v>
      </c>
      <c r="C129" s="1">
        <v>0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2">
        <v>2.52696205336893E-8</v>
      </c>
      <c r="O129" s="1">
        <v>0</v>
      </c>
      <c r="P129" s="1">
        <v>0</v>
      </c>
    </row>
    <row r="130" spans="1:16" x14ac:dyDescent="0.25">
      <c r="A130" s="1" t="s">
        <v>143</v>
      </c>
      <c r="B130" s="1">
        <v>0</v>
      </c>
      <c r="C130" s="1">
        <v>0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</row>
    <row r="131" spans="1:16" x14ac:dyDescent="0.25">
      <c r="A131" s="1" t="s">
        <v>144</v>
      </c>
      <c r="B131" s="1">
        <v>0</v>
      </c>
      <c r="C131" s="1">
        <v>0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BD6B45-C584-4E37-BF64-3FD01F0AD817}">
  <dimension ref="A1:S4"/>
  <sheetViews>
    <sheetView workbookViewId="0">
      <selection activeCell="A22" sqref="A22"/>
    </sheetView>
  </sheetViews>
  <sheetFormatPr defaultRowHeight="13.8" x14ac:dyDescent="0.25"/>
  <cols>
    <col min="1" max="1" width="34.88671875" customWidth="1"/>
  </cols>
  <sheetData>
    <row r="1" spans="1:19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s="3" t="s">
        <v>145</v>
      </c>
      <c r="H1" t="s">
        <v>5</v>
      </c>
      <c r="I1" t="s">
        <v>6</v>
      </c>
      <c r="J1" t="s">
        <v>7</v>
      </c>
      <c r="K1" t="s">
        <v>146</v>
      </c>
      <c r="L1" t="s">
        <v>147</v>
      </c>
      <c r="M1" s="3" t="s">
        <v>148</v>
      </c>
      <c r="N1" t="s">
        <v>10</v>
      </c>
      <c r="O1" t="s">
        <v>11</v>
      </c>
      <c r="P1" t="s">
        <v>12</v>
      </c>
      <c r="Q1" t="s">
        <v>149</v>
      </c>
      <c r="R1" t="s">
        <v>150</v>
      </c>
      <c r="S1" s="3" t="s">
        <v>151</v>
      </c>
    </row>
    <row r="2" spans="1:19" x14ac:dyDescent="0.25">
      <c r="A2" t="s">
        <v>16</v>
      </c>
      <c r="B2">
        <v>40.3995993296368</v>
      </c>
      <c r="C2">
        <v>44.043024692032802</v>
      </c>
      <c r="D2">
        <v>40.440030892253596</v>
      </c>
      <c r="E2">
        <v>31.544497422592499</v>
      </c>
      <c r="F2">
        <v>37.101652862240101</v>
      </c>
      <c r="H2">
        <v>38.415659157181601</v>
      </c>
      <c r="I2">
        <v>37.6084499094151</v>
      </c>
      <c r="J2">
        <v>37.718597189276096</v>
      </c>
      <c r="K2">
        <v>34.6062158465298</v>
      </c>
      <c r="L2">
        <v>40.147548434110298</v>
      </c>
      <c r="N2">
        <v>28.688273292851203</v>
      </c>
      <c r="O2">
        <v>34.600288176244099</v>
      </c>
      <c r="P2">
        <v>40.825730336255297</v>
      </c>
      <c r="Q2">
        <v>23.700972100272399</v>
      </c>
      <c r="R2">
        <v>33.775081287230897</v>
      </c>
    </row>
    <row r="3" spans="1:19" x14ac:dyDescent="0.25">
      <c r="A3" t="s">
        <v>17</v>
      </c>
      <c r="B3">
        <v>9.8020884054086999</v>
      </c>
      <c r="C3">
        <v>6.3616621419300499</v>
      </c>
      <c r="D3">
        <v>10.2889635213026</v>
      </c>
      <c r="E3">
        <v>16.656666696052898</v>
      </c>
      <c r="F3">
        <v>15.3587362299698</v>
      </c>
      <c r="H3">
        <v>12.1156067574237</v>
      </c>
      <c r="I3">
        <v>12.442366861639801</v>
      </c>
      <c r="J3">
        <v>11.7491753471671</v>
      </c>
      <c r="K3">
        <v>16.0000873828929</v>
      </c>
      <c r="L3">
        <v>8.7245148635936207</v>
      </c>
      <c r="N3">
        <v>22.798865007626702</v>
      </c>
      <c r="O3">
        <v>12.064409543574101</v>
      </c>
      <c r="P3">
        <v>7.7783252862226702</v>
      </c>
      <c r="Q3">
        <v>26.587375114154799</v>
      </c>
      <c r="R3">
        <v>16.916720613235199</v>
      </c>
    </row>
    <row r="4" spans="1:19" x14ac:dyDescent="0.25">
      <c r="A4" t="s">
        <v>152</v>
      </c>
      <c r="B4">
        <f>B3*100/B2</f>
        <v>24.262835691585614</v>
      </c>
      <c r="C4">
        <f t="shared" ref="C4:R4" si="0">C3*100/C2</f>
        <v>14.444199022236653</v>
      </c>
      <c r="D4">
        <f t="shared" si="0"/>
        <v>25.442521418235319</v>
      </c>
      <c r="E4">
        <f t="shared" si="0"/>
        <v>52.803715566960399</v>
      </c>
      <c r="F4">
        <f t="shared" si="0"/>
        <v>41.39636659045189</v>
      </c>
      <c r="G4">
        <f>AVERAGE(B4:F4)</f>
        <v>31.669927657893975</v>
      </c>
      <c r="H4">
        <f t="shared" si="0"/>
        <v>31.538198284849038</v>
      </c>
      <c r="I4">
        <f t="shared" si="0"/>
        <v>33.083966213999453</v>
      </c>
      <c r="J4">
        <f t="shared" si="0"/>
        <v>31.149555451939097</v>
      </c>
      <c r="K4">
        <f t="shared" si="0"/>
        <v>46.234721108628058</v>
      </c>
      <c r="L4">
        <f>L3*100/L2</f>
        <v>21.731127313818913</v>
      </c>
      <c r="M4">
        <f>AVERAGE(H4:L4)</f>
        <v>32.74751367464691</v>
      </c>
      <c r="N4">
        <f t="shared" si="0"/>
        <v>79.471025582107529</v>
      </c>
      <c r="O4">
        <f t="shared" si="0"/>
        <v>34.867945267164842</v>
      </c>
      <c r="P4">
        <f t="shared" si="0"/>
        <v>19.052507382372841</v>
      </c>
      <c r="Q4">
        <f t="shared" si="0"/>
        <v>112.17841614964487</v>
      </c>
      <c r="R4">
        <f t="shared" si="0"/>
        <v>50.086394964890232</v>
      </c>
      <c r="S4">
        <f>AVERAGE(N4:R4)</f>
        <v>59.131257869236059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 Gao</dc:creator>
  <cp:lastModifiedBy>Ye Gao</cp:lastModifiedBy>
  <dcterms:created xsi:type="dcterms:W3CDTF">2020-05-01T13:27:06Z</dcterms:created>
  <dcterms:modified xsi:type="dcterms:W3CDTF">2021-04-26T01:57:14Z</dcterms:modified>
</cp:coreProperties>
</file>