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hannaPaola\Desktop\correcciones publicación\articulo traducido\"/>
    </mc:Choice>
  </mc:AlternateContent>
  <bookViews>
    <workbookView xWindow="0" yWindow="0" windowWidth="20490" windowHeight="7305"/>
  </bookViews>
  <sheets>
    <sheet name="GENERAL" sheetId="1" r:id="rId1"/>
  </sheets>
  <definedNames>
    <definedName name="_Toc472190642" localSheetId="0">GENERAL!$A$172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7" i="1" l="1"/>
  <c r="D87" i="1"/>
  <c r="D19" i="1" l="1"/>
</calcChain>
</file>

<file path=xl/sharedStrings.xml><?xml version="1.0" encoding="utf-8"?>
<sst xmlns="http://schemas.openxmlformats.org/spreadsheetml/2006/main" count="287" uniqueCount="122">
  <si>
    <t>Variables</t>
  </si>
  <si>
    <t>Frecuencia</t>
  </si>
  <si>
    <t>Porcentaje</t>
  </si>
  <si>
    <t>Antioquia</t>
  </si>
  <si>
    <t>Cundinamarca</t>
  </si>
  <si>
    <t>Risaralda</t>
  </si>
  <si>
    <t>Caldas</t>
  </si>
  <si>
    <t>Valle del Cauca</t>
  </si>
  <si>
    <t>Quindio</t>
  </si>
  <si>
    <t>Meta</t>
  </si>
  <si>
    <t>Nariño</t>
  </si>
  <si>
    <t>Huila</t>
  </si>
  <si>
    <t>Choco</t>
  </si>
  <si>
    <t>Tolima</t>
  </si>
  <si>
    <t>Santander</t>
  </si>
  <si>
    <t>Boyaca</t>
  </si>
  <si>
    <t>Total</t>
  </si>
  <si>
    <t>Tipo de planta</t>
  </si>
  <si>
    <t>Nacional</t>
  </si>
  <si>
    <t>Local</t>
  </si>
  <si>
    <t>Zona de sacrificio cerdos</t>
  </si>
  <si>
    <t>Zona de &gt; sacrificio</t>
  </si>
  <si>
    <t>Zona de &lt; sacrificio</t>
  </si>
  <si>
    <t>Prácticas de manejo en matadero</t>
  </si>
  <si>
    <t>Si</t>
  </si>
  <si>
    <t>No</t>
  </si>
  <si>
    <t>Perdidos</t>
  </si>
  <si>
    <t>Ninguno</t>
  </si>
  <si>
    <t>Arco - Bomba</t>
  </si>
  <si>
    <t>Otro</t>
  </si>
  <si>
    <t>Aspersión desinfectante</t>
  </si>
  <si>
    <t>Compostaje</t>
  </si>
  <si>
    <t>Almacenamiento</t>
  </si>
  <si>
    <t>No sabe</t>
  </si>
  <si>
    <t>Movilidad y uso de los camiones</t>
  </si>
  <si>
    <t>Visita a ferias</t>
  </si>
  <si>
    <t>Ninguna</t>
  </si>
  <si>
    <t>1 Planta</t>
  </si>
  <si>
    <t>2 Plantas</t>
  </si>
  <si>
    <t>3 Plantas</t>
  </si>
  <si>
    <t>Solo cerdos</t>
  </si>
  <si>
    <t>Cerdos y otros productos</t>
  </si>
  <si>
    <t>Otros productos transportados</t>
  </si>
  <si>
    <t>Otros Animales</t>
  </si>
  <si>
    <t>Productos Agropecuarios</t>
  </si>
  <si>
    <t>Alimentos consumo humano</t>
  </si>
  <si>
    <t>Insumos alimentación animal</t>
  </si>
  <si>
    <t>Acarreos -.Materiales</t>
  </si>
  <si>
    <t>Animales y productos</t>
  </si>
  <si>
    <t>Aserrín - Cascarilla de arroz</t>
  </si>
  <si>
    <t># departamentos visitados</t>
  </si>
  <si>
    <t>1 Dpto</t>
  </si>
  <si>
    <t>2 Dptos</t>
  </si>
  <si>
    <t>3 Dptos</t>
  </si>
  <si>
    <t>4 ó mas Dptos</t>
  </si>
  <si>
    <t>Mensual y otras</t>
  </si>
  <si>
    <t>Diaria</t>
  </si>
  <si>
    <t>Por lo menos una vez a la semana</t>
  </si>
  <si>
    <t>Prácticas de limpieza del camión</t>
  </si>
  <si>
    <t>Frecuencia de limpieza</t>
  </si>
  <si>
    <t>&gt;1 semana</t>
  </si>
  <si>
    <t>Diario</t>
  </si>
  <si>
    <t>Limpieza vehiculo por cada trayecto</t>
  </si>
  <si>
    <t>Limpieza carroceria</t>
  </si>
  <si>
    <t>Limpieza  llantas</t>
  </si>
  <si>
    <t>Limpieza cabina</t>
  </si>
  <si>
    <t>Utiliza agua en la limpieza</t>
  </si>
  <si>
    <t>Usa jabón en la limpieza</t>
  </si>
  <si>
    <t>Usa desinfectante en la limpieza</t>
  </si>
  <si>
    <t>Desinfectante usado</t>
  </si>
  <si>
    <t>Alcoholes</t>
  </si>
  <si>
    <t>Aldehídos</t>
  </si>
  <si>
    <t>Hipoclorito Halógenos</t>
  </si>
  <si>
    <t>Halógenos Compuestos yodados</t>
  </si>
  <si>
    <t>Agentes oxidantes</t>
  </si>
  <si>
    <t>Fenoles</t>
  </si>
  <si>
    <t>Compuestos de amonio cuaternario</t>
  </si>
  <si>
    <t>Retiro de materia orgánica</t>
  </si>
  <si>
    <t>Prácticas durante el transporte</t>
  </si>
  <si>
    <t>Uso de dotación durante el transporte</t>
  </si>
  <si>
    <t>Uso de overol durante el transporte</t>
  </si>
  <si>
    <t>Uso de botas durante el transporte</t>
  </si>
  <si>
    <t>Uso de guantes durante el transporte</t>
  </si>
  <si>
    <t>Uso de otro elemento durante el transporte</t>
  </si>
  <si>
    <t>Conductor desciende del vehiculo</t>
  </si>
  <si>
    <t>Prácticas de  limpieza del camion en granja</t>
  </si>
  <si>
    <t>Lavado y desinfección en granja</t>
  </si>
  <si>
    <t>Uso de arco de desinfeccion en granja</t>
  </si>
  <si>
    <t>Uso de rodiluvio en granja</t>
  </si>
  <si>
    <t>Uso de agua a presión en granja</t>
  </si>
  <si>
    <t>Uso de bomba espalda en granja</t>
  </si>
  <si>
    <t>Uso de elementos protección para el ingreso a granja</t>
  </si>
  <si>
    <t>Uso de ducha para ingreso a granja</t>
  </si>
  <si>
    <t>Suministro dotación en granja para transporte</t>
  </si>
  <si>
    <t>Suministro de overol en granja para transporte</t>
  </si>
  <si>
    <t>Suministro de botas en granja para transporte</t>
  </si>
  <si>
    <t>Suministro de guantes en granjas para transporte</t>
  </si>
  <si>
    <t>Suministro de otro elemento para transporte</t>
  </si>
  <si>
    <t>Vehiculo de uso exclusivo de la granja</t>
  </si>
  <si>
    <t>Parqueadero y embarcadero externo a la granja</t>
  </si>
  <si>
    <t>Frecuencia de transporte animales y productos</t>
  </si>
  <si>
    <t>Tipos de matadero y zona de sacrificio</t>
  </si>
  <si>
    <t>2 -3  destinos</t>
  </si>
  <si>
    <t>4 - 5  destinos</t>
  </si>
  <si>
    <t>&gt; 6 destinos</t>
  </si>
  <si>
    <t># Granjas y/o Plantas visitadas (destinos)</t>
  </si>
  <si>
    <t>1 destino</t>
  </si>
  <si>
    <t>No sabe no responde</t>
  </si>
  <si>
    <t>Atlantico</t>
  </si>
  <si>
    <t>Departamento</t>
  </si>
  <si>
    <t>Sistema lavado y desinfeccion en matadero</t>
  </si>
  <si>
    <t>Resultados de la encuesta</t>
  </si>
  <si>
    <t>2. Resultados estadísticos de la encuesta. Distribuciones de frecuencia y porcentaje</t>
  </si>
  <si>
    <t>Distribución de las encuestas en mataderos por departamento</t>
  </si>
  <si>
    <t>Exportación</t>
  </si>
  <si>
    <t>Fumigación con desinfectante a la entrada del camión</t>
  </si>
  <si>
    <t>Fumigación con desinfectante a la salida del camión</t>
  </si>
  <si>
    <t xml:space="preserve">Recolección de camas en matadero </t>
  </si>
  <si>
    <t>Sistema desinfección de camas en matadero</t>
  </si>
  <si>
    <t>Visita plantas de concentrados animal</t>
  </si>
  <si>
    <t># plantas de concentrados visitadas</t>
  </si>
  <si>
    <t>Uso del camion para transportar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</si>
</sst>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##0"/>
    <numFmt numFmtId="166" formatCode="#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top" wrapText="1"/>
    </xf>
    <xf numFmtId="165" fontId="6" fillId="0" borderId="1" xfId="1" applyNumberFormat="1" applyFont="1" applyFill="1" applyBorder="1" applyAlignment="1">
      <alignment horizontal="right" vertical="center"/>
    </xf>
    <xf numFmtId="164" fontId="6" fillId="0" borderId="1" xfId="1" applyNumberFormat="1" applyFont="1" applyFill="1" applyBorder="1" applyAlignment="1">
      <alignment horizontal="right" vertical="center"/>
    </xf>
    <xf numFmtId="0" fontId="5" fillId="0" borderId="3" xfId="1" applyFont="1" applyFill="1" applyBorder="1" applyAlignment="1">
      <alignment horizontal="center" vertical="center" wrapText="1"/>
    </xf>
    <xf numFmtId="0" fontId="2" fillId="0" borderId="0" xfId="0" applyFont="1" applyFill="1"/>
    <xf numFmtId="0" fontId="5" fillId="0" borderId="4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164" fontId="6" fillId="0" borderId="1" xfId="0" applyNumberFormat="1" applyFont="1" applyBorder="1"/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top" wrapText="1"/>
    </xf>
    <xf numFmtId="165" fontId="6" fillId="0" borderId="1" xfId="1" applyNumberFormat="1" applyFont="1" applyBorder="1" applyAlignment="1">
      <alignment horizontal="right" vertical="center"/>
    </xf>
    <xf numFmtId="164" fontId="6" fillId="0" borderId="1" xfId="1" applyNumberFormat="1" applyFont="1" applyBorder="1" applyAlignment="1">
      <alignment horizontal="right" vertical="center"/>
    </xf>
    <xf numFmtId="0" fontId="5" fillId="0" borderId="1" xfId="1" applyFont="1" applyBorder="1" applyAlignment="1">
      <alignment horizontal="center" vertical="center" wrapText="1"/>
    </xf>
    <xf numFmtId="164" fontId="5" fillId="0" borderId="1" xfId="1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" fontId="5" fillId="0" borderId="1" xfId="2" applyNumberFormat="1" applyFont="1" applyBorder="1" applyAlignment="1">
      <alignment horizontal="center"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1" fontId="6" fillId="0" borderId="1" xfId="2" applyNumberFormat="1" applyFont="1" applyFill="1" applyBorder="1" applyAlignment="1">
      <alignment horizontal="right" vertical="center"/>
    </xf>
    <xf numFmtId="164" fontId="6" fillId="0" borderId="1" xfId="2" applyNumberFormat="1" applyFont="1" applyFill="1" applyBorder="1" applyAlignment="1">
      <alignment horizontal="right" vertical="center"/>
    </xf>
    <xf numFmtId="0" fontId="6" fillId="0" borderId="1" xfId="2" applyFont="1" applyBorder="1" applyAlignment="1">
      <alignment horizontal="left" vertical="center" wrapText="1"/>
    </xf>
    <xf numFmtId="1" fontId="6" fillId="0" borderId="1" xfId="2" applyNumberFormat="1" applyFont="1" applyBorder="1" applyAlignment="1">
      <alignment horizontal="right" vertical="center"/>
    </xf>
    <xf numFmtId="164" fontId="6" fillId="0" borderId="1" xfId="2" applyNumberFormat="1" applyFont="1" applyBorder="1" applyAlignment="1">
      <alignment horizontal="right" vertical="center"/>
    </xf>
    <xf numFmtId="165" fontId="6" fillId="0" borderId="1" xfId="2" applyNumberFormat="1" applyFont="1" applyBorder="1" applyAlignment="1">
      <alignment horizontal="right" vertical="center"/>
    </xf>
    <xf numFmtId="166" fontId="6" fillId="0" borderId="1" xfId="2" applyNumberFormat="1" applyFont="1" applyBorder="1" applyAlignment="1">
      <alignment horizontal="right" vertical="center"/>
    </xf>
    <xf numFmtId="0" fontId="6" fillId="0" borderId="1" xfId="2" applyFont="1" applyBorder="1" applyAlignment="1">
      <alignment vertical="center" wrapText="1"/>
    </xf>
    <xf numFmtId="1" fontId="6" fillId="0" borderId="1" xfId="0" applyNumberFormat="1" applyFont="1" applyFill="1" applyBorder="1"/>
    <xf numFmtId="164" fontId="6" fillId="0" borderId="1" xfId="0" applyNumberFormat="1" applyFont="1" applyFill="1" applyBorder="1"/>
    <xf numFmtId="0" fontId="6" fillId="0" borderId="1" xfId="2" applyFont="1" applyFill="1" applyBorder="1" applyAlignment="1">
      <alignment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164" fontId="5" fillId="0" borderId="1" xfId="3" applyNumberFormat="1" applyFont="1" applyBorder="1" applyAlignment="1">
      <alignment horizontal="center" vertical="center" wrapText="1"/>
    </xf>
    <xf numFmtId="0" fontId="6" fillId="0" borderId="1" xfId="3" applyFont="1" applyBorder="1" applyAlignment="1">
      <alignment horizontal="left" vertical="top" wrapText="1"/>
    </xf>
    <xf numFmtId="165" fontId="6" fillId="0" borderId="1" xfId="3" applyNumberFormat="1" applyFont="1" applyBorder="1" applyAlignment="1">
      <alignment horizontal="right" vertical="center"/>
    </xf>
    <xf numFmtId="164" fontId="6" fillId="0" borderId="1" xfId="3" applyNumberFormat="1" applyFont="1" applyBorder="1" applyAlignment="1">
      <alignment horizontal="right" vertical="center"/>
    </xf>
    <xf numFmtId="0" fontId="6" fillId="0" borderId="1" xfId="3" applyFont="1" applyBorder="1" applyAlignment="1">
      <alignment vertical="top" wrapText="1"/>
    </xf>
    <xf numFmtId="0" fontId="5" fillId="2" borderId="1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left" vertical="top" wrapText="1"/>
    </xf>
    <xf numFmtId="165" fontId="6" fillId="2" borderId="1" xfId="3" applyNumberFormat="1" applyFont="1" applyFill="1" applyBorder="1" applyAlignment="1">
      <alignment horizontal="right" vertical="center"/>
    </xf>
    <xf numFmtId="164" fontId="6" fillId="2" borderId="1" xfId="3" applyNumberFormat="1" applyFont="1" applyFill="1" applyBorder="1" applyAlignment="1">
      <alignment horizontal="right" vertical="center"/>
    </xf>
    <xf numFmtId="0" fontId="5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164" fontId="5" fillId="0" borderId="1" xfId="4" applyNumberFormat="1" applyFont="1" applyBorder="1" applyAlignment="1">
      <alignment horizontal="center" vertical="center" wrapText="1"/>
    </xf>
    <xf numFmtId="0" fontId="6" fillId="0" borderId="1" xfId="4" applyFont="1" applyBorder="1" applyAlignment="1">
      <alignment horizontal="left" vertical="top" wrapText="1"/>
    </xf>
    <xf numFmtId="165" fontId="6" fillId="0" borderId="1" xfId="5" applyNumberFormat="1" applyFont="1" applyBorder="1" applyAlignment="1">
      <alignment horizontal="right" vertical="center"/>
    </xf>
    <xf numFmtId="164" fontId="6" fillId="0" borderId="1" xfId="5" applyNumberFormat="1" applyFont="1" applyBorder="1" applyAlignment="1">
      <alignment horizontal="right" vertical="center"/>
    </xf>
    <xf numFmtId="0" fontId="6" fillId="0" borderId="1" xfId="4" applyFont="1" applyBorder="1" applyAlignment="1">
      <alignment vertical="top" wrapText="1"/>
    </xf>
    <xf numFmtId="165" fontId="6" fillId="0" borderId="1" xfId="4" applyNumberFormat="1" applyFont="1" applyBorder="1" applyAlignment="1">
      <alignment horizontal="right" vertical="center"/>
    </xf>
    <xf numFmtId="164" fontId="6" fillId="0" borderId="1" xfId="4" applyNumberFormat="1" applyFont="1" applyBorder="1" applyAlignment="1">
      <alignment horizontal="right" vertical="center"/>
    </xf>
    <xf numFmtId="0" fontId="5" fillId="0" borderId="1" xfId="6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164" fontId="5" fillId="0" borderId="1" xfId="6" applyNumberFormat="1" applyFont="1" applyBorder="1" applyAlignment="1">
      <alignment horizontal="center" vertical="center" wrapText="1"/>
    </xf>
    <xf numFmtId="0" fontId="6" fillId="0" borderId="1" xfId="6" applyFont="1" applyBorder="1" applyAlignment="1">
      <alignment horizontal="left" vertical="center" wrapText="1"/>
    </xf>
    <xf numFmtId="165" fontId="6" fillId="0" borderId="1" xfId="6" applyNumberFormat="1" applyFont="1" applyBorder="1" applyAlignment="1">
      <alignment horizontal="right" vertical="center"/>
    </xf>
    <xf numFmtId="164" fontId="6" fillId="0" borderId="1" xfId="6" applyNumberFormat="1" applyFont="1" applyBorder="1" applyAlignment="1">
      <alignment horizontal="right" vertical="center"/>
    </xf>
    <xf numFmtId="0" fontId="6" fillId="0" borderId="1" xfId="6" applyFont="1" applyBorder="1" applyAlignment="1">
      <alignment vertical="center" wrapText="1"/>
    </xf>
    <xf numFmtId="0" fontId="5" fillId="0" borderId="1" xfId="7" applyFont="1" applyBorder="1" applyAlignment="1">
      <alignment horizontal="center" vertical="center" wrapText="1"/>
    </xf>
    <xf numFmtId="0" fontId="6" fillId="0" borderId="1" xfId="7" applyFont="1" applyBorder="1" applyAlignment="1">
      <alignment horizontal="left" vertical="center" wrapText="1"/>
    </xf>
    <xf numFmtId="165" fontId="6" fillId="0" borderId="1" xfId="7" applyNumberFormat="1" applyFont="1" applyBorder="1" applyAlignment="1">
      <alignment horizontal="right" vertical="center"/>
    </xf>
    <xf numFmtId="164" fontId="6" fillId="0" borderId="1" xfId="7" applyNumberFormat="1" applyFont="1" applyBorder="1" applyAlignment="1">
      <alignment horizontal="right" vertical="center"/>
    </xf>
    <xf numFmtId="0" fontId="6" fillId="0" borderId="1" xfId="7" applyFont="1" applyBorder="1" applyAlignment="1">
      <alignment vertical="center" wrapText="1"/>
    </xf>
    <xf numFmtId="0" fontId="6" fillId="0" borderId="1" xfId="7" applyFont="1" applyBorder="1" applyAlignment="1">
      <alignment horizontal="left" vertical="top" wrapText="1"/>
    </xf>
    <xf numFmtId="0" fontId="6" fillId="0" borderId="1" xfId="7" applyFont="1" applyBorder="1" applyAlignment="1">
      <alignment vertical="top" wrapText="1"/>
    </xf>
    <xf numFmtId="0" fontId="2" fillId="0" borderId="0" xfId="0" applyFont="1" applyAlignment="1">
      <alignment horizontal="left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left" vertical="top" wrapText="1"/>
    </xf>
    <xf numFmtId="165" fontId="6" fillId="0" borderId="1" xfId="3" applyNumberFormat="1" applyFont="1" applyFill="1" applyBorder="1" applyAlignment="1">
      <alignment horizontal="right" vertical="center"/>
    </xf>
    <xf numFmtId="164" fontId="6" fillId="0" borderId="1" xfId="3" applyNumberFormat="1" applyFont="1" applyFill="1" applyBorder="1" applyAlignment="1">
      <alignment horizontal="right" vertical="center"/>
    </xf>
    <xf numFmtId="0" fontId="5" fillId="0" borderId="1" xfId="3" applyFont="1" applyFill="1" applyBorder="1" applyAlignment="1">
      <alignment horizontal="center" vertical="center" wrapText="1"/>
    </xf>
  </cellXfs>
  <cellStyles count="8">
    <cellStyle name="Normal" xfId="0" builtinId="0"/>
    <cellStyle name="Normal_BIOSEGURIDAD EN TRANSPORTE" xfId="2"/>
    <cellStyle name="Normal_BIOSEGURIDAD EN TRANSPORTE 3" xfId="5"/>
    <cellStyle name="Normal_BIOSEGURIDAD EN TRANSPORTE2" xfId="3"/>
    <cellStyle name="Normal_BIOSEGURIDAD GRANJA" xfId="6"/>
    <cellStyle name="Normal_Hoja1" xfId="1"/>
    <cellStyle name="Normal_Hoja6" xfId="4"/>
    <cellStyle name="Normal_Hoja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229"/>
  <sheetViews>
    <sheetView tabSelected="1" zoomScale="80" zoomScaleNormal="80" workbookViewId="0">
      <selection activeCell="B236" sqref="B236"/>
    </sheetView>
  </sheetViews>
  <sheetFormatPr baseColWidth="10" defaultColWidth="11.42578125" defaultRowHeight="15" x14ac:dyDescent="0.2"/>
  <cols>
    <col min="1" max="1" width="20.7109375" style="73" customWidth="1"/>
    <col min="2" max="2" width="25" style="1" bestFit="1" customWidth="1"/>
    <col min="3" max="3" width="13.85546875" style="1" bestFit="1" customWidth="1"/>
    <col min="4" max="4" width="13.5703125" style="1" bestFit="1" customWidth="1"/>
    <col min="5" max="16384" width="11.42578125" style="1"/>
  </cols>
  <sheetData>
    <row r="1" spans="1:6" ht="59.25" customHeight="1" x14ac:dyDescent="0.2">
      <c r="A1" s="74" t="s">
        <v>112</v>
      </c>
      <c r="B1" s="75"/>
      <c r="C1" s="75"/>
      <c r="D1" s="76"/>
    </row>
    <row r="2" spans="1:6" ht="15.75" customHeight="1" x14ac:dyDescent="0.2">
      <c r="A2" s="80" t="s">
        <v>111</v>
      </c>
      <c r="B2" s="81"/>
      <c r="C2" s="81"/>
      <c r="D2" s="82"/>
    </row>
    <row r="3" spans="1:6" ht="15.75" x14ac:dyDescent="0.25">
      <c r="A3" s="77" t="s">
        <v>113</v>
      </c>
      <c r="B3" s="78"/>
      <c r="C3" s="78"/>
      <c r="D3" s="79"/>
      <c r="F3" s="2"/>
    </row>
    <row r="4" spans="1:6" ht="15.75" x14ac:dyDescent="0.2">
      <c r="A4" s="3" t="s">
        <v>0</v>
      </c>
      <c r="B4" s="3"/>
      <c r="C4" s="4" t="s">
        <v>1</v>
      </c>
      <c r="D4" s="5" t="s">
        <v>2</v>
      </c>
    </row>
    <row r="5" spans="1:6" ht="15" customHeight="1" x14ac:dyDescent="0.2">
      <c r="A5" s="6" t="s">
        <v>109</v>
      </c>
      <c r="B5" s="7" t="s">
        <v>3</v>
      </c>
      <c r="C5" s="8">
        <v>282</v>
      </c>
      <c r="D5" s="9">
        <v>54.4</v>
      </c>
    </row>
    <row r="6" spans="1:6" ht="15" customHeight="1" x14ac:dyDescent="0.2">
      <c r="A6" s="10"/>
      <c r="B6" s="7" t="s">
        <v>4</v>
      </c>
      <c r="C6" s="8">
        <v>100</v>
      </c>
      <c r="D6" s="9">
        <v>19.3</v>
      </c>
    </row>
    <row r="7" spans="1:6" s="11" customFormat="1" ht="15" customHeight="1" x14ac:dyDescent="0.2">
      <c r="A7" s="10"/>
      <c r="B7" s="7" t="s">
        <v>5</v>
      </c>
      <c r="C7" s="8">
        <v>15</v>
      </c>
      <c r="D7" s="9">
        <v>2.9</v>
      </c>
    </row>
    <row r="8" spans="1:6" s="11" customFormat="1" ht="15" customHeight="1" x14ac:dyDescent="0.2">
      <c r="A8" s="10"/>
      <c r="B8" s="7" t="s">
        <v>6</v>
      </c>
      <c r="C8" s="8">
        <v>10</v>
      </c>
      <c r="D8" s="9">
        <v>1.9305019305019304</v>
      </c>
    </row>
    <row r="9" spans="1:6" s="11" customFormat="1" ht="15" customHeight="1" x14ac:dyDescent="0.2">
      <c r="A9" s="10"/>
      <c r="B9" s="7" t="s">
        <v>7</v>
      </c>
      <c r="C9" s="8">
        <v>40</v>
      </c>
      <c r="D9" s="9">
        <v>7.7</v>
      </c>
    </row>
    <row r="10" spans="1:6" ht="15" customHeight="1" x14ac:dyDescent="0.2">
      <c r="A10" s="10"/>
      <c r="B10" s="7" t="s">
        <v>8</v>
      </c>
      <c r="C10" s="8">
        <v>12</v>
      </c>
      <c r="D10" s="9">
        <v>2.3166023166023164</v>
      </c>
    </row>
    <row r="11" spans="1:6" ht="15" customHeight="1" x14ac:dyDescent="0.2">
      <c r="A11" s="10"/>
      <c r="B11" s="7" t="s">
        <v>9</v>
      </c>
      <c r="C11" s="8">
        <v>12</v>
      </c>
      <c r="D11" s="9">
        <v>2.3166023166023164</v>
      </c>
    </row>
    <row r="12" spans="1:6" ht="15" customHeight="1" x14ac:dyDescent="0.2">
      <c r="A12" s="10"/>
      <c r="B12" s="7" t="s">
        <v>10</v>
      </c>
      <c r="C12" s="8">
        <v>13</v>
      </c>
      <c r="D12" s="9">
        <v>2.5</v>
      </c>
    </row>
    <row r="13" spans="1:6" ht="15" customHeight="1" x14ac:dyDescent="0.2">
      <c r="A13" s="10"/>
      <c r="B13" s="7" t="s">
        <v>11</v>
      </c>
      <c r="C13" s="8">
        <v>6</v>
      </c>
      <c r="D13" s="9">
        <v>1.1583011583011582</v>
      </c>
    </row>
    <row r="14" spans="1:6" ht="15" customHeight="1" x14ac:dyDescent="0.2">
      <c r="A14" s="10"/>
      <c r="B14" s="7" t="s">
        <v>12</v>
      </c>
      <c r="C14" s="8">
        <v>2</v>
      </c>
      <c r="D14" s="9">
        <v>0.38610038610038611</v>
      </c>
    </row>
    <row r="15" spans="1:6" ht="15" customHeight="1" x14ac:dyDescent="0.2">
      <c r="A15" s="10"/>
      <c r="B15" s="7" t="s">
        <v>13</v>
      </c>
      <c r="C15" s="8">
        <v>4</v>
      </c>
      <c r="D15" s="9">
        <v>0.77220077220077221</v>
      </c>
    </row>
    <row r="16" spans="1:6" ht="15" customHeight="1" x14ac:dyDescent="0.2">
      <c r="A16" s="10"/>
      <c r="B16" s="7" t="s">
        <v>14</v>
      </c>
      <c r="C16" s="8">
        <v>7</v>
      </c>
      <c r="D16" s="9">
        <v>1.4</v>
      </c>
    </row>
    <row r="17" spans="1:4" ht="15" customHeight="1" x14ac:dyDescent="0.2">
      <c r="A17" s="10"/>
      <c r="B17" s="7" t="s">
        <v>15</v>
      </c>
      <c r="C17" s="8">
        <v>6</v>
      </c>
      <c r="D17" s="9">
        <v>1.1583011583011582</v>
      </c>
    </row>
    <row r="18" spans="1:4" ht="15" customHeight="1" x14ac:dyDescent="0.2">
      <c r="A18" s="12"/>
      <c r="B18" s="7" t="s">
        <v>108</v>
      </c>
      <c r="C18" s="8">
        <v>4</v>
      </c>
      <c r="D18" s="9">
        <v>1.8</v>
      </c>
    </row>
    <row r="19" spans="1:4" x14ac:dyDescent="0.2">
      <c r="A19" s="13" t="s">
        <v>16</v>
      </c>
      <c r="B19" s="13"/>
      <c r="C19" s="8">
        <v>518</v>
      </c>
      <c r="D19" s="9">
        <f>SUM(D5:D18)</f>
        <v>100.03861003861005</v>
      </c>
    </row>
    <row r="20" spans="1:4" ht="24" customHeight="1" x14ac:dyDescent="0.25">
      <c r="A20" s="77" t="s">
        <v>101</v>
      </c>
      <c r="B20" s="78"/>
      <c r="C20" s="78"/>
      <c r="D20" s="79"/>
    </row>
    <row r="21" spans="1:4" ht="15" customHeight="1" x14ac:dyDescent="0.2">
      <c r="A21" s="14" t="s">
        <v>17</v>
      </c>
      <c r="B21" s="15" t="s">
        <v>18</v>
      </c>
      <c r="C21" s="15">
        <v>307</v>
      </c>
      <c r="D21" s="16">
        <v>59.3</v>
      </c>
    </row>
    <row r="22" spans="1:4" ht="15" customHeight="1" x14ac:dyDescent="0.2">
      <c r="A22" s="14"/>
      <c r="B22" s="15" t="s">
        <v>114</v>
      </c>
      <c r="C22" s="15">
        <v>156</v>
      </c>
      <c r="D22" s="16">
        <v>30.1</v>
      </c>
    </row>
    <row r="23" spans="1:4" ht="15" customHeight="1" x14ac:dyDescent="0.2">
      <c r="A23" s="14"/>
      <c r="B23" s="15" t="s">
        <v>19</v>
      </c>
      <c r="C23" s="15">
        <v>55</v>
      </c>
      <c r="D23" s="16">
        <v>10.6</v>
      </c>
    </row>
    <row r="24" spans="1:4" ht="15" customHeight="1" x14ac:dyDescent="0.2">
      <c r="A24" s="14"/>
      <c r="B24" s="15" t="s">
        <v>16</v>
      </c>
      <c r="C24" s="15">
        <v>518</v>
      </c>
      <c r="D24" s="16">
        <v>100</v>
      </c>
    </row>
    <row r="25" spans="1:4" ht="15" customHeight="1" x14ac:dyDescent="0.2">
      <c r="A25" s="17" t="s">
        <v>20</v>
      </c>
      <c r="B25" s="18" t="s">
        <v>21</v>
      </c>
      <c r="C25" s="19">
        <v>459</v>
      </c>
      <c r="D25" s="20">
        <v>88.6</v>
      </c>
    </row>
    <row r="26" spans="1:4" ht="15" customHeight="1" x14ac:dyDescent="0.2">
      <c r="A26" s="17"/>
      <c r="B26" s="18" t="s">
        <v>22</v>
      </c>
      <c r="C26" s="19">
        <v>59</v>
      </c>
      <c r="D26" s="20">
        <v>11.4</v>
      </c>
    </row>
    <row r="27" spans="1:4" ht="15" customHeight="1" x14ac:dyDescent="0.2">
      <c r="A27" s="17"/>
      <c r="B27" s="18" t="s">
        <v>16</v>
      </c>
      <c r="C27" s="19">
        <v>518</v>
      </c>
      <c r="D27" s="20">
        <v>100</v>
      </c>
    </row>
    <row r="28" spans="1:4" ht="15.75" customHeight="1" x14ac:dyDescent="0.25">
      <c r="A28" s="77" t="s">
        <v>23</v>
      </c>
      <c r="B28" s="78"/>
      <c r="C28" s="78"/>
      <c r="D28" s="79"/>
    </row>
    <row r="29" spans="1:4" ht="15.75" x14ac:dyDescent="0.2">
      <c r="A29" s="17" t="s">
        <v>0</v>
      </c>
      <c r="B29" s="17"/>
      <c r="C29" s="21" t="s">
        <v>1</v>
      </c>
      <c r="D29" s="22" t="s">
        <v>2</v>
      </c>
    </row>
    <row r="30" spans="1:4" ht="15" customHeight="1" x14ac:dyDescent="0.2">
      <c r="A30" s="3" t="s">
        <v>115</v>
      </c>
      <c r="B30" s="18" t="s">
        <v>24</v>
      </c>
      <c r="C30" s="19">
        <v>299</v>
      </c>
      <c r="D30" s="20">
        <v>57.722007722007717</v>
      </c>
    </row>
    <row r="31" spans="1:4" ht="15" customHeight="1" x14ac:dyDescent="0.2">
      <c r="A31" s="3"/>
      <c r="B31" s="18" t="s">
        <v>25</v>
      </c>
      <c r="C31" s="19">
        <v>216</v>
      </c>
      <c r="D31" s="20">
        <v>41.698841698841697</v>
      </c>
    </row>
    <row r="32" spans="1:4" ht="15" customHeight="1" x14ac:dyDescent="0.2">
      <c r="A32" s="3"/>
      <c r="B32" s="7" t="s">
        <v>26</v>
      </c>
      <c r="C32" s="8">
        <v>3</v>
      </c>
      <c r="D32" s="9">
        <v>0.5791505791505791</v>
      </c>
    </row>
    <row r="33" spans="1:5" ht="15" customHeight="1" x14ac:dyDescent="0.2">
      <c r="A33" s="3"/>
      <c r="B33" s="7" t="s">
        <v>16</v>
      </c>
      <c r="C33" s="8">
        <v>518</v>
      </c>
      <c r="D33" s="9">
        <v>100</v>
      </c>
      <c r="E33" s="11"/>
    </row>
    <row r="34" spans="1:5" ht="15" customHeight="1" x14ac:dyDescent="0.2">
      <c r="A34" s="3" t="s">
        <v>116</v>
      </c>
      <c r="B34" s="7" t="s">
        <v>24</v>
      </c>
      <c r="C34" s="8">
        <v>229</v>
      </c>
      <c r="D34" s="9">
        <v>44.208494208494209</v>
      </c>
    </row>
    <row r="35" spans="1:5" ht="15" customHeight="1" x14ac:dyDescent="0.2">
      <c r="A35" s="3"/>
      <c r="B35" s="7" t="s">
        <v>25</v>
      </c>
      <c r="C35" s="8">
        <v>285</v>
      </c>
      <c r="D35" s="9">
        <v>55.019305019305023</v>
      </c>
    </row>
    <row r="36" spans="1:5" ht="15" customHeight="1" x14ac:dyDescent="0.2">
      <c r="A36" s="3"/>
      <c r="B36" s="7" t="s">
        <v>26</v>
      </c>
      <c r="C36" s="8">
        <v>4</v>
      </c>
      <c r="D36" s="9">
        <v>0.77220077220077221</v>
      </c>
    </row>
    <row r="37" spans="1:5" ht="15" customHeight="1" x14ac:dyDescent="0.2">
      <c r="A37" s="3"/>
      <c r="B37" s="7" t="s">
        <v>16</v>
      </c>
      <c r="C37" s="8">
        <v>518</v>
      </c>
      <c r="D37" s="9">
        <v>100</v>
      </c>
    </row>
    <row r="38" spans="1:5" ht="15" customHeight="1" x14ac:dyDescent="0.2">
      <c r="A38" s="17" t="s">
        <v>110</v>
      </c>
      <c r="B38" s="7" t="s">
        <v>27</v>
      </c>
      <c r="C38" s="8">
        <v>130</v>
      </c>
      <c r="D38" s="9">
        <v>25.1</v>
      </c>
    </row>
    <row r="39" spans="1:5" ht="15" customHeight="1" x14ac:dyDescent="0.2">
      <c r="A39" s="17"/>
      <c r="B39" s="7" t="s">
        <v>28</v>
      </c>
      <c r="C39" s="8">
        <v>351</v>
      </c>
      <c r="D39" s="9">
        <v>67.8</v>
      </c>
    </row>
    <row r="40" spans="1:5" ht="15" customHeight="1" x14ac:dyDescent="0.2">
      <c r="A40" s="17"/>
      <c r="B40" s="7" t="s">
        <v>29</v>
      </c>
      <c r="C40" s="8">
        <v>27</v>
      </c>
      <c r="D40" s="9">
        <v>5.2</v>
      </c>
    </row>
    <row r="41" spans="1:5" ht="15" customHeight="1" x14ac:dyDescent="0.2">
      <c r="A41" s="17"/>
      <c r="B41" s="7" t="s">
        <v>26</v>
      </c>
      <c r="C41" s="8">
        <v>10</v>
      </c>
      <c r="D41" s="9">
        <v>1.9</v>
      </c>
    </row>
    <row r="42" spans="1:5" ht="15" customHeight="1" x14ac:dyDescent="0.2">
      <c r="A42" s="17"/>
      <c r="B42" s="18" t="s">
        <v>16</v>
      </c>
      <c r="C42" s="19">
        <v>518</v>
      </c>
      <c r="D42" s="20">
        <v>100</v>
      </c>
    </row>
    <row r="43" spans="1:5" ht="15" customHeight="1" x14ac:dyDescent="0.2">
      <c r="A43" s="17" t="s">
        <v>117</v>
      </c>
      <c r="B43" s="18" t="s">
        <v>24</v>
      </c>
      <c r="C43" s="19">
        <v>232</v>
      </c>
      <c r="D43" s="20">
        <v>44.787644787644787</v>
      </c>
    </row>
    <row r="44" spans="1:5" ht="15" customHeight="1" x14ac:dyDescent="0.2">
      <c r="A44" s="17"/>
      <c r="B44" s="18" t="s">
        <v>25</v>
      </c>
      <c r="C44" s="19">
        <v>277</v>
      </c>
      <c r="D44" s="20">
        <v>53.474903474903478</v>
      </c>
    </row>
    <row r="45" spans="1:5" ht="15" customHeight="1" x14ac:dyDescent="0.2">
      <c r="A45" s="17"/>
      <c r="B45" s="18" t="s">
        <v>16</v>
      </c>
      <c r="C45" s="19">
        <v>509</v>
      </c>
      <c r="D45" s="20">
        <v>98.262548262548265</v>
      </c>
    </row>
    <row r="46" spans="1:5" ht="15" customHeight="1" x14ac:dyDescent="0.2">
      <c r="A46" s="17"/>
      <c r="B46" s="18" t="s">
        <v>26</v>
      </c>
      <c r="C46" s="19">
        <v>9</v>
      </c>
      <c r="D46" s="20">
        <v>1.7374517374517375</v>
      </c>
    </row>
    <row r="47" spans="1:5" ht="15" customHeight="1" x14ac:dyDescent="0.2">
      <c r="A47" s="17"/>
      <c r="B47" s="18" t="s">
        <v>16</v>
      </c>
      <c r="C47" s="19">
        <v>518</v>
      </c>
      <c r="D47" s="20">
        <v>100</v>
      </c>
    </row>
    <row r="48" spans="1:5" ht="30" customHeight="1" x14ac:dyDescent="0.2">
      <c r="A48" s="17" t="s">
        <v>118</v>
      </c>
      <c r="B48" s="18" t="s">
        <v>30</v>
      </c>
      <c r="C48" s="19">
        <v>4</v>
      </c>
      <c r="D48" s="20">
        <v>0.77220077220077221</v>
      </c>
    </row>
    <row r="49" spans="1:4" ht="15" customHeight="1" x14ac:dyDescent="0.2">
      <c r="A49" s="17"/>
      <c r="B49" s="18" t="s">
        <v>31</v>
      </c>
      <c r="C49" s="19">
        <v>80</v>
      </c>
      <c r="D49" s="20">
        <v>15.444015444015443</v>
      </c>
    </row>
    <row r="50" spans="1:4" ht="15" customHeight="1" x14ac:dyDescent="0.2">
      <c r="A50" s="17"/>
      <c r="B50" s="18" t="s">
        <v>32</v>
      </c>
      <c r="C50" s="19">
        <v>98</v>
      </c>
      <c r="D50" s="20">
        <v>18.918918918918919</v>
      </c>
    </row>
    <row r="51" spans="1:4" ht="15" customHeight="1" x14ac:dyDescent="0.2">
      <c r="A51" s="17"/>
      <c r="B51" s="7" t="s">
        <v>27</v>
      </c>
      <c r="C51" s="8">
        <v>308</v>
      </c>
      <c r="D51" s="9">
        <v>59.45945945945946</v>
      </c>
    </row>
    <row r="52" spans="1:4" ht="15" customHeight="1" x14ac:dyDescent="0.2">
      <c r="A52" s="17"/>
      <c r="B52" s="18" t="s">
        <v>33</v>
      </c>
      <c r="C52" s="19">
        <v>7</v>
      </c>
      <c r="D52" s="20">
        <v>1.3513513513513513</v>
      </c>
    </row>
    <row r="53" spans="1:4" ht="15" customHeight="1" x14ac:dyDescent="0.2">
      <c r="A53" s="17"/>
      <c r="B53" s="18" t="s">
        <v>26</v>
      </c>
      <c r="C53" s="19">
        <v>21</v>
      </c>
      <c r="D53" s="20">
        <v>4.0540540540540544</v>
      </c>
    </row>
    <row r="54" spans="1:4" ht="15" customHeight="1" x14ac:dyDescent="0.2">
      <c r="A54" s="17"/>
      <c r="B54" s="18" t="s">
        <v>16</v>
      </c>
      <c r="C54" s="19">
        <v>518</v>
      </c>
      <c r="D54" s="20">
        <v>100</v>
      </c>
    </row>
    <row r="55" spans="1:4" ht="15.75" customHeight="1" x14ac:dyDescent="0.25">
      <c r="A55" s="77" t="s">
        <v>34</v>
      </c>
      <c r="B55" s="78"/>
      <c r="C55" s="78"/>
      <c r="D55" s="79"/>
    </row>
    <row r="56" spans="1:4" ht="15.75" x14ac:dyDescent="0.2">
      <c r="A56" s="23" t="s">
        <v>0</v>
      </c>
      <c r="B56" s="23"/>
      <c r="C56" s="24" t="s">
        <v>1</v>
      </c>
      <c r="D56" s="25" t="s">
        <v>2</v>
      </c>
    </row>
    <row r="57" spans="1:4" ht="15" customHeight="1" x14ac:dyDescent="0.2">
      <c r="A57" s="26" t="s">
        <v>105</v>
      </c>
      <c r="B57" s="27" t="s">
        <v>106</v>
      </c>
      <c r="C57" s="28">
        <v>353</v>
      </c>
      <c r="D57" s="29">
        <v>68.146718146718143</v>
      </c>
    </row>
    <row r="58" spans="1:4" ht="15" customHeight="1" x14ac:dyDescent="0.2">
      <c r="A58" s="26"/>
      <c r="B58" s="27" t="s">
        <v>102</v>
      </c>
      <c r="C58" s="28">
        <v>92</v>
      </c>
      <c r="D58" s="29">
        <v>17.760617760617762</v>
      </c>
    </row>
    <row r="59" spans="1:4" ht="15" customHeight="1" x14ac:dyDescent="0.2">
      <c r="A59" s="26"/>
      <c r="B59" s="27" t="s">
        <v>103</v>
      </c>
      <c r="C59" s="28">
        <v>52</v>
      </c>
      <c r="D59" s="29">
        <v>10.038610038610038</v>
      </c>
    </row>
    <row r="60" spans="1:4" ht="15" customHeight="1" x14ac:dyDescent="0.2">
      <c r="A60" s="26"/>
      <c r="B60" s="27" t="s">
        <v>104</v>
      </c>
      <c r="C60" s="28">
        <v>21</v>
      </c>
      <c r="D60" s="29">
        <v>4.0540540540540544</v>
      </c>
    </row>
    <row r="61" spans="1:4" ht="15" customHeight="1" x14ac:dyDescent="0.2">
      <c r="A61" s="26"/>
      <c r="B61" s="27" t="s">
        <v>16</v>
      </c>
      <c r="C61" s="28">
        <v>518</v>
      </c>
      <c r="D61" s="29">
        <v>100</v>
      </c>
    </row>
    <row r="62" spans="1:4" ht="15" customHeight="1" x14ac:dyDescent="0.2">
      <c r="A62" s="23" t="s">
        <v>35</v>
      </c>
      <c r="B62" s="30" t="s">
        <v>24</v>
      </c>
      <c r="C62" s="31">
        <v>16</v>
      </c>
      <c r="D62" s="32">
        <v>3.0888030888030888</v>
      </c>
    </row>
    <row r="63" spans="1:4" ht="15" customHeight="1" x14ac:dyDescent="0.2">
      <c r="A63" s="23"/>
      <c r="B63" s="30" t="s">
        <v>25</v>
      </c>
      <c r="C63" s="33">
        <v>501</v>
      </c>
      <c r="D63" s="34">
        <v>96.718146718146713</v>
      </c>
    </row>
    <row r="64" spans="1:4" ht="15" customHeight="1" x14ac:dyDescent="0.2">
      <c r="A64" s="23"/>
      <c r="B64" s="30" t="s">
        <v>26</v>
      </c>
      <c r="C64" s="31">
        <v>1</v>
      </c>
      <c r="D64" s="32">
        <v>0.2</v>
      </c>
    </row>
    <row r="65" spans="1:4" ht="15" customHeight="1" x14ac:dyDescent="0.2">
      <c r="A65" s="23"/>
      <c r="B65" s="35" t="s">
        <v>16</v>
      </c>
      <c r="C65" s="31">
        <v>518</v>
      </c>
      <c r="D65" s="32">
        <v>100</v>
      </c>
    </row>
    <row r="66" spans="1:4" ht="24.75" customHeight="1" x14ac:dyDescent="0.2">
      <c r="A66" s="23" t="s">
        <v>119</v>
      </c>
      <c r="B66" s="30" t="s">
        <v>24</v>
      </c>
      <c r="C66" s="31">
        <v>253</v>
      </c>
      <c r="D66" s="32">
        <v>48.841698841698843</v>
      </c>
    </row>
    <row r="67" spans="1:4" ht="15" customHeight="1" x14ac:dyDescent="0.2">
      <c r="A67" s="23"/>
      <c r="B67" s="30" t="s">
        <v>25</v>
      </c>
      <c r="C67" s="33">
        <v>264</v>
      </c>
      <c r="D67" s="34">
        <v>50.965250965250966</v>
      </c>
    </row>
    <row r="68" spans="1:4" ht="15" customHeight="1" x14ac:dyDescent="0.2">
      <c r="A68" s="23"/>
      <c r="B68" s="30" t="s">
        <v>26</v>
      </c>
      <c r="C68" s="31">
        <v>1</v>
      </c>
      <c r="D68" s="32">
        <v>0.19305019305019305</v>
      </c>
    </row>
    <row r="69" spans="1:4" ht="15" customHeight="1" x14ac:dyDescent="0.2">
      <c r="A69" s="23"/>
      <c r="B69" s="35" t="s">
        <v>16</v>
      </c>
      <c r="C69" s="31">
        <v>518</v>
      </c>
      <c r="D69" s="32">
        <v>100</v>
      </c>
    </row>
    <row r="70" spans="1:4" ht="15" customHeight="1" x14ac:dyDescent="0.2">
      <c r="A70" s="23" t="s">
        <v>120</v>
      </c>
      <c r="B70" s="30" t="s">
        <v>36</v>
      </c>
      <c r="C70" s="31">
        <v>264</v>
      </c>
      <c r="D70" s="32">
        <v>50.965250965250966</v>
      </c>
    </row>
    <row r="71" spans="1:4" ht="15" customHeight="1" x14ac:dyDescent="0.2">
      <c r="A71" s="23"/>
      <c r="B71" s="30" t="s">
        <v>37</v>
      </c>
      <c r="C71" s="31">
        <v>238</v>
      </c>
      <c r="D71" s="32">
        <v>45.945945945945951</v>
      </c>
    </row>
    <row r="72" spans="1:4" ht="15" customHeight="1" x14ac:dyDescent="0.2">
      <c r="A72" s="23"/>
      <c r="B72" s="30" t="s">
        <v>38</v>
      </c>
      <c r="C72" s="31">
        <v>12</v>
      </c>
      <c r="D72" s="32">
        <v>2.3166023166023164</v>
      </c>
    </row>
    <row r="73" spans="1:4" ht="15" customHeight="1" x14ac:dyDescent="0.2">
      <c r="A73" s="23"/>
      <c r="B73" s="30" t="s">
        <v>39</v>
      </c>
      <c r="C73" s="31">
        <v>3</v>
      </c>
      <c r="D73" s="32">
        <v>0.5791505791505791</v>
      </c>
    </row>
    <row r="74" spans="1:4" ht="15" customHeight="1" x14ac:dyDescent="0.2">
      <c r="A74" s="23"/>
      <c r="B74" s="30" t="s">
        <v>26</v>
      </c>
      <c r="C74" s="31">
        <v>1</v>
      </c>
      <c r="D74" s="32">
        <v>0.19305019305019305</v>
      </c>
    </row>
    <row r="75" spans="1:4" ht="15" customHeight="1" x14ac:dyDescent="0.2">
      <c r="A75" s="23"/>
      <c r="B75" s="35" t="s">
        <v>16</v>
      </c>
      <c r="C75" s="31">
        <v>518</v>
      </c>
      <c r="D75" s="32">
        <v>100</v>
      </c>
    </row>
    <row r="76" spans="1:4" ht="15" customHeight="1" x14ac:dyDescent="0.2">
      <c r="A76" s="26" t="s">
        <v>121</v>
      </c>
      <c r="B76" s="27" t="s">
        <v>40</v>
      </c>
      <c r="C76" s="36">
        <v>193</v>
      </c>
      <c r="D76" s="37">
        <v>37.299999999999997</v>
      </c>
    </row>
    <row r="77" spans="1:4" ht="30" x14ac:dyDescent="0.2">
      <c r="A77" s="26"/>
      <c r="B77" s="27" t="s">
        <v>41</v>
      </c>
      <c r="C77" s="36">
        <v>322</v>
      </c>
      <c r="D77" s="37">
        <v>62.2</v>
      </c>
    </row>
    <row r="78" spans="1:4" ht="15" customHeight="1" x14ac:dyDescent="0.2">
      <c r="A78" s="26"/>
      <c r="B78" s="27" t="s">
        <v>26</v>
      </c>
      <c r="C78" s="36">
        <v>3</v>
      </c>
      <c r="D78" s="37">
        <v>0.6</v>
      </c>
    </row>
    <row r="79" spans="1:4" ht="15" customHeight="1" x14ac:dyDescent="0.2">
      <c r="A79" s="26"/>
      <c r="B79" s="38" t="s">
        <v>16</v>
      </c>
      <c r="C79" s="36">
        <v>518</v>
      </c>
      <c r="D79" s="37">
        <v>100</v>
      </c>
    </row>
    <row r="80" spans="1:4" ht="15" customHeight="1" x14ac:dyDescent="0.2">
      <c r="A80" s="23" t="s">
        <v>42</v>
      </c>
      <c r="B80" s="30" t="s">
        <v>43</v>
      </c>
      <c r="C80" s="31">
        <v>50</v>
      </c>
      <c r="D80" s="32">
        <v>9.6525096525096519</v>
      </c>
    </row>
    <row r="81" spans="1:4" ht="30" x14ac:dyDescent="0.2">
      <c r="A81" s="23"/>
      <c r="B81" s="30" t="s">
        <v>44</v>
      </c>
      <c r="C81" s="31">
        <v>8</v>
      </c>
      <c r="D81" s="32">
        <v>1.5444015444015444</v>
      </c>
    </row>
    <row r="82" spans="1:4" ht="30" x14ac:dyDescent="0.2">
      <c r="A82" s="23"/>
      <c r="B82" s="30" t="s">
        <v>45</v>
      </c>
      <c r="C82" s="31">
        <v>13</v>
      </c>
      <c r="D82" s="32">
        <v>2.5096525096525095</v>
      </c>
    </row>
    <row r="83" spans="1:4" ht="30" x14ac:dyDescent="0.2">
      <c r="A83" s="23"/>
      <c r="B83" s="30" t="s">
        <v>46</v>
      </c>
      <c r="C83" s="31">
        <v>4</v>
      </c>
      <c r="D83" s="32">
        <v>0.8</v>
      </c>
    </row>
    <row r="84" spans="1:4" ht="15" customHeight="1" x14ac:dyDescent="0.2">
      <c r="A84" s="23"/>
      <c r="B84" s="30" t="s">
        <v>47</v>
      </c>
      <c r="C84" s="31">
        <v>19</v>
      </c>
      <c r="D84" s="32">
        <v>3.6679536679536682</v>
      </c>
    </row>
    <row r="85" spans="1:4" ht="15" customHeight="1" x14ac:dyDescent="0.2">
      <c r="A85" s="23"/>
      <c r="B85" s="30" t="s">
        <v>48</v>
      </c>
      <c r="C85" s="31">
        <v>12</v>
      </c>
      <c r="D85" s="32">
        <v>2.3166023166023164</v>
      </c>
    </row>
    <row r="86" spans="1:4" ht="30" x14ac:dyDescent="0.2">
      <c r="A86" s="23"/>
      <c r="B86" s="30" t="s">
        <v>49</v>
      </c>
      <c r="C86" s="31">
        <v>3</v>
      </c>
      <c r="D86" s="32">
        <v>0.5791505791505791</v>
      </c>
    </row>
    <row r="87" spans="1:4" ht="15" customHeight="1" x14ac:dyDescent="0.2">
      <c r="A87" s="23"/>
      <c r="B87" s="30" t="s">
        <v>16</v>
      </c>
      <c r="C87" s="28">
        <f>SUM(C80:C86)</f>
        <v>109</v>
      </c>
      <c r="D87" s="29">
        <f>SUM(D80:D86)</f>
        <v>21.070270270270271</v>
      </c>
    </row>
    <row r="88" spans="1:4" ht="15" customHeight="1" x14ac:dyDescent="0.2">
      <c r="A88" s="23" t="s">
        <v>50</v>
      </c>
      <c r="B88" s="30" t="s">
        <v>51</v>
      </c>
      <c r="C88" s="31">
        <v>432</v>
      </c>
      <c r="D88" s="32">
        <v>83.397683397683394</v>
      </c>
    </row>
    <row r="89" spans="1:4" ht="15" customHeight="1" x14ac:dyDescent="0.2">
      <c r="A89" s="23"/>
      <c r="B89" s="30" t="s">
        <v>52</v>
      </c>
      <c r="C89" s="31">
        <v>59</v>
      </c>
      <c r="D89" s="32">
        <v>11.389961389961389</v>
      </c>
    </row>
    <row r="90" spans="1:4" ht="15" customHeight="1" x14ac:dyDescent="0.2">
      <c r="A90" s="23"/>
      <c r="B90" s="30" t="s">
        <v>53</v>
      </c>
      <c r="C90" s="31">
        <v>13</v>
      </c>
      <c r="D90" s="32">
        <v>2.5096525096525095</v>
      </c>
    </row>
    <row r="91" spans="1:4" x14ac:dyDescent="0.2">
      <c r="A91" s="23"/>
      <c r="B91" s="30" t="s">
        <v>54</v>
      </c>
      <c r="C91" s="31">
        <v>14</v>
      </c>
      <c r="D91" s="32">
        <v>2.7027027027027026</v>
      </c>
    </row>
    <row r="92" spans="1:4" ht="15" customHeight="1" x14ac:dyDescent="0.2">
      <c r="A92" s="23"/>
      <c r="B92" s="30" t="s">
        <v>16</v>
      </c>
      <c r="C92" s="31">
        <v>518</v>
      </c>
      <c r="D92" s="32">
        <v>100</v>
      </c>
    </row>
    <row r="93" spans="1:4" ht="15" customHeight="1" x14ac:dyDescent="0.2">
      <c r="A93" s="23" t="s">
        <v>100</v>
      </c>
      <c r="B93" s="30" t="s">
        <v>55</v>
      </c>
      <c r="C93" s="31">
        <v>74</v>
      </c>
      <c r="D93" s="32">
        <v>14.3</v>
      </c>
    </row>
    <row r="94" spans="1:4" ht="15" customHeight="1" x14ac:dyDescent="0.2">
      <c r="A94" s="23"/>
      <c r="B94" s="30" t="s">
        <v>56</v>
      </c>
      <c r="C94" s="31">
        <v>154</v>
      </c>
      <c r="D94" s="32">
        <v>29.7</v>
      </c>
    </row>
    <row r="95" spans="1:4" ht="30" x14ac:dyDescent="0.2">
      <c r="A95" s="23"/>
      <c r="B95" s="30" t="s">
        <v>57</v>
      </c>
      <c r="C95" s="31">
        <v>284</v>
      </c>
      <c r="D95" s="32">
        <v>54.8</v>
      </c>
    </row>
    <row r="96" spans="1:4" ht="15" customHeight="1" x14ac:dyDescent="0.2">
      <c r="A96" s="23"/>
      <c r="B96" s="30" t="s">
        <v>26</v>
      </c>
      <c r="C96" s="31">
        <v>6</v>
      </c>
      <c r="D96" s="32">
        <v>1.1583011583011582</v>
      </c>
    </row>
    <row r="97" spans="1:4" ht="15" customHeight="1" x14ac:dyDescent="0.2">
      <c r="A97" s="23"/>
      <c r="B97" s="35" t="s">
        <v>16</v>
      </c>
      <c r="C97" s="31">
        <v>518</v>
      </c>
      <c r="D97" s="32">
        <v>100</v>
      </c>
    </row>
    <row r="98" spans="1:4" ht="15.75" customHeight="1" x14ac:dyDescent="0.25">
      <c r="A98" s="77" t="s">
        <v>58</v>
      </c>
      <c r="B98" s="78"/>
      <c r="C98" s="78"/>
      <c r="D98" s="79"/>
    </row>
    <row r="99" spans="1:4" ht="15.75" x14ac:dyDescent="0.2">
      <c r="A99" s="39" t="s">
        <v>0</v>
      </c>
      <c r="B99" s="39"/>
      <c r="C99" s="40" t="s">
        <v>1</v>
      </c>
      <c r="D99" s="41" t="s">
        <v>2</v>
      </c>
    </row>
    <row r="100" spans="1:4" ht="15" customHeight="1" x14ac:dyDescent="0.2">
      <c r="A100" s="39" t="s">
        <v>59</v>
      </c>
      <c r="B100" s="42" t="s">
        <v>60</v>
      </c>
      <c r="C100" s="43">
        <v>37</v>
      </c>
      <c r="D100" s="44">
        <v>7.1</v>
      </c>
    </row>
    <row r="101" spans="1:4" ht="30" x14ac:dyDescent="0.2">
      <c r="A101" s="39"/>
      <c r="B101" s="42" t="s">
        <v>57</v>
      </c>
      <c r="C101" s="43">
        <v>218</v>
      </c>
      <c r="D101" s="44">
        <v>42.1</v>
      </c>
    </row>
    <row r="102" spans="1:4" ht="15" customHeight="1" x14ac:dyDescent="0.2">
      <c r="A102" s="39"/>
      <c r="B102" s="83" t="s">
        <v>61</v>
      </c>
      <c r="C102" s="84">
        <v>255</v>
      </c>
      <c r="D102" s="85">
        <v>49.2</v>
      </c>
    </row>
    <row r="103" spans="1:4" ht="15" customHeight="1" x14ac:dyDescent="0.2">
      <c r="A103" s="39"/>
      <c r="B103" s="42" t="s">
        <v>26</v>
      </c>
      <c r="C103" s="43">
        <v>8</v>
      </c>
      <c r="D103" s="44">
        <v>1.5</v>
      </c>
    </row>
    <row r="104" spans="1:4" ht="15" customHeight="1" x14ac:dyDescent="0.2">
      <c r="A104" s="39"/>
      <c r="B104" s="45" t="s">
        <v>16</v>
      </c>
      <c r="C104" s="43">
        <v>518</v>
      </c>
      <c r="D104" s="44">
        <v>100</v>
      </c>
    </row>
    <row r="105" spans="1:4" ht="15" customHeight="1" x14ac:dyDescent="0.2">
      <c r="A105" s="39" t="s">
        <v>62</v>
      </c>
      <c r="B105" s="83" t="s">
        <v>24</v>
      </c>
      <c r="C105" s="84">
        <v>486</v>
      </c>
      <c r="D105" s="85">
        <v>93.822393822393821</v>
      </c>
    </row>
    <row r="106" spans="1:4" ht="15" customHeight="1" x14ac:dyDescent="0.2">
      <c r="A106" s="39"/>
      <c r="B106" s="42" t="s">
        <v>25</v>
      </c>
      <c r="C106" s="43">
        <v>29</v>
      </c>
      <c r="D106" s="44">
        <v>5.5984555984555984</v>
      </c>
    </row>
    <row r="107" spans="1:4" ht="15" customHeight="1" x14ac:dyDescent="0.2">
      <c r="A107" s="39"/>
      <c r="B107" s="42" t="s">
        <v>26</v>
      </c>
      <c r="C107" s="43">
        <v>3</v>
      </c>
      <c r="D107" s="44">
        <v>0.5791505791505791</v>
      </c>
    </row>
    <row r="108" spans="1:4" ht="15" customHeight="1" x14ac:dyDescent="0.2">
      <c r="A108" s="39"/>
      <c r="B108" s="45" t="s">
        <v>16</v>
      </c>
      <c r="C108" s="43">
        <v>518</v>
      </c>
      <c r="D108" s="44">
        <v>100</v>
      </c>
    </row>
    <row r="109" spans="1:4" ht="15" customHeight="1" x14ac:dyDescent="0.2">
      <c r="A109" s="86" t="s">
        <v>63</v>
      </c>
      <c r="B109" s="42" t="s">
        <v>24</v>
      </c>
      <c r="C109" s="43">
        <v>496</v>
      </c>
      <c r="D109" s="44">
        <v>95.752895752895753</v>
      </c>
    </row>
    <row r="110" spans="1:4" ht="15" customHeight="1" x14ac:dyDescent="0.2">
      <c r="A110" s="86"/>
      <c r="B110" s="42" t="s">
        <v>25</v>
      </c>
      <c r="C110" s="43">
        <v>5</v>
      </c>
      <c r="D110" s="44">
        <v>0.96525096525096521</v>
      </c>
    </row>
    <row r="111" spans="1:4" ht="15" customHeight="1" x14ac:dyDescent="0.2">
      <c r="A111" s="86"/>
      <c r="B111" s="42" t="s">
        <v>26</v>
      </c>
      <c r="C111" s="43">
        <v>17</v>
      </c>
      <c r="D111" s="44">
        <v>3.2818532818532815</v>
      </c>
    </row>
    <row r="112" spans="1:4" ht="15" customHeight="1" x14ac:dyDescent="0.2">
      <c r="A112" s="86"/>
      <c r="B112" s="45" t="s">
        <v>16</v>
      </c>
      <c r="C112" s="43">
        <v>518</v>
      </c>
      <c r="D112" s="44">
        <v>100</v>
      </c>
    </row>
    <row r="113" spans="1:4" ht="15" customHeight="1" x14ac:dyDescent="0.2">
      <c r="A113" s="39" t="s">
        <v>64</v>
      </c>
      <c r="B113" s="42" t="s">
        <v>24</v>
      </c>
      <c r="C113" s="43">
        <v>480</v>
      </c>
      <c r="D113" s="44">
        <v>92.664092664092664</v>
      </c>
    </row>
    <row r="114" spans="1:4" ht="15" customHeight="1" x14ac:dyDescent="0.2">
      <c r="A114" s="39"/>
      <c r="B114" s="42" t="s">
        <v>25</v>
      </c>
      <c r="C114" s="43">
        <v>21</v>
      </c>
      <c r="D114" s="44">
        <v>4.0540540540540544</v>
      </c>
    </row>
    <row r="115" spans="1:4" ht="15" customHeight="1" x14ac:dyDescent="0.2">
      <c r="A115" s="39"/>
      <c r="B115" s="42" t="s">
        <v>26</v>
      </c>
      <c r="C115" s="43">
        <v>17</v>
      </c>
      <c r="D115" s="44">
        <v>3.2818532818532815</v>
      </c>
    </row>
    <row r="116" spans="1:4" ht="15" customHeight="1" x14ac:dyDescent="0.2">
      <c r="A116" s="39"/>
      <c r="B116" s="45" t="s">
        <v>16</v>
      </c>
      <c r="C116" s="43">
        <v>518</v>
      </c>
      <c r="D116" s="44">
        <v>100</v>
      </c>
    </row>
    <row r="117" spans="1:4" ht="15" customHeight="1" x14ac:dyDescent="0.2">
      <c r="A117" s="39" t="s">
        <v>65</v>
      </c>
      <c r="B117" s="42" t="s">
        <v>24</v>
      </c>
      <c r="C117" s="43">
        <v>417</v>
      </c>
      <c r="D117" s="44">
        <v>80.501930501930502</v>
      </c>
    </row>
    <row r="118" spans="1:4" ht="15" customHeight="1" x14ac:dyDescent="0.2">
      <c r="A118" s="39"/>
      <c r="B118" s="42" t="s">
        <v>25</v>
      </c>
      <c r="C118" s="43">
        <v>84</v>
      </c>
      <c r="D118" s="44">
        <v>16.216216216216218</v>
      </c>
    </row>
    <row r="119" spans="1:4" ht="15" customHeight="1" x14ac:dyDescent="0.2">
      <c r="A119" s="39"/>
      <c r="B119" s="42" t="s">
        <v>26</v>
      </c>
      <c r="C119" s="43">
        <v>17</v>
      </c>
      <c r="D119" s="44">
        <v>3.2818532818532815</v>
      </c>
    </row>
    <row r="120" spans="1:4" ht="15" customHeight="1" x14ac:dyDescent="0.2">
      <c r="A120" s="39"/>
      <c r="B120" s="45" t="s">
        <v>16</v>
      </c>
      <c r="C120" s="43">
        <v>518</v>
      </c>
      <c r="D120" s="44">
        <v>100</v>
      </c>
    </row>
    <row r="121" spans="1:4" ht="15" customHeight="1" x14ac:dyDescent="0.2">
      <c r="A121" s="39" t="s">
        <v>66</v>
      </c>
      <c r="B121" s="42" t="s">
        <v>24</v>
      </c>
      <c r="C121" s="43">
        <v>502</v>
      </c>
      <c r="D121" s="44">
        <v>96.91119691119691</v>
      </c>
    </row>
    <row r="122" spans="1:4" ht="15" customHeight="1" x14ac:dyDescent="0.2">
      <c r="A122" s="39"/>
      <c r="B122" s="42" t="s">
        <v>25</v>
      </c>
      <c r="C122" s="43">
        <v>7</v>
      </c>
      <c r="D122" s="44">
        <v>1.3513513513513513</v>
      </c>
    </row>
    <row r="123" spans="1:4" ht="15" customHeight="1" x14ac:dyDescent="0.2">
      <c r="A123" s="39"/>
      <c r="B123" s="42" t="s">
        <v>26</v>
      </c>
      <c r="C123" s="43">
        <v>9</v>
      </c>
      <c r="D123" s="44">
        <v>1.7374517374517375</v>
      </c>
    </row>
    <row r="124" spans="1:4" ht="15" customHeight="1" x14ac:dyDescent="0.2">
      <c r="A124" s="39"/>
      <c r="B124" s="45" t="s">
        <v>16</v>
      </c>
      <c r="C124" s="43">
        <v>518</v>
      </c>
      <c r="D124" s="44">
        <v>100</v>
      </c>
    </row>
    <row r="125" spans="1:4" ht="15" customHeight="1" x14ac:dyDescent="0.2">
      <c r="A125" s="39" t="s">
        <v>67</v>
      </c>
      <c r="B125" s="42" t="s">
        <v>24</v>
      </c>
      <c r="C125" s="43">
        <v>247</v>
      </c>
      <c r="D125" s="44">
        <v>47.683397683397679</v>
      </c>
    </row>
    <row r="126" spans="1:4" ht="15" customHeight="1" x14ac:dyDescent="0.2">
      <c r="A126" s="39"/>
      <c r="B126" s="42" t="s">
        <v>25</v>
      </c>
      <c r="C126" s="43">
        <v>262</v>
      </c>
      <c r="D126" s="44">
        <v>50.579150579150578</v>
      </c>
    </row>
    <row r="127" spans="1:4" ht="15" customHeight="1" x14ac:dyDescent="0.2">
      <c r="A127" s="39"/>
      <c r="B127" s="42" t="s">
        <v>26</v>
      </c>
      <c r="C127" s="43">
        <v>9</v>
      </c>
      <c r="D127" s="44">
        <v>1.7374517374517375</v>
      </c>
    </row>
    <row r="128" spans="1:4" ht="15" customHeight="1" x14ac:dyDescent="0.2">
      <c r="A128" s="39"/>
      <c r="B128" s="45" t="s">
        <v>16</v>
      </c>
      <c r="C128" s="43">
        <v>518</v>
      </c>
      <c r="D128" s="44">
        <v>100</v>
      </c>
    </row>
    <row r="129" spans="1:4" ht="15" customHeight="1" x14ac:dyDescent="0.2">
      <c r="A129" s="39" t="s">
        <v>68</v>
      </c>
      <c r="B129" s="42" t="s">
        <v>24</v>
      </c>
      <c r="C129" s="43">
        <v>401</v>
      </c>
      <c r="D129" s="44">
        <v>77.413127413127413</v>
      </c>
    </row>
    <row r="130" spans="1:4" ht="15" customHeight="1" x14ac:dyDescent="0.2">
      <c r="A130" s="39"/>
      <c r="B130" s="42" t="s">
        <v>25</v>
      </c>
      <c r="C130" s="43">
        <v>109</v>
      </c>
      <c r="D130" s="44">
        <v>21.042471042471043</v>
      </c>
    </row>
    <row r="131" spans="1:4" ht="15" customHeight="1" x14ac:dyDescent="0.2">
      <c r="A131" s="39"/>
      <c r="B131" s="42" t="s">
        <v>26</v>
      </c>
      <c r="C131" s="43">
        <v>8</v>
      </c>
      <c r="D131" s="44">
        <v>1.5444015444015444</v>
      </c>
    </row>
    <row r="132" spans="1:4" ht="15" customHeight="1" x14ac:dyDescent="0.2">
      <c r="A132" s="39"/>
      <c r="B132" s="45" t="s">
        <v>16</v>
      </c>
      <c r="C132" s="43">
        <v>518</v>
      </c>
      <c r="D132" s="44">
        <v>100</v>
      </c>
    </row>
    <row r="133" spans="1:4" ht="15" customHeight="1" x14ac:dyDescent="0.2">
      <c r="A133" s="46" t="s">
        <v>69</v>
      </c>
      <c r="B133" s="47" t="s">
        <v>70</v>
      </c>
      <c r="C133" s="48">
        <v>1</v>
      </c>
      <c r="D133" s="49">
        <v>0.19305019305019305</v>
      </c>
    </row>
    <row r="134" spans="1:4" ht="15" customHeight="1" x14ac:dyDescent="0.2">
      <c r="A134" s="46"/>
      <c r="B134" s="47" t="s">
        <v>71</v>
      </c>
      <c r="C134" s="48">
        <v>10</v>
      </c>
      <c r="D134" s="49">
        <v>1.9305019305019304</v>
      </c>
    </row>
    <row r="135" spans="1:4" ht="15" customHeight="1" x14ac:dyDescent="0.2">
      <c r="A135" s="46"/>
      <c r="B135" s="47" t="s">
        <v>72</v>
      </c>
      <c r="C135" s="48">
        <v>26</v>
      </c>
      <c r="D135" s="49">
        <v>5.019305019305019</v>
      </c>
    </row>
    <row r="136" spans="1:4" ht="30" x14ac:dyDescent="0.2">
      <c r="A136" s="46"/>
      <c r="B136" s="47" t="s">
        <v>73</v>
      </c>
      <c r="C136" s="48">
        <v>16</v>
      </c>
      <c r="D136" s="49">
        <v>3.0888030888030888</v>
      </c>
    </row>
    <row r="137" spans="1:4" ht="15" customHeight="1" x14ac:dyDescent="0.2">
      <c r="A137" s="46"/>
      <c r="B137" s="47" t="s">
        <v>74</v>
      </c>
      <c r="C137" s="48">
        <v>62</v>
      </c>
      <c r="D137" s="49">
        <v>11.969111969111969</v>
      </c>
    </row>
    <row r="138" spans="1:4" ht="15" customHeight="1" x14ac:dyDescent="0.2">
      <c r="A138" s="46"/>
      <c r="B138" s="47" t="s">
        <v>75</v>
      </c>
      <c r="C138" s="48">
        <v>20</v>
      </c>
      <c r="D138" s="49">
        <v>3.8610038610038608</v>
      </c>
    </row>
    <row r="139" spans="1:4" ht="30" x14ac:dyDescent="0.2">
      <c r="A139" s="46"/>
      <c r="B139" s="47" t="s">
        <v>76</v>
      </c>
      <c r="C139" s="48">
        <v>24</v>
      </c>
      <c r="D139" s="49">
        <v>4.6332046332046328</v>
      </c>
    </row>
    <row r="140" spans="1:4" x14ac:dyDescent="0.2">
      <c r="A140" s="46"/>
      <c r="B140" s="47" t="s">
        <v>107</v>
      </c>
      <c r="C140" s="48">
        <v>242</v>
      </c>
      <c r="D140" s="49">
        <v>46.7</v>
      </c>
    </row>
    <row r="141" spans="1:4" ht="15" customHeight="1" x14ac:dyDescent="0.2">
      <c r="A141" s="46"/>
      <c r="B141" s="47" t="s">
        <v>16</v>
      </c>
      <c r="C141" s="48">
        <v>401</v>
      </c>
      <c r="D141" s="49">
        <v>77.400000000000006</v>
      </c>
    </row>
    <row r="142" spans="1:4" ht="15" customHeight="1" x14ac:dyDescent="0.2">
      <c r="A142" s="39" t="s">
        <v>77</v>
      </c>
      <c r="B142" s="42" t="s">
        <v>24</v>
      </c>
      <c r="C142" s="43">
        <v>486</v>
      </c>
      <c r="D142" s="44">
        <v>93.822393822393821</v>
      </c>
    </row>
    <row r="143" spans="1:4" ht="15" customHeight="1" x14ac:dyDescent="0.2">
      <c r="A143" s="39"/>
      <c r="B143" s="42" t="s">
        <v>25</v>
      </c>
      <c r="C143" s="43">
        <v>18</v>
      </c>
      <c r="D143" s="44">
        <v>3.4749034749034751</v>
      </c>
    </row>
    <row r="144" spans="1:4" ht="15" customHeight="1" x14ac:dyDescent="0.2">
      <c r="A144" s="39"/>
      <c r="B144" s="42" t="s">
        <v>26</v>
      </c>
      <c r="C144" s="43">
        <v>14</v>
      </c>
      <c r="D144" s="44">
        <v>2.7027027027027026</v>
      </c>
    </row>
    <row r="145" spans="1:4" ht="15" customHeight="1" x14ac:dyDescent="0.2">
      <c r="A145" s="39"/>
      <c r="B145" s="45" t="s">
        <v>16</v>
      </c>
      <c r="C145" s="43">
        <v>518</v>
      </c>
      <c r="D145" s="44">
        <v>100</v>
      </c>
    </row>
    <row r="146" spans="1:4" ht="15.75" customHeight="1" x14ac:dyDescent="0.25">
      <c r="A146" s="77" t="s">
        <v>78</v>
      </c>
      <c r="B146" s="78"/>
      <c r="C146" s="78"/>
      <c r="D146" s="79"/>
    </row>
    <row r="147" spans="1:4" ht="15.75" x14ac:dyDescent="0.2">
      <c r="A147" s="50" t="s">
        <v>0</v>
      </c>
      <c r="B147" s="50"/>
      <c r="C147" s="51" t="s">
        <v>1</v>
      </c>
      <c r="D147" s="52" t="s">
        <v>2</v>
      </c>
    </row>
    <row r="148" spans="1:4" ht="15" customHeight="1" x14ac:dyDescent="0.2">
      <c r="A148" s="50" t="s">
        <v>79</v>
      </c>
      <c r="B148" s="53" t="s">
        <v>24</v>
      </c>
      <c r="C148" s="54">
        <v>230</v>
      </c>
      <c r="D148" s="55">
        <v>44.401544401544399</v>
      </c>
    </row>
    <row r="149" spans="1:4" ht="15" customHeight="1" x14ac:dyDescent="0.2">
      <c r="A149" s="50"/>
      <c r="B149" s="53" t="s">
        <v>25</v>
      </c>
      <c r="C149" s="54">
        <v>279</v>
      </c>
      <c r="D149" s="55">
        <v>53.861003861003866</v>
      </c>
    </row>
    <row r="150" spans="1:4" ht="15" customHeight="1" x14ac:dyDescent="0.2">
      <c r="A150" s="50"/>
      <c r="B150" s="53" t="s">
        <v>26</v>
      </c>
      <c r="C150" s="54">
        <v>9</v>
      </c>
      <c r="D150" s="55">
        <v>1.7374517374517375</v>
      </c>
    </row>
    <row r="151" spans="1:4" ht="15" customHeight="1" x14ac:dyDescent="0.2">
      <c r="A151" s="50"/>
      <c r="B151" s="56" t="s">
        <v>16</v>
      </c>
      <c r="C151" s="54">
        <v>518</v>
      </c>
      <c r="D151" s="55">
        <v>100</v>
      </c>
    </row>
    <row r="152" spans="1:4" ht="15" customHeight="1" x14ac:dyDescent="0.2">
      <c r="A152" s="50" t="s">
        <v>80</v>
      </c>
      <c r="B152" s="53" t="s">
        <v>24</v>
      </c>
      <c r="C152" s="57">
        <v>140</v>
      </c>
      <c r="D152" s="58">
        <v>27.027027027027028</v>
      </c>
    </row>
    <row r="153" spans="1:4" ht="15" customHeight="1" x14ac:dyDescent="0.2">
      <c r="A153" s="50"/>
      <c r="B153" s="53" t="s">
        <v>25</v>
      </c>
      <c r="C153" s="57">
        <v>344</v>
      </c>
      <c r="D153" s="58">
        <v>66.409266409266408</v>
      </c>
    </row>
    <row r="154" spans="1:4" ht="15" customHeight="1" x14ac:dyDescent="0.2">
      <c r="A154" s="50"/>
      <c r="B154" s="53" t="s">
        <v>26</v>
      </c>
      <c r="C154" s="57">
        <v>34</v>
      </c>
      <c r="D154" s="58">
        <v>6.563706563706563</v>
      </c>
    </row>
    <row r="155" spans="1:4" ht="15" customHeight="1" x14ac:dyDescent="0.2">
      <c r="A155" s="50"/>
      <c r="B155" s="56" t="s">
        <v>16</v>
      </c>
      <c r="C155" s="57">
        <v>518</v>
      </c>
      <c r="D155" s="58">
        <v>100</v>
      </c>
    </row>
    <row r="156" spans="1:4" ht="15" customHeight="1" x14ac:dyDescent="0.2">
      <c r="A156" s="50" t="s">
        <v>81</v>
      </c>
      <c r="B156" s="53" t="s">
        <v>24</v>
      </c>
      <c r="C156" s="57">
        <v>205</v>
      </c>
      <c r="D156" s="58">
        <v>39.575289575289574</v>
      </c>
    </row>
    <row r="157" spans="1:4" ht="15" customHeight="1" x14ac:dyDescent="0.2">
      <c r="A157" s="50"/>
      <c r="B157" s="53" t="s">
        <v>25</v>
      </c>
      <c r="C157" s="57">
        <v>279</v>
      </c>
      <c r="D157" s="58">
        <v>53.861003861003866</v>
      </c>
    </row>
    <row r="158" spans="1:4" ht="15" customHeight="1" x14ac:dyDescent="0.2">
      <c r="A158" s="50"/>
      <c r="B158" s="53" t="s">
        <v>26</v>
      </c>
      <c r="C158" s="57">
        <v>34</v>
      </c>
      <c r="D158" s="58">
        <v>6.563706563706563</v>
      </c>
    </row>
    <row r="159" spans="1:4" ht="15" customHeight="1" x14ac:dyDescent="0.2">
      <c r="A159" s="50"/>
      <c r="B159" s="56" t="s">
        <v>16</v>
      </c>
      <c r="C159" s="57">
        <v>518</v>
      </c>
      <c r="D159" s="58">
        <v>100</v>
      </c>
    </row>
    <row r="160" spans="1:4" ht="15" customHeight="1" x14ac:dyDescent="0.2">
      <c r="A160" s="50" t="s">
        <v>82</v>
      </c>
      <c r="B160" s="53" t="s">
        <v>24</v>
      </c>
      <c r="C160" s="57">
        <v>28</v>
      </c>
      <c r="D160" s="58">
        <v>5.4054054054054053</v>
      </c>
    </row>
    <row r="161" spans="1:4" ht="15" customHeight="1" x14ac:dyDescent="0.2">
      <c r="A161" s="50"/>
      <c r="B161" s="53" t="s">
        <v>25</v>
      </c>
      <c r="C161" s="57">
        <v>456</v>
      </c>
      <c r="D161" s="58">
        <v>88.030888030888036</v>
      </c>
    </row>
    <row r="162" spans="1:4" ht="15" customHeight="1" x14ac:dyDescent="0.2">
      <c r="A162" s="50"/>
      <c r="B162" s="53" t="s">
        <v>26</v>
      </c>
      <c r="C162" s="57">
        <v>34</v>
      </c>
      <c r="D162" s="58">
        <v>6.563706563706563</v>
      </c>
    </row>
    <row r="163" spans="1:4" ht="15" customHeight="1" x14ac:dyDescent="0.2">
      <c r="A163" s="50"/>
      <c r="B163" s="56" t="s">
        <v>16</v>
      </c>
      <c r="C163" s="57">
        <v>518</v>
      </c>
      <c r="D163" s="58">
        <v>100</v>
      </c>
    </row>
    <row r="164" spans="1:4" ht="15" customHeight="1" x14ac:dyDescent="0.2">
      <c r="A164" s="50" t="s">
        <v>83</v>
      </c>
      <c r="B164" s="53" t="s">
        <v>24</v>
      </c>
      <c r="C164" s="57">
        <v>1</v>
      </c>
      <c r="D164" s="58">
        <v>0.19305019305019305</v>
      </c>
    </row>
    <row r="165" spans="1:4" ht="15" customHeight="1" x14ac:dyDescent="0.2">
      <c r="A165" s="50"/>
      <c r="B165" s="53" t="s">
        <v>25</v>
      </c>
      <c r="C165" s="57">
        <v>474</v>
      </c>
      <c r="D165" s="58">
        <v>91.505791505791507</v>
      </c>
    </row>
    <row r="166" spans="1:4" ht="15" customHeight="1" x14ac:dyDescent="0.2">
      <c r="A166" s="50"/>
      <c r="B166" s="53" t="s">
        <v>26</v>
      </c>
      <c r="C166" s="57">
        <v>43</v>
      </c>
      <c r="D166" s="58">
        <v>8.301158301158301</v>
      </c>
    </row>
    <row r="167" spans="1:4" ht="15" customHeight="1" x14ac:dyDescent="0.2">
      <c r="A167" s="50"/>
      <c r="B167" s="56" t="s">
        <v>16</v>
      </c>
      <c r="C167" s="57">
        <v>518</v>
      </c>
      <c r="D167" s="58">
        <v>100</v>
      </c>
    </row>
    <row r="168" spans="1:4" ht="15" customHeight="1" x14ac:dyDescent="0.2">
      <c r="A168" s="50" t="s">
        <v>84</v>
      </c>
      <c r="B168" s="53" t="s">
        <v>24</v>
      </c>
      <c r="C168" s="57">
        <v>423</v>
      </c>
      <c r="D168" s="58">
        <v>81.660231660231659</v>
      </c>
    </row>
    <row r="169" spans="1:4" ht="15" customHeight="1" x14ac:dyDescent="0.2">
      <c r="A169" s="50"/>
      <c r="B169" s="53" t="s">
        <v>25</v>
      </c>
      <c r="C169" s="57">
        <v>87</v>
      </c>
      <c r="D169" s="58">
        <v>16.8</v>
      </c>
    </row>
    <row r="170" spans="1:4" ht="15" customHeight="1" x14ac:dyDescent="0.2">
      <c r="A170" s="50"/>
      <c r="B170" s="53" t="s">
        <v>26</v>
      </c>
      <c r="C170" s="57">
        <v>8</v>
      </c>
      <c r="D170" s="58">
        <v>1.5444015444015444</v>
      </c>
    </row>
    <row r="171" spans="1:4" ht="15" customHeight="1" x14ac:dyDescent="0.2">
      <c r="A171" s="50"/>
      <c r="B171" s="56" t="s">
        <v>16</v>
      </c>
      <c r="C171" s="57">
        <v>518</v>
      </c>
      <c r="D171" s="58">
        <v>100</v>
      </c>
    </row>
    <row r="172" spans="1:4" ht="15.75" x14ac:dyDescent="0.25">
      <c r="A172" s="77" t="s">
        <v>85</v>
      </c>
      <c r="B172" s="78"/>
      <c r="C172" s="78"/>
      <c r="D172" s="79"/>
    </row>
    <row r="173" spans="1:4" ht="15.75" x14ac:dyDescent="0.2">
      <c r="A173" s="59" t="s">
        <v>0</v>
      </c>
      <c r="B173" s="59"/>
      <c r="C173" s="60" t="s">
        <v>1</v>
      </c>
      <c r="D173" s="61" t="s">
        <v>2</v>
      </c>
    </row>
    <row r="174" spans="1:4" ht="15" customHeight="1" x14ac:dyDescent="0.2">
      <c r="A174" s="59" t="s">
        <v>86</v>
      </c>
      <c r="B174" s="62" t="s">
        <v>24</v>
      </c>
      <c r="C174" s="63">
        <v>461</v>
      </c>
      <c r="D174" s="64">
        <v>88.996138996138995</v>
      </c>
    </row>
    <row r="175" spans="1:4" ht="15" customHeight="1" x14ac:dyDescent="0.2">
      <c r="A175" s="59"/>
      <c r="B175" s="62" t="s">
        <v>25</v>
      </c>
      <c r="C175" s="63">
        <v>53</v>
      </c>
      <c r="D175" s="64">
        <v>10.231660231660232</v>
      </c>
    </row>
    <row r="176" spans="1:4" ht="15" customHeight="1" x14ac:dyDescent="0.2">
      <c r="A176" s="59"/>
      <c r="B176" s="62" t="s">
        <v>26</v>
      </c>
      <c r="C176" s="63">
        <v>4</v>
      </c>
      <c r="D176" s="64">
        <v>0.77220077220077221</v>
      </c>
    </row>
    <row r="177" spans="1:4" ht="15" customHeight="1" x14ac:dyDescent="0.2">
      <c r="A177" s="59"/>
      <c r="B177" s="65" t="s">
        <v>16</v>
      </c>
      <c r="C177" s="63">
        <v>518</v>
      </c>
      <c r="D177" s="64">
        <v>100</v>
      </c>
    </row>
    <row r="178" spans="1:4" ht="15" customHeight="1" x14ac:dyDescent="0.2">
      <c r="A178" s="59" t="s">
        <v>87</v>
      </c>
      <c r="B178" s="62" t="s">
        <v>24</v>
      </c>
      <c r="C178" s="63">
        <v>53</v>
      </c>
      <c r="D178" s="64">
        <v>10.231660231660232</v>
      </c>
    </row>
    <row r="179" spans="1:4" ht="15" customHeight="1" x14ac:dyDescent="0.2">
      <c r="A179" s="59"/>
      <c r="B179" s="62" t="s">
        <v>25</v>
      </c>
      <c r="C179" s="63">
        <v>442</v>
      </c>
      <c r="D179" s="64">
        <v>85.328185328185327</v>
      </c>
    </row>
    <row r="180" spans="1:4" ht="15" customHeight="1" x14ac:dyDescent="0.2">
      <c r="A180" s="59"/>
      <c r="B180" s="62" t="s">
        <v>26</v>
      </c>
      <c r="C180" s="63">
        <v>23</v>
      </c>
      <c r="D180" s="64">
        <v>4.4401544401544406</v>
      </c>
    </row>
    <row r="181" spans="1:4" ht="15" customHeight="1" x14ac:dyDescent="0.2">
      <c r="A181" s="59"/>
      <c r="B181" s="65" t="s">
        <v>16</v>
      </c>
      <c r="C181" s="63">
        <v>518</v>
      </c>
      <c r="D181" s="64">
        <v>100</v>
      </c>
    </row>
    <row r="182" spans="1:4" ht="15" customHeight="1" x14ac:dyDescent="0.2">
      <c r="A182" s="59" t="s">
        <v>88</v>
      </c>
      <c r="B182" s="62" t="s">
        <v>24</v>
      </c>
      <c r="C182" s="63">
        <v>6</v>
      </c>
      <c r="D182" s="64">
        <v>1.1583011583011582</v>
      </c>
    </row>
    <row r="183" spans="1:4" ht="15" customHeight="1" x14ac:dyDescent="0.2">
      <c r="A183" s="59"/>
      <c r="B183" s="62" t="s">
        <v>25</v>
      </c>
      <c r="C183" s="63">
        <v>489</v>
      </c>
      <c r="D183" s="64">
        <v>94.401544401544399</v>
      </c>
    </row>
    <row r="184" spans="1:4" ht="15" customHeight="1" x14ac:dyDescent="0.2">
      <c r="A184" s="59"/>
      <c r="B184" s="62" t="s">
        <v>26</v>
      </c>
      <c r="C184" s="63">
        <v>23</v>
      </c>
      <c r="D184" s="64">
        <v>4.4401544401544406</v>
      </c>
    </row>
    <row r="185" spans="1:4" ht="15" customHeight="1" x14ac:dyDescent="0.2">
      <c r="A185" s="59"/>
      <c r="B185" s="65" t="s">
        <v>16</v>
      </c>
      <c r="C185" s="63">
        <v>518</v>
      </c>
      <c r="D185" s="64">
        <v>100</v>
      </c>
    </row>
    <row r="186" spans="1:4" ht="15" customHeight="1" x14ac:dyDescent="0.2">
      <c r="A186" s="59" t="s">
        <v>89</v>
      </c>
      <c r="B186" s="62" t="s">
        <v>24</v>
      </c>
      <c r="C186" s="63">
        <v>39</v>
      </c>
      <c r="D186" s="64">
        <v>7.5289575289575295</v>
      </c>
    </row>
    <row r="187" spans="1:4" ht="15" customHeight="1" x14ac:dyDescent="0.2">
      <c r="A187" s="59"/>
      <c r="B187" s="62" t="s">
        <v>25</v>
      </c>
      <c r="C187" s="63">
        <v>456</v>
      </c>
      <c r="D187" s="64">
        <v>88.030888030888036</v>
      </c>
    </row>
    <row r="188" spans="1:4" ht="15" customHeight="1" x14ac:dyDescent="0.2">
      <c r="A188" s="59"/>
      <c r="B188" s="62" t="s">
        <v>26</v>
      </c>
      <c r="C188" s="63">
        <v>23</v>
      </c>
      <c r="D188" s="64">
        <v>4.4401544401544406</v>
      </c>
    </row>
    <row r="189" spans="1:4" ht="15" customHeight="1" x14ac:dyDescent="0.2">
      <c r="A189" s="59"/>
      <c r="B189" s="65" t="s">
        <v>16</v>
      </c>
      <c r="C189" s="63">
        <v>518</v>
      </c>
      <c r="D189" s="64">
        <v>100</v>
      </c>
    </row>
    <row r="190" spans="1:4" ht="15" customHeight="1" x14ac:dyDescent="0.2">
      <c r="A190" s="59" t="s">
        <v>90</v>
      </c>
      <c r="B190" s="62" t="s">
        <v>24</v>
      </c>
      <c r="C190" s="63">
        <v>419</v>
      </c>
      <c r="D190" s="64">
        <v>80.888030888030897</v>
      </c>
    </row>
    <row r="191" spans="1:4" ht="15" customHeight="1" x14ac:dyDescent="0.2">
      <c r="A191" s="59"/>
      <c r="B191" s="62" t="s">
        <v>25</v>
      </c>
      <c r="C191" s="63">
        <v>76</v>
      </c>
      <c r="D191" s="64">
        <v>14.671814671814673</v>
      </c>
    </row>
    <row r="192" spans="1:4" ht="15" customHeight="1" x14ac:dyDescent="0.2">
      <c r="A192" s="59"/>
      <c r="B192" s="62" t="s">
        <v>26</v>
      </c>
      <c r="C192" s="63">
        <v>23</v>
      </c>
      <c r="D192" s="64">
        <v>4.4401544401544406</v>
      </c>
    </row>
    <row r="193" spans="1:4" ht="15" customHeight="1" x14ac:dyDescent="0.2">
      <c r="A193" s="59"/>
      <c r="B193" s="65" t="s">
        <v>16</v>
      </c>
      <c r="C193" s="63">
        <v>518</v>
      </c>
      <c r="D193" s="64">
        <v>100</v>
      </c>
    </row>
    <row r="194" spans="1:4" ht="15" customHeight="1" x14ac:dyDescent="0.2">
      <c r="A194" s="59" t="s">
        <v>91</v>
      </c>
      <c r="B194" s="62" t="s">
        <v>24</v>
      </c>
      <c r="C194" s="63">
        <v>117</v>
      </c>
      <c r="D194" s="64">
        <v>22.586872586872587</v>
      </c>
    </row>
    <row r="195" spans="1:4" ht="15" customHeight="1" x14ac:dyDescent="0.2">
      <c r="A195" s="59"/>
      <c r="B195" s="62" t="s">
        <v>25</v>
      </c>
      <c r="C195" s="63">
        <v>357</v>
      </c>
      <c r="D195" s="64">
        <v>68.918918918918919</v>
      </c>
    </row>
    <row r="196" spans="1:4" ht="15" customHeight="1" x14ac:dyDescent="0.2">
      <c r="A196" s="59"/>
      <c r="B196" s="62" t="s">
        <v>26</v>
      </c>
      <c r="C196" s="63">
        <v>44</v>
      </c>
      <c r="D196" s="64">
        <v>8.4942084942084932</v>
      </c>
    </row>
    <row r="197" spans="1:4" ht="15" customHeight="1" x14ac:dyDescent="0.2">
      <c r="A197" s="59"/>
      <c r="B197" s="65" t="s">
        <v>16</v>
      </c>
      <c r="C197" s="63">
        <v>518</v>
      </c>
      <c r="D197" s="64">
        <v>100</v>
      </c>
    </row>
    <row r="198" spans="1:4" ht="15" customHeight="1" x14ac:dyDescent="0.2">
      <c r="A198" s="66" t="s">
        <v>92</v>
      </c>
      <c r="B198" s="67" t="s">
        <v>24</v>
      </c>
      <c r="C198" s="68">
        <v>45</v>
      </c>
      <c r="D198" s="69">
        <v>8.6872586872586872</v>
      </c>
    </row>
    <row r="199" spans="1:4" ht="15" customHeight="1" x14ac:dyDescent="0.2">
      <c r="A199" s="66"/>
      <c r="B199" s="67" t="s">
        <v>25</v>
      </c>
      <c r="C199" s="68">
        <v>411</v>
      </c>
      <c r="D199" s="69">
        <v>79.343629343629345</v>
      </c>
    </row>
    <row r="200" spans="1:4" ht="15" customHeight="1" x14ac:dyDescent="0.2">
      <c r="A200" s="66"/>
      <c r="B200" s="67" t="s">
        <v>26</v>
      </c>
      <c r="C200" s="68">
        <v>62</v>
      </c>
      <c r="D200" s="69">
        <v>11.969111969111969</v>
      </c>
    </row>
    <row r="201" spans="1:4" ht="15" customHeight="1" x14ac:dyDescent="0.2">
      <c r="A201" s="66"/>
      <c r="B201" s="70" t="s">
        <v>16</v>
      </c>
      <c r="C201" s="68">
        <v>518</v>
      </c>
      <c r="D201" s="69">
        <v>100</v>
      </c>
    </row>
    <row r="202" spans="1:4" ht="15" customHeight="1" x14ac:dyDescent="0.2">
      <c r="A202" s="66" t="s">
        <v>93</v>
      </c>
      <c r="B202" s="67" t="s">
        <v>24</v>
      </c>
      <c r="C202" s="68">
        <v>252</v>
      </c>
      <c r="D202" s="69">
        <v>48.648648648648653</v>
      </c>
    </row>
    <row r="203" spans="1:4" ht="15" customHeight="1" x14ac:dyDescent="0.2">
      <c r="A203" s="66"/>
      <c r="B203" s="67" t="s">
        <v>25</v>
      </c>
      <c r="C203" s="68">
        <v>256</v>
      </c>
      <c r="D203" s="69">
        <v>49.420849420849422</v>
      </c>
    </row>
    <row r="204" spans="1:4" ht="15" customHeight="1" x14ac:dyDescent="0.2">
      <c r="A204" s="66"/>
      <c r="B204" s="67" t="s">
        <v>26</v>
      </c>
      <c r="C204" s="68">
        <v>10</v>
      </c>
      <c r="D204" s="69">
        <v>1.9305019305019304</v>
      </c>
    </row>
    <row r="205" spans="1:4" ht="15" customHeight="1" x14ac:dyDescent="0.2">
      <c r="A205" s="66"/>
      <c r="B205" s="70" t="s">
        <v>16</v>
      </c>
      <c r="C205" s="68">
        <v>518</v>
      </c>
      <c r="D205" s="69">
        <v>100</v>
      </c>
    </row>
    <row r="206" spans="1:4" ht="15" customHeight="1" x14ac:dyDescent="0.2">
      <c r="A206" s="66" t="s">
        <v>94</v>
      </c>
      <c r="B206" s="67" t="s">
        <v>24</v>
      </c>
      <c r="C206" s="68">
        <v>150</v>
      </c>
      <c r="D206" s="69">
        <v>28.957528957528954</v>
      </c>
    </row>
    <row r="207" spans="1:4" ht="15" customHeight="1" x14ac:dyDescent="0.2">
      <c r="A207" s="66"/>
      <c r="B207" s="67" t="s">
        <v>25</v>
      </c>
      <c r="C207" s="68">
        <v>312</v>
      </c>
      <c r="D207" s="69">
        <v>60.231660231660236</v>
      </c>
    </row>
    <row r="208" spans="1:4" ht="15" customHeight="1" x14ac:dyDescent="0.2">
      <c r="A208" s="66"/>
      <c r="B208" s="67" t="s">
        <v>26</v>
      </c>
      <c r="C208" s="68">
        <v>56</v>
      </c>
      <c r="D208" s="69">
        <v>10.810810810810811</v>
      </c>
    </row>
    <row r="209" spans="1:4" ht="15" customHeight="1" x14ac:dyDescent="0.2">
      <c r="A209" s="66"/>
      <c r="B209" s="70" t="s">
        <v>16</v>
      </c>
      <c r="C209" s="68">
        <v>518</v>
      </c>
      <c r="D209" s="69">
        <v>100</v>
      </c>
    </row>
    <row r="210" spans="1:4" ht="15" customHeight="1" x14ac:dyDescent="0.2">
      <c r="A210" s="66" t="s">
        <v>95</v>
      </c>
      <c r="B210" s="67" t="s">
        <v>24</v>
      </c>
      <c r="C210" s="68">
        <v>191</v>
      </c>
      <c r="D210" s="69">
        <v>36.872586872586872</v>
      </c>
    </row>
    <row r="211" spans="1:4" ht="15" customHeight="1" x14ac:dyDescent="0.2">
      <c r="A211" s="66"/>
      <c r="B211" s="67" t="s">
        <v>25</v>
      </c>
      <c r="C211" s="68">
        <v>271</v>
      </c>
      <c r="D211" s="69">
        <v>52.316602316602314</v>
      </c>
    </row>
    <row r="212" spans="1:4" ht="15" customHeight="1" x14ac:dyDescent="0.2">
      <c r="A212" s="66"/>
      <c r="B212" s="67" t="s">
        <v>26</v>
      </c>
      <c r="C212" s="68">
        <v>56</v>
      </c>
      <c r="D212" s="69">
        <v>10.810810810810811</v>
      </c>
    </row>
    <row r="213" spans="1:4" ht="15" customHeight="1" x14ac:dyDescent="0.2">
      <c r="A213" s="66"/>
      <c r="B213" s="70" t="s">
        <v>16</v>
      </c>
      <c r="C213" s="68">
        <v>518</v>
      </c>
      <c r="D213" s="69">
        <v>100</v>
      </c>
    </row>
    <row r="214" spans="1:4" ht="15" customHeight="1" x14ac:dyDescent="0.2">
      <c r="A214" s="66" t="s">
        <v>96</v>
      </c>
      <c r="B214" s="67" t="s">
        <v>24</v>
      </c>
      <c r="C214" s="68">
        <v>37</v>
      </c>
      <c r="D214" s="69">
        <v>7.1428571428571423</v>
      </c>
    </row>
    <row r="215" spans="1:4" ht="15" customHeight="1" x14ac:dyDescent="0.2">
      <c r="A215" s="66"/>
      <c r="B215" s="67" t="s">
        <v>25</v>
      </c>
      <c r="C215" s="68">
        <v>425</v>
      </c>
      <c r="D215" s="69">
        <v>82.046332046332054</v>
      </c>
    </row>
    <row r="216" spans="1:4" ht="15" customHeight="1" x14ac:dyDescent="0.2">
      <c r="A216" s="66"/>
      <c r="B216" s="67" t="s">
        <v>26</v>
      </c>
      <c r="C216" s="68">
        <v>56</v>
      </c>
      <c r="D216" s="69">
        <v>10.810810810810811</v>
      </c>
    </row>
    <row r="217" spans="1:4" ht="15" customHeight="1" x14ac:dyDescent="0.2">
      <c r="A217" s="66"/>
      <c r="B217" s="70" t="s">
        <v>16</v>
      </c>
      <c r="C217" s="68">
        <v>518</v>
      </c>
      <c r="D217" s="69">
        <v>100</v>
      </c>
    </row>
    <row r="218" spans="1:4" ht="15" customHeight="1" x14ac:dyDescent="0.2">
      <c r="A218" s="66" t="s">
        <v>97</v>
      </c>
      <c r="B218" s="67" t="s">
        <v>24</v>
      </c>
      <c r="C218" s="68">
        <v>4</v>
      </c>
      <c r="D218" s="69">
        <v>0.77220077220077221</v>
      </c>
    </row>
    <row r="219" spans="1:4" ht="15" customHeight="1" x14ac:dyDescent="0.2">
      <c r="A219" s="66"/>
      <c r="B219" s="67" t="s">
        <v>25</v>
      </c>
      <c r="C219" s="68">
        <v>427</v>
      </c>
      <c r="D219" s="69">
        <v>82.432432432432435</v>
      </c>
    </row>
    <row r="220" spans="1:4" ht="15" customHeight="1" x14ac:dyDescent="0.2">
      <c r="A220" s="66"/>
      <c r="B220" s="67" t="s">
        <v>26</v>
      </c>
      <c r="C220" s="68">
        <v>87</v>
      </c>
      <c r="D220" s="69">
        <v>16.795366795366796</v>
      </c>
    </row>
    <row r="221" spans="1:4" ht="15" customHeight="1" x14ac:dyDescent="0.2">
      <c r="A221" s="66"/>
      <c r="B221" s="70" t="s">
        <v>16</v>
      </c>
      <c r="C221" s="68">
        <v>518</v>
      </c>
      <c r="D221" s="69">
        <v>100</v>
      </c>
    </row>
    <row r="222" spans="1:4" ht="15" customHeight="1" x14ac:dyDescent="0.2">
      <c r="A222" s="66" t="s">
        <v>98</v>
      </c>
      <c r="B222" s="71" t="s">
        <v>24</v>
      </c>
      <c r="C222" s="68">
        <v>305</v>
      </c>
      <c r="D222" s="69">
        <v>58.880308880308888</v>
      </c>
    </row>
    <row r="223" spans="1:4" ht="15" customHeight="1" x14ac:dyDescent="0.2">
      <c r="A223" s="66"/>
      <c r="B223" s="71" t="s">
        <v>25</v>
      </c>
      <c r="C223" s="68">
        <v>211</v>
      </c>
      <c r="D223" s="69">
        <v>40.733590733590738</v>
      </c>
    </row>
    <row r="224" spans="1:4" ht="15" customHeight="1" x14ac:dyDescent="0.2">
      <c r="A224" s="66"/>
      <c r="B224" s="71" t="s">
        <v>26</v>
      </c>
      <c r="C224" s="68">
        <v>2</v>
      </c>
      <c r="D224" s="69">
        <v>0.38610038610038611</v>
      </c>
    </row>
    <row r="225" spans="1:4" ht="15" customHeight="1" x14ac:dyDescent="0.2">
      <c r="A225" s="66"/>
      <c r="B225" s="72" t="s">
        <v>16</v>
      </c>
      <c r="C225" s="68">
        <v>518</v>
      </c>
      <c r="D225" s="69">
        <v>100</v>
      </c>
    </row>
    <row r="226" spans="1:4" ht="15" customHeight="1" x14ac:dyDescent="0.2">
      <c r="A226" s="66" t="s">
        <v>99</v>
      </c>
      <c r="B226" s="71" t="s">
        <v>24</v>
      </c>
      <c r="C226" s="68">
        <v>308</v>
      </c>
      <c r="D226" s="69">
        <v>59.45945945945946</v>
      </c>
    </row>
    <row r="227" spans="1:4" ht="15" customHeight="1" x14ac:dyDescent="0.2">
      <c r="A227" s="66"/>
      <c r="B227" s="71" t="s">
        <v>25</v>
      </c>
      <c r="C227" s="68">
        <v>207</v>
      </c>
      <c r="D227" s="69">
        <v>39.961389961389962</v>
      </c>
    </row>
    <row r="228" spans="1:4" ht="15" customHeight="1" x14ac:dyDescent="0.2">
      <c r="A228" s="66"/>
      <c r="B228" s="71" t="s">
        <v>26</v>
      </c>
      <c r="C228" s="68">
        <v>3</v>
      </c>
      <c r="D228" s="69">
        <v>0.5791505791505791</v>
      </c>
    </row>
    <row r="229" spans="1:4" ht="15" customHeight="1" x14ac:dyDescent="0.2">
      <c r="A229" s="66"/>
      <c r="B229" s="72" t="s">
        <v>16</v>
      </c>
      <c r="C229" s="68">
        <v>518</v>
      </c>
      <c r="D229" s="69">
        <v>100</v>
      </c>
    </row>
  </sheetData>
  <mergeCells count="62">
    <mergeCell ref="A1:D1"/>
    <mergeCell ref="A2:D2"/>
    <mergeCell ref="A20:D20"/>
    <mergeCell ref="A5:A18"/>
    <mergeCell ref="A3:D3"/>
    <mergeCell ref="A4:B4"/>
    <mergeCell ref="A48:A54"/>
    <mergeCell ref="A19:B19"/>
    <mergeCell ref="A21:A24"/>
    <mergeCell ref="A25:A27"/>
    <mergeCell ref="A28:D28"/>
    <mergeCell ref="A29:B29"/>
    <mergeCell ref="A30:A33"/>
    <mergeCell ref="A34:A37"/>
    <mergeCell ref="A38:A42"/>
    <mergeCell ref="A43:A47"/>
    <mergeCell ref="A99:B99"/>
    <mergeCell ref="A55:D55"/>
    <mergeCell ref="A56:B56"/>
    <mergeCell ref="A57:A61"/>
    <mergeCell ref="A62:A65"/>
    <mergeCell ref="A66:A69"/>
    <mergeCell ref="A70:A75"/>
    <mergeCell ref="A76:A79"/>
    <mergeCell ref="A80:A87"/>
    <mergeCell ref="A88:A92"/>
    <mergeCell ref="A93:A97"/>
    <mergeCell ref="A98:D98"/>
    <mergeCell ref="A147:B147"/>
    <mergeCell ref="A100:A104"/>
    <mergeCell ref="A105:A108"/>
    <mergeCell ref="A109:A112"/>
    <mergeCell ref="A113:A116"/>
    <mergeCell ref="A117:A120"/>
    <mergeCell ref="A121:A124"/>
    <mergeCell ref="A125:A128"/>
    <mergeCell ref="A129:A132"/>
    <mergeCell ref="A133:A141"/>
    <mergeCell ref="A142:A145"/>
    <mergeCell ref="A146:D146"/>
    <mergeCell ref="A186:A189"/>
    <mergeCell ref="A148:A151"/>
    <mergeCell ref="A152:A155"/>
    <mergeCell ref="A156:A159"/>
    <mergeCell ref="A160:A163"/>
    <mergeCell ref="A164:A167"/>
    <mergeCell ref="A168:A171"/>
    <mergeCell ref="A172:D172"/>
    <mergeCell ref="A173:B173"/>
    <mergeCell ref="A174:A177"/>
    <mergeCell ref="A178:A181"/>
    <mergeCell ref="A182:A185"/>
    <mergeCell ref="A214:A217"/>
    <mergeCell ref="A218:A221"/>
    <mergeCell ref="A222:A225"/>
    <mergeCell ref="A226:A229"/>
    <mergeCell ref="A190:A193"/>
    <mergeCell ref="A194:A197"/>
    <mergeCell ref="A198:A201"/>
    <mergeCell ref="A202:A205"/>
    <mergeCell ref="A206:A209"/>
    <mergeCell ref="A210:A21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GENERAL</vt:lpstr>
      <vt:lpstr>GENERAL!_Toc472190642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del Pilar Pineda Ortiz</dc:creator>
  <cp:lastModifiedBy>Johanna Paola Corrales Morales</cp:lastModifiedBy>
  <dcterms:created xsi:type="dcterms:W3CDTF">2020-08-25T15:08:38Z</dcterms:created>
  <dcterms:modified xsi:type="dcterms:W3CDTF">2020-11-08T22:05:32Z</dcterms:modified>
</cp:coreProperties>
</file>