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docs.live.net/26da976101741f37/Project/pChem/HT_discovery/For submission/"/>
    </mc:Choice>
  </mc:AlternateContent>
  <xr:revisionPtr revIDLastSave="0" documentId="8_{56B9466E-EAD4-48E4-904C-89E71290888D}" xr6:coauthVersionLast="47" xr6:coauthVersionMax="47" xr10:uidLastSave="{00000000-0000-0000-0000-000000000000}"/>
  <bookViews>
    <workbookView xWindow="-110" yWindow="-110" windowWidth="22780" windowHeight="14660" xr2:uid="{C56DD1D1-7F20-4178-AE4C-3FDD7A840013}"/>
  </bookViews>
  <sheets>
    <sheet name="Legend" sheetId="2" r:id="rId1"/>
    <sheet name="Supplementary Data1"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3" i="1" l="1"/>
  <c r="X4" i="1"/>
  <c r="X5" i="1"/>
  <c r="X6" i="1"/>
  <c r="X7" i="1"/>
  <c r="X8" i="1"/>
  <c r="X9" i="1"/>
  <c r="X10" i="1"/>
  <c r="X11" i="1"/>
</calcChain>
</file>

<file path=xl/sharedStrings.xml><?xml version="1.0" encoding="utf-8"?>
<sst xmlns="http://schemas.openxmlformats.org/spreadsheetml/2006/main" count="57" uniqueCount="50">
  <si>
    <t>probe at the concentration of 1000 μM with isotope-tags</t>
  </si>
  <si>
    <t>HFX_YangJing_HJX_NHS-1000_20240508_F1_R1.raw</t>
  </si>
  <si>
    <t>NHS</t>
    <phoneticPr fontId="4" type="noConversion"/>
  </si>
  <si>
    <t>HFX_YangJing_HJX_STP-1000_20240508_F1_R1.raw</t>
  </si>
  <si>
    <t>STP</t>
    <phoneticPr fontId="4" type="noConversion"/>
  </si>
  <si>
    <t>HFX_YangJing_HJX_VSF-1000_20240508_F1_R1.raw</t>
  </si>
  <si>
    <t>VSF</t>
    <phoneticPr fontId="4" type="noConversion"/>
  </si>
  <si>
    <t>HFX_YangJing_HJX_PPMS-1000_20240508_F1_R1.raw</t>
  </si>
  <si>
    <t>PPMS</t>
    <phoneticPr fontId="4" type="noConversion"/>
  </si>
  <si>
    <t>HFX_YangJing_HJX_NPM-1000_20240508_F1_R1.raw</t>
  </si>
  <si>
    <t>NPM</t>
    <phoneticPr fontId="4" type="noConversion"/>
  </si>
  <si>
    <t>HFX_YangJing_HJX_ENE-1000_20240508_F1_R1.raw</t>
  </si>
  <si>
    <t>ENE</t>
    <phoneticPr fontId="4" type="noConversion"/>
  </si>
  <si>
    <t>HFX_YangJing_HJX_IPM-1000_20240416_F1_R1.raw</t>
  </si>
  <si>
    <t>IPM</t>
    <phoneticPr fontId="4" type="noConversion"/>
  </si>
  <si>
    <t>probe at the concentration of 100 μM with isotope-tags</t>
  </si>
  <si>
    <t>HFX_YangJing_HJX_IPM-100_20240416_F1_R1.raw</t>
  </si>
  <si>
    <t>IPM</t>
  </si>
  <si>
    <t>probe at the concentration of 10 μM with isotope-tags</t>
  </si>
  <si>
    <t>HFX_YangJing_HJX_IPM-10_20240416_F1_R1.raw</t>
  </si>
  <si>
    <t>CTERM</t>
  </si>
  <si>
    <t>NTERM</t>
  </si>
  <si>
    <t>Y</t>
  </si>
  <si>
    <t>W</t>
  </si>
  <si>
    <t>V</t>
  </si>
  <si>
    <t>T</t>
  </si>
  <si>
    <t>S</t>
  </si>
  <si>
    <t>R</t>
  </si>
  <si>
    <t>P</t>
  </si>
  <si>
    <t>N/Q</t>
  </si>
  <si>
    <t>M</t>
  </si>
  <si>
    <t>L</t>
  </si>
  <si>
    <t>K</t>
  </si>
  <si>
    <t>I</t>
  </si>
  <si>
    <t>H</t>
  </si>
  <si>
    <t>G</t>
  </si>
  <si>
    <t>F</t>
  </si>
  <si>
    <t>D/E</t>
  </si>
  <si>
    <t>C</t>
  </si>
  <si>
    <t>A</t>
  </si>
  <si>
    <t>Notes</t>
  </si>
  <si>
    <t>RAW Data</t>
    <phoneticPr fontId="4" type="noConversion"/>
  </si>
  <si>
    <t xml:space="preserve">   Accurate Mass                 </t>
  </si>
  <si>
    <t>p.p.m</t>
    <phoneticPr fontId="4" type="noConversion"/>
  </si>
  <si>
    <t>% Mod</t>
    <phoneticPr fontId="4" type="noConversion"/>
  </si>
  <si>
    <t>#All PSMs</t>
    <phoneticPr fontId="4" type="noConversion"/>
  </si>
  <si>
    <t>#PSMs mod</t>
    <phoneticPr fontId="4" type="noConversion"/>
  </si>
  <si>
    <t>Localization probability</t>
    <phoneticPr fontId="4" type="noConversion"/>
  </si>
  <si>
    <t>Probe</t>
    <phoneticPr fontId="4" type="noConversion"/>
  </si>
  <si>
    <r>
      <t xml:space="preserve">Supplementary Data 1. Summary of pChem search results. </t>
    </r>
    <r>
      <rPr>
        <sz val="9"/>
        <color theme="1"/>
        <rFont val="Arial"/>
        <family val="2"/>
      </rPr>
      <t xml:space="preserve">The tailored, pChem-based pipeline was used to evaluate 7 covalent probes built upon classic residue-specific bioconjugation chemistries. Specifically, lysates of HEK293T cells were labeled with each probe at the indicated conditions, processed into tryptic peptides, and clicked with isotope tags. The resulting mixtures were directly subjected to photo-excitation under the wavelength of 365 nm, followed by LC-MS/MS analysis. </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</si>
</sst>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等线"/>
      <charset val="134"/>
      <scheme val="minor"/>
    </font>
    <font>
      <sz val="11"/>
      <color theme="1"/>
      <name val="Arial"/>
      <family val="2"/>
    </font>
    <font>
      <sz val="9"/>
      <name val="等线"/>
      <charset val="134"/>
      <scheme val="minor"/>
    </font>
    <font>
      <sz val="11"/>
      <name val="Arial"/>
      <family val="2"/>
    </font>
    <font>
      <sz val="9"/>
      <name val="等线"/>
      <family val="3"/>
      <charset val="134"/>
      <scheme val="minor"/>
    </font>
    <font>
      <sz val="10"/>
      <name val="Arial"/>
      <family val="2"/>
    </font>
    <font>
      <b/>
      <sz val="12"/>
      <color theme="1"/>
      <name val="Arial"/>
      <family val="2"/>
    </font>
    <font>
      <b/>
      <sz val="11"/>
      <color theme="1"/>
      <name val="Arial"/>
      <family val="2"/>
    </font>
    <font>
      <b/>
      <sz val="11"/>
      <name val="Arial"/>
      <family val="2"/>
    </font>
    <font>
      <b/>
      <sz val="9"/>
      <color theme="1"/>
      <name val="Arial"/>
      <family val="2"/>
    </font>
    <font>
      <sz val="9"/>
      <color theme="1"/>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0">
    <xf numFmtId="0" fontId="0" fillId="0" borderId="0" xfId="0">
      <alignment vertical="center"/>
    </xf>
    <xf numFmtId="0" fontId="1" fillId="0" borderId="0" xfId="0" applyFont="1">
      <alignment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E9605-F311-4730-A1F7-7C5DB712212D}">
  <dimension ref="A1"/>
  <sheetViews>
    <sheetView tabSelected="1" workbookViewId="0">
      <selection activeCell="E1" sqref="E1"/>
    </sheetView>
  </sheetViews>
  <sheetFormatPr defaultRowHeight="14" x14ac:dyDescent="0.3"/>
  <cols>
    <col min="1" max="1" width="53.75" customWidth="1"/>
  </cols>
  <sheetData>
    <row r="1" spans="1:1" ht="80.5" x14ac:dyDescent="0.3">
      <c r="A1" s="9" t="s">
        <v>49</v>
      </c>
    </row>
  </sheetData>
  <phoneticPr fontId="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61D69-23F1-4035-B329-2BC0A0B9A77F}">
  <dimension ref="A1:AD11"/>
  <sheetViews>
    <sheetView zoomScale="85" zoomScaleNormal="85" workbookViewId="0">
      <selection activeCell="E35" sqref="E35"/>
    </sheetView>
  </sheetViews>
  <sheetFormatPr defaultColWidth="8" defaultRowHeight="14" x14ac:dyDescent="0.3"/>
  <cols>
    <col min="1" max="1" width="6.75" style="1" bestFit="1" customWidth="1"/>
    <col min="2" max="23" width="8.1640625" style="1" bestFit="1" customWidth="1"/>
    <col min="24" max="25" width="12.9140625" style="1" bestFit="1" customWidth="1"/>
    <col min="26" max="26" width="12.33203125" style="1" customWidth="1"/>
    <col min="27" max="27" width="45.75" style="1" customWidth="1"/>
    <col min="28" max="28" width="50.5" style="1" bestFit="1" customWidth="1"/>
    <col min="29" max="16384" width="8" style="1"/>
  </cols>
  <sheetData>
    <row r="1" spans="1:30" x14ac:dyDescent="0.3">
      <c r="A1" s="6" t="s">
        <v>48</v>
      </c>
      <c r="B1" s="8" t="s">
        <v>47</v>
      </c>
      <c r="C1" s="8"/>
      <c r="D1" s="8"/>
      <c r="E1" s="8"/>
      <c r="F1" s="8"/>
      <c r="G1" s="8"/>
      <c r="H1" s="8"/>
      <c r="I1" s="8"/>
      <c r="J1" s="8"/>
      <c r="K1" s="8"/>
      <c r="L1" s="8"/>
      <c r="M1" s="8"/>
      <c r="N1" s="8"/>
      <c r="O1" s="8"/>
      <c r="P1" s="8"/>
      <c r="Q1" s="8"/>
      <c r="R1" s="8"/>
      <c r="S1" s="8"/>
      <c r="T1" s="8"/>
      <c r="U1" s="8"/>
      <c r="V1" s="6" t="s">
        <v>46</v>
      </c>
      <c r="W1" s="6" t="s">
        <v>45</v>
      </c>
      <c r="X1" s="6" t="s">
        <v>44</v>
      </c>
      <c r="Y1" s="6" t="s">
        <v>43</v>
      </c>
      <c r="Z1" s="5" t="s">
        <v>42</v>
      </c>
      <c r="AA1" s="5" t="s">
        <v>41</v>
      </c>
      <c r="AB1" s="5" t="s">
        <v>40</v>
      </c>
    </row>
    <row r="2" spans="1:30" x14ac:dyDescent="0.3">
      <c r="A2" s="6"/>
      <c r="B2" s="7" t="s">
        <v>39</v>
      </c>
      <c r="C2" s="7" t="s">
        <v>38</v>
      </c>
      <c r="D2" s="7" t="s">
        <v>37</v>
      </c>
      <c r="E2" s="7" t="s">
        <v>36</v>
      </c>
      <c r="F2" s="7" t="s">
        <v>35</v>
      </c>
      <c r="G2" s="7" t="s">
        <v>34</v>
      </c>
      <c r="H2" s="7" t="s">
        <v>33</v>
      </c>
      <c r="I2" s="7" t="s">
        <v>32</v>
      </c>
      <c r="J2" s="7" t="s">
        <v>31</v>
      </c>
      <c r="K2" s="7" t="s">
        <v>30</v>
      </c>
      <c r="L2" s="7" t="s">
        <v>29</v>
      </c>
      <c r="M2" s="7" t="s">
        <v>28</v>
      </c>
      <c r="N2" s="7" t="s">
        <v>27</v>
      </c>
      <c r="O2" s="7" t="s">
        <v>26</v>
      </c>
      <c r="P2" s="7" t="s">
        <v>25</v>
      </c>
      <c r="Q2" s="7" t="s">
        <v>24</v>
      </c>
      <c r="R2" s="7" t="s">
        <v>23</v>
      </c>
      <c r="S2" s="7" t="s">
        <v>22</v>
      </c>
      <c r="T2" s="7" t="s">
        <v>21</v>
      </c>
      <c r="U2" s="7" t="s">
        <v>20</v>
      </c>
      <c r="V2" s="6"/>
      <c r="W2" s="6"/>
      <c r="X2" s="6"/>
      <c r="Y2" s="6"/>
      <c r="Z2" s="5"/>
      <c r="AA2" s="5"/>
      <c r="AB2" s="5"/>
    </row>
    <row r="3" spans="1:30" ht="21.75" customHeight="1" x14ac:dyDescent="0.3">
      <c r="A3" s="3" t="s">
        <v>17</v>
      </c>
      <c r="B3" s="2">
        <v>0</v>
      </c>
      <c r="C3" s="2">
        <v>0.98299999999999998</v>
      </c>
      <c r="D3" s="2">
        <v>0</v>
      </c>
      <c r="E3" s="2">
        <v>0</v>
      </c>
      <c r="F3" s="2">
        <v>0</v>
      </c>
      <c r="G3" s="2">
        <v>0</v>
      </c>
      <c r="H3" s="2">
        <v>0</v>
      </c>
      <c r="I3" s="2">
        <v>0</v>
      </c>
      <c r="J3" s="2">
        <v>0</v>
      </c>
      <c r="K3" s="2">
        <v>0</v>
      </c>
      <c r="L3" s="2">
        <v>0</v>
      </c>
      <c r="M3" s="2">
        <v>0</v>
      </c>
      <c r="N3" s="2">
        <v>0</v>
      </c>
      <c r="O3" s="2">
        <v>0</v>
      </c>
      <c r="P3" s="2">
        <v>0</v>
      </c>
      <c r="Q3" s="2">
        <v>0</v>
      </c>
      <c r="R3" s="2">
        <v>0</v>
      </c>
      <c r="S3" s="2">
        <v>0</v>
      </c>
      <c r="T3" s="2">
        <v>0</v>
      </c>
      <c r="U3" s="2">
        <v>0</v>
      </c>
      <c r="V3" s="2">
        <v>133</v>
      </c>
      <c r="W3" s="2">
        <v>84019</v>
      </c>
      <c r="X3" s="2">
        <f>V3/W3*100</f>
        <v>0.15829752794010879</v>
      </c>
      <c r="Y3" s="2">
        <v>3.0501077572178392</v>
      </c>
      <c r="Z3" s="2">
        <v>252.123009</v>
      </c>
      <c r="AA3" s="2" t="s">
        <v>19</v>
      </c>
      <c r="AB3" s="2" t="s">
        <v>18</v>
      </c>
      <c r="AC3" s="4"/>
      <c r="AD3" s="4"/>
    </row>
    <row r="4" spans="1:30" ht="31" customHeight="1" x14ac:dyDescent="0.3">
      <c r="A4" s="3" t="s">
        <v>17</v>
      </c>
      <c r="B4" s="2">
        <v>0</v>
      </c>
      <c r="C4" s="2">
        <v>0.97199999999999998</v>
      </c>
      <c r="D4" s="2">
        <v>0</v>
      </c>
      <c r="E4" s="2">
        <v>0</v>
      </c>
      <c r="F4" s="2">
        <v>0</v>
      </c>
      <c r="G4" s="2">
        <v>0</v>
      </c>
      <c r="H4" s="2">
        <v>0</v>
      </c>
      <c r="I4" s="2">
        <v>0</v>
      </c>
      <c r="J4" s="2">
        <v>0</v>
      </c>
      <c r="K4" s="2">
        <v>0</v>
      </c>
      <c r="L4" s="2">
        <v>0</v>
      </c>
      <c r="M4" s="2">
        <v>0</v>
      </c>
      <c r="N4" s="2">
        <v>0</v>
      </c>
      <c r="O4" s="2">
        <v>0</v>
      </c>
      <c r="P4" s="2">
        <v>0</v>
      </c>
      <c r="Q4" s="2">
        <v>0</v>
      </c>
      <c r="R4" s="2">
        <v>0</v>
      </c>
      <c r="S4" s="2">
        <v>0</v>
      </c>
      <c r="T4" s="2">
        <v>0</v>
      </c>
      <c r="U4" s="2">
        <v>0</v>
      </c>
      <c r="V4" s="2">
        <v>1016</v>
      </c>
      <c r="W4" s="2">
        <v>82659</v>
      </c>
      <c r="X4" s="2">
        <f>V4/W4*100</f>
        <v>1.2291462514668701</v>
      </c>
      <c r="Y4" s="2">
        <v>3.1571986668380965</v>
      </c>
      <c r="Z4" s="2">
        <v>252.12303600000001</v>
      </c>
      <c r="AA4" s="2" t="s">
        <v>16</v>
      </c>
      <c r="AB4" s="2" t="s">
        <v>15</v>
      </c>
    </row>
    <row r="5" spans="1:30" x14ac:dyDescent="0.3">
      <c r="A5" s="2" t="s">
        <v>14</v>
      </c>
      <c r="B5" s="2">
        <v>0</v>
      </c>
      <c r="C5" s="2">
        <v>0.88900000000000001</v>
      </c>
      <c r="D5" s="2">
        <v>0</v>
      </c>
      <c r="E5" s="2">
        <v>0</v>
      </c>
      <c r="F5" s="2">
        <v>0</v>
      </c>
      <c r="G5" s="2">
        <v>0</v>
      </c>
      <c r="H5" s="2">
        <v>0</v>
      </c>
      <c r="I5" s="2">
        <v>0</v>
      </c>
      <c r="J5" s="2">
        <v>0</v>
      </c>
      <c r="K5" s="2">
        <v>0</v>
      </c>
      <c r="L5" s="2">
        <v>0</v>
      </c>
      <c r="M5" s="2">
        <v>0</v>
      </c>
      <c r="N5" s="2">
        <v>0</v>
      </c>
      <c r="O5" s="2">
        <v>0</v>
      </c>
      <c r="P5" s="2">
        <v>0</v>
      </c>
      <c r="Q5" s="2">
        <v>0</v>
      </c>
      <c r="R5" s="2">
        <v>0</v>
      </c>
      <c r="S5" s="2">
        <v>0</v>
      </c>
      <c r="T5" s="2">
        <v>0.11</v>
      </c>
      <c r="U5" s="2">
        <v>0</v>
      </c>
      <c r="V5" s="2">
        <v>2524</v>
      </c>
      <c r="W5" s="2">
        <v>77107</v>
      </c>
      <c r="X5" s="2">
        <f>V5/W5*100</f>
        <v>3.2733733642859919</v>
      </c>
      <c r="Y5" s="2">
        <v>3.5498653351075098</v>
      </c>
      <c r="Z5" s="2">
        <v>252.12271999999999</v>
      </c>
      <c r="AA5" s="2" t="s">
        <v>13</v>
      </c>
      <c r="AB5" s="2" t="s">
        <v>0</v>
      </c>
    </row>
    <row r="6" spans="1:30" x14ac:dyDescent="0.3">
      <c r="A6" s="2" t="s">
        <v>12</v>
      </c>
      <c r="B6" s="2">
        <v>0</v>
      </c>
      <c r="C6" s="2">
        <v>0.50700000000000001</v>
      </c>
      <c r="D6" s="2">
        <v>0</v>
      </c>
      <c r="E6" s="2">
        <v>0</v>
      </c>
      <c r="F6" s="2">
        <v>0</v>
      </c>
      <c r="G6" s="2">
        <v>8.4000000000000005E-2</v>
      </c>
      <c r="H6" s="2">
        <v>0</v>
      </c>
      <c r="I6" s="2">
        <v>0</v>
      </c>
      <c r="J6" s="2">
        <v>0</v>
      </c>
      <c r="K6" s="2">
        <v>0</v>
      </c>
      <c r="L6" s="2">
        <v>0</v>
      </c>
      <c r="M6" s="2">
        <v>0</v>
      </c>
      <c r="N6" s="2">
        <v>0</v>
      </c>
      <c r="O6" s="2">
        <v>0</v>
      </c>
      <c r="P6" s="2">
        <v>0</v>
      </c>
      <c r="Q6" s="2">
        <v>0</v>
      </c>
      <c r="R6" s="2">
        <v>0</v>
      </c>
      <c r="S6" s="2">
        <v>0</v>
      </c>
      <c r="T6" s="2">
        <v>0.189</v>
      </c>
      <c r="U6" s="2">
        <v>0</v>
      </c>
      <c r="V6" s="2">
        <v>829</v>
      </c>
      <c r="W6" s="2">
        <v>64790</v>
      </c>
      <c r="X6" s="2">
        <f>V6/W6*100</f>
        <v>1.2795184442043523</v>
      </c>
      <c r="Y6" s="2">
        <v>1.7767697316037994</v>
      </c>
      <c r="Z6" s="2">
        <v>279.15878600000002</v>
      </c>
      <c r="AA6" s="2" t="s">
        <v>11</v>
      </c>
      <c r="AB6" s="2" t="s">
        <v>0</v>
      </c>
    </row>
    <row r="7" spans="1:30" x14ac:dyDescent="0.3">
      <c r="A7" s="2" t="s">
        <v>10</v>
      </c>
      <c r="B7" s="2">
        <v>0</v>
      </c>
      <c r="C7" s="2">
        <v>0.85899999999999999</v>
      </c>
      <c r="D7" s="2">
        <v>0</v>
      </c>
      <c r="E7" s="2">
        <v>0</v>
      </c>
      <c r="F7" s="2">
        <v>0</v>
      </c>
      <c r="G7" s="2">
        <v>0</v>
      </c>
      <c r="H7" s="2">
        <v>0</v>
      </c>
      <c r="I7" s="2">
        <v>0</v>
      </c>
      <c r="J7" s="2">
        <v>0</v>
      </c>
      <c r="K7" s="2">
        <v>0</v>
      </c>
      <c r="L7" s="2">
        <v>0</v>
      </c>
      <c r="M7" s="2">
        <v>0</v>
      </c>
      <c r="N7" s="2">
        <v>0</v>
      </c>
      <c r="O7" s="2">
        <v>0</v>
      </c>
      <c r="P7" s="2">
        <v>0</v>
      </c>
      <c r="Q7" s="2">
        <v>0</v>
      </c>
      <c r="R7" s="2">
        <v>0</v>
      </c>
      <c r="S7" s="2">
        <v>0</v>
      </c>
      <c r="T7" s="2">
        <v>0.113</v>
      </c>
      <c r="U7" s="2">
        <v>0</v>
      </c>
      <c r="V7" s="2">
        <v>859</v>
      </c>
      <c r="W7" s="2">
        <v>63971</v>
      </c>
      <c r="X7" s="2">
        <f>V7/W7*100</f>
        <v>1.3427959544168451</v>
      </c>
      <c r="Y7" s="2">
        <v>1.2607708849088304</v>
      </c>
      <c r="Z7" s="2">
        <v>310.12811099999999</v>
      </c>
      <c r="AA7" s="2" t="s">
        <v>9</v>
      </c>
      <c r="AB7" s="2" t="s">
        <v>0</v>
      </c>
    </row>
    <row r="8" spans="1:30" ht="28" x14ac:dyDescent="0.3">
      <c r="A8" s="2" t="s">
        <v>8</v>
      </c>
      <c r="B8" s="2">
        <v>0</v>
      </c>
      <c r="C8" s="2">
        <v>0.98699999999999999</v>
      </c>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734</v>
      </c>
      <c r="W8" s="2">
        <v>71274</v>
      </c>
      <c r="X8" s="2">
        <f>V8/W8*100</f>
        <v>1.0298285489799928</v>
      </c>
      <c r="Y8" s="2">
        <v>0.83673587574853259</v>
      </c>
      <c r="Z8" s="2">
        <v>227.07303999999999</v>
      </c>
      <c r="AA8" s="2" t="s">
        <v>7</v>
      </c>
      <c r="AB8" s="2" t="s">
        <v>0</v>
      </c>
    </row>
    <row r="9" spans="1:30" x14ac:dyDescent="0.3">
      <c r="A9" s="2" t="s">
        <v>6</v>
      </c>
      <c r="B9" s="2">
        <v>0</v>
      </c>
      <c r="C9" s="2">
        <v>0.89100000000000001</v>
      </c>
      <c r="D9" s="2">
        <v>0</v>
      </c>
      <c r="E9" s="2">
        <v>0</v>
      </c>
      <c r="F9" s="2">
        <v>0</v>
      </c>
      <c r="G9" s="2">
        <v>0</v>
      </c>
      <c r="H9" s="2">
        <v>0</v>
      </c>
      <c r="I9" s="2">
        <v>0</v>
      </c>
      <c r="J9" s="2">
        <v>0</v>
      </c>
      <c r="K9" s="2">
        <v>0</v>
      </c>
      <c r="L9" s="2">
        <v>0</v>
      </c>
      <c r="M9" s="2">
        <v>0</v>
      </c>
      <c r="N9" s="2">
        <v>0</v>
      </c>
      <c r="O9" s="2">
        <v>0</v>
      </c>
      <c r="P9" s="2">
        <v>0</v>
      </c>
      <c r="Q9" s="2">
        <v>0</v>
      </c>
      <c r="R9" s="2">
        <v>0</v>
      </c>
      <c r="S9" s="2">
        <v>0</v>
      </c>
      <c r="T9" s="2">
        <v>0.13400000000000001</v>
      </c>
      <c r="U9" s="2">
        <v>0</v>
      </c>
      <c r="V9" s="2">
        <v>1294</v>
      </c>
      <c r="W9" s="2">
        <v>63706</v>
      </c>
      <c r="X9" s="2">
        <f>V9/W9*100</f>
        <v>2.0312058518820835</v>
      </c>
      <c r="Y9" s="2">
        <v>1.5454171116357229</v>
      </c>
      <c r="Z9" s="2">
        <v>315.125767</v>
      </c>
      <c r="AA9" s="2" t="s">
        <v>5</v>
      </c>
      <c r="AB9" s="2" t="s">
        <v>0</v>
      </c>
    </row>
    <row r="10" spans="1:30" x14ac:dyDescent="0.3">
      <c r="A10" s="2" t="s">
        <v>4</v>
      </c>
      <c r="B10" s="2">
        <v>0</v>
      </c>
      <c r="C10" s="2">
        <v>0</v>
      </c>
      <c r="D10" s="2">
        <v>0</v>
      </c>
      <c r="E10" s="2">
        <v>0</v>
      </c>
      <c r="F10" s="2">
        <v>0</v>
      </c>
      <c r="G10" s="2">
        <v>0</v>
      </c>
      <c r="H10" s="2">
        <v>0</v>
      </c>
      <c r="I10" s="2">
        <v>0.82699999999999996</v>
      </c>
      <c r="J10" s="2">
        <v>0</v>
      </c>
      <c r="K10" s="2">
        <v>0</v>
      </c>
      <c r="L10" s="2">
        <v>0</v>
      </c>
      <c r="M10" s="2">
        <v>0</v>
      </c>
      <c r="N10" s="2">
        <v>0</v>
      </c>
      <c r="O10" s="2">
        <v>0</v>
      </c>
      <c r="P10" s="2">
        <v>0</v>
      </c>
      <c r="Q10" s="2">
        <v>0</v>
      </c>
      <c r="R10" s="2">
        <v>0</v>
      </c>
      <c r="S10" s="2">
        <v>0</v>
      </c>
      <c r="T10" s="2">
        <v>0</v>
      </c>
      <c r="U10" s="2">
        <v>0</v>
      </c>
      <c r="V10" s="2">
        <v>4560</v>
      </c>
      <c r="W10" s="2">
        <v>60212</v>
      </c>
      <c r="X10" s="2">
        <f>V10/W10*100</f>
        <v>7.5732412143758729</v>
      </c>
      <c r="Y10" s="2">
        <v>0.35426401013731673</v>
      </c>
      <c r="Z10" s="2">
        <v>237.11138399999999</v>
      </c>
      <c r="AA10" s="2" t="s">
        <v>3</v>
      </c>
      <c r="AB10" s="2" t="s">
        <v>0</v>
      </c>
    </row>
    <row r="11" spans="1:30" x14ac:dyDescent="0.3">
      <c r="A11" s="2" t="s">
        <v>2</v>
      </c>
      <c r="B11" s="2">
        <v>0</v>
      </c>
      <c r="C11" s="2">
        <v>0</v>
      </c>
      <c r="D11" s="2">
        <v>0</v>
      </c>
      <c r="E11" s="2">
        <v>0</v>
      </c>
      <c r="F11" s="2">
        <v>0</v>
      </c>
      <c r="G11" s="2">
        <v>0</v>
      </c>
      <c r="H11" s="2">
        <v>0</v>
      </c>
      <c r="I11" s="2">
        <v>0.80400000000000005</v>
      </c>
      <c r="J11" s="2">
        <v>0</v>
      </c>
      <c r="K11" s="2">
        <v>0</v>
      </c>
      <c r="L11" s="2">
        <v>0</v>
      </c>
      <c r="M11" s="2">
        <v>0</v>
      </c>
      <c r="N11" s="2">
        <v>0</v>
      </c>
      <c r="O11" s="2">
        <v>0</v>
      </c>
      <c r="P11" s="2">
        <v>0</v>
      </c>
      <c r="Q11" s="2">
        <v>0</v>
      </c>
      <c r="R11" s="2">
        <v>0</v>
      </c>
      <c r="S11" s="2">
        <v>0</v>
      </c>
      <c r="T11" s="2">
        <v>9.2999999999999999E-2</v>
      </c>
      <c r="U11" s="2">
        <v>0</v>
      </c>
      <c r="V11" s="2">
        <v>3187</v>
      </c>
      <c r="W11" s="2">
        <v>58691</v>
      </c>
      <c r="X11" s="2">
        <f>V11/W11*100</f>
        <v>5.4301340921095225</v>
      </c>
      <c r="Y11" s="2">
        <v>2.3533910074173918</v>
      </c>
      <c r="Z11" s="2">
        <v>251.12758099999999</v>
      </c>
      <c r="AA11" s="2" t="s">
        <v>1</v>
      </c>
      <c r="AB11" s="2" t="s">
        <v>0</v>
      </c>
    </row>
  </sheetData>
  <mergeCells count="9">
    <mergeCell ref="Z1:Z2"/>
    <mergeCell ref="AA1:AA2"/>
    <mergeCell ref="AB1:AB2"/>
    <mergeCell ref="A1:A2"/>
    <mergeCell ref="B1:U1"/>
    <mergeCell ref="V1:V2"/>
    <mergeCell ref="W1:W2"/>
    <mergeCell ref="X1:X2"/>
    <mergeCell ref="Y1:Y2"/>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Legend</vt:lpstr>
      <vt:lpstr>Supplementary Data1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Jing Yang</dc:creator>
  <cp:lastModifiedBy>Jing Yang</cp:lastModifiedBy>
  <dcterms:created xsi:type="dcterms:W3CDTF">2024-09-25T03:13:12Z</dcterms:created>
  <dcterms:modified xsi:type="dcterms:W3CDTF">2024-09-25T03:14:43Z</dcterms:modified>
</cp:coreProperties>
</file>