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F:\360MoveData\Users\dell\Desktop\"/>
    </mc:Choice>
  </mc:AlternateContent>
  <xr:revisionPtr revIDLastSave="0" documentId="13_ncr:1_{C2D376FF-896B-45D2-84F2-46D84CA3B813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promoter" sheetId="1" r:id="rId1"/>
    <sheet name="transcription" sheetId="2" r:id="rId2"/>
  </sheet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F13" i="2"/>
  <c r="E13" i="2"/>
  <c r="G13" i="2"/>
  <c r="C13" i="2"/>
  <c r="B13" i="2"/>
  <c r="D12" i="2"/>
  <c r="F12" i="2"/>
  <c r="E12" i="2"/>
  <c r="G12" i="2"/>
  <c r="C12" i="2"/>
  <c r="B12" i="2"/>
  <c r="D11" i="2"/>
  <c r="F11" i="2"/>
  <c r="E11" i="2"/>
  <c r="G11" i="2"/>
  <c r="C11" i="2"/>
  <c r="B11" i="2"/>
  <c r="B12" i="1"/>
  <c r="C12" i="1"/>
  <c r="D12" i="1"/>
  <c r="E12" i="1"/>
  <c r="F12" i="1"/>
  <c r="G12" i="1"/>
  <c r="B13" i="1"/>
  <c r="C13" i="1"/>
  <c r="D13" i="1"/>
  <c r="E13" i="1"/>
  <c r="F13" i="1"/>
  <c r="G13" i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<sst xmlns="http://schemas.openxmlformats.org/spreadsheetml/2006/main" count="18" uniqueCount="14">
  <si>
    <t>Renilla</t>
    <phoneticPr fontId="3" type="noConversion"/>
  </si>
  <si>
    <t>Firefly</t>
    <phoneticPr fontId="3" type="noConversion"/>
  </si>
  <si>
    <t>pGL4.10-Basic</t>
    <phoneticPr fontId="2" type="noConversion"/>
  </si>
  <si>
    <t>P1</t>
    <phoneticPr fontId="2" type="noConversion"/>
  </si>
  <si>
    <t>P2</t>
    <phoneticPr fontId="2" type="noConversion"/>
  </si>
  <si>
    <t>P3</t>
    <phoneticPr fontId="2" type="noConversion"/>
  </si>
  <si>
    <t>P4</t>
    <phoneticPr fontId="2" type="noConversion"/>
  </si>
  <si>
    <t>P5</t>
    <phoneticPr fontId="2" type="noConversion"/>
  </si>
  <si>
    <t>Relative luciferase activity</t>
    <phoneticPr fontId="2" type="noConversion"/>
  </si>
  <si>
    <t>pDHRS3-CDX1</t>
  </si>
  <si>
    <t>pDHRS3-MYOD</t>
  </si>
  <si>
    <t>pDHRS3-MYOG</t>
  </si>
  <si>
    <t>pDHRS3-USF2</t>
  </si>
  <si>
    <t>pDHRS3-WT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</si>
</sst>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0.5"/>
      <name val="CMU Sans Serif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.5"/>
      <color theme="1"/>
      <name val="CMU Sans Serif"/>
    </font>
    <font>
      <sz val="10.5"/>
      <color rgb="FF000000"/>
      <name val="CMU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</cellXfs>
  <cellStyles count="2">
    <cellStyle name="常规" xfId="0" builtinId="0"/>
    <cellStyle name="常规 2" xfId="1" xr:uid="{40174642-E970-457B-ADB4-BC6F8217E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selection activeCell="F27" sqref="F27"/>
    </sheetView>
  </sheetViews>
  <sheetFormatPr defaultRowHeight="14" x14ac:dyDescent="0.3"/>
  <cols>
    <col min="1" max="1" width="20.9140625" bestFit="1" customWidth="1"/>
    <col min="2" max="7" width="12.33203125" bestFit="1" customWidth="1"/>
  </cols>
  <sheetData>
    <row r="1" spans="1:7" ht="15.5" x14ac:dyDescent="0.45">
      <c r="B1" s="4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</row>
    <row r="2" spans="1:7" ht="15.5" x14ac:dyDescent="0.45">
      <c r="A2" s="1" t="s">
        <v>1</v>
      </c>
      <c r="B2" s="3">
        <v>24579</v>
      </c>
      <c r="C2" s="3">
        <v>61143</v>
      </c>
      <c r="D2" s="3">
        <v>74665</v>
      </c>
      <c r="E2" s="3">
        <v>163722</v>
      </c>
      <c r="F2" s="3">
        <v>385688</v>
      </c>
      <c r="G2" s="3">
        <v>380689</v>
      </c>
    </row>
    <row r="3" spans="1:7" x14ac:dyDescent="0.3">
      <c r="B3" s="3">
        <v>23915</v>
      </c>
      <c r="C3" s="3">
        <v>44409</v>
      </c>
      <c r="D3" s="3">
        <v>72099</v>
      </c>
      <c r="E3" s="3">
        <v>187582</v>
      </c>
      <c r="F3" s="3">
        <v>278155</v>
      </c>
      <c r="G3" s="3">
        <v>330154</v>
      </c>
    </row>
    <row r="4" spans="1:7" x14ac:dyDescent="0.3">
      <c r="B4" s="3">
        <v>21838</v>
      </c>
      <c r="C4" s="3">
        <v>54530</v>
      </c>
      <c r="D4" s="3">
        <v>77417</v>
      </c>
      <c r="E4" s="3">
        <v>182283</v>
      </c>
      <c r="F4" s="3">
        <v>298968</v>
      </c>
      <c r="G4" s="3">
        <v>311461</v>
      </c>
    </row>
    <row r="5" spans="1:7" x14ac:dyDescent="0.3">
      <c r="B5" s="3"/>
      <c r="C5" s="3"/>
      <c r="D5" s="3"/>
      <c r="E5" s="3"/>
      <c r="F5" s="3"/>
      <c r="G5" s="3"/>
    </row>
    <row r="6" spans="1:7" x14ac:dyDescent="0.3">
      <c r="B6" s="3"/>
      <c r="C6" s="3"/>
      <c r="D6" s="3"/>
      <c r="E6" s="3"/>
      <c r="F6" s="3"/>
      <c r="G6" s="3"/>
    </row>
    <row r="7" spans="1:7" ht="15.5" x14ac:dyDescent="0.45">
      <c r="A7" s="1" t="s">
        <v>0</v>
      </c>
      <c r="B7" s="3">
        <v>127912</v>
      </c>
      <c r="C7" s="3">
        <v>79441</v>
      </c>
      <c r="D7" s="3">
        <v>50369</v>
      </c>
      <c r="E7" s="3">
        <v>41235</v>
      </c>
      <c r="F7" s="3">
        <v>86098</v>
      </c>
      <c r="G7" s="3">
        <v>73624</v>
      </c>
    </row>
    <row r="8" spans="1:7" x14ac:dyDescent="0.3">
      <c r="B8" s="3">
        <v>129066</v>
      </c>
      <c r="C8" s="3">
        <v>62131</v>
      </c>
      <c r="D8" s="3">
        <v>52922</v>
      </c>
      <c r="E8" s="3">
        <v>46300</v>
      </c>
      <c r="F8" s="3">
        <v>61657</v>
      </c>
      <c r="G8" s="3">
        <v>73347</v>
      </c>
    </row>
    <row r="9" spans="1:7" x14ac:dyDescent="0.3">
      <c r="B9" s="3">
        <v>102339</v>
      </c>
      <c r="C9" s="3">
        <v>83305</v>
      </c>
      <c r="D9" s="3">
        <v>56833</v>
      </c>
      <c r="E9" s="3">
        <v>43179</v>
      </c>
      <c r="F9" s="3">
        <v>62475</v>
      </c>
      <c r="G9" s="3">
        <v>75025</v>
      </c>
    </row>
    <row r="11" spans="1:7" ht="15.5" x14ac:dyDescent="0.45">
      <c r="A11" s="2" t="s">
        <v>8</v>
      </c>
      <c r="B11">
        <f t="shared" ref="B11:G11" si="0">B2/B7</f>
        <v>0.1921555444368003</v>
      </c>
      <c r="C11">
        <f t="shared" si="0"/>
        <v>0.76966553794640047</v>
      </c>
      <c r="D11">
        <f t="shared" si="0"/>
        <v>1.4823601818578889</v>
      </c>
      <c r="E11">
        <f t="shared" si="0"/>
        <v>3.9704619861767916</v>
      </c>
      <c r="F11">
        <f t="shared" si="0"/>
        <v>4.4796394805918833</v>
      </c>
      <c r="G11">
        <f t="shared" si="0"/>
        <v>5.1707187873519507</v>
      </c>
    </row>
    <row r="12" spans="1:7" x14ac:dyDescent="0.3">
      <c r="B12">
        <f t="shared" ref="B12:G12" si="1">B3/B8</f>
        <v>0.1852927959338633</v>
      </c>
      <c r="C12">
        <f t="shared" si="1"/>
        <v>0.7147639664579678</v>
      </c>
      <c r="D12">
        <f t="shared" si="1"/>
        <v>1.3623634783265939</v>
      </c>
      <c r="E12">
        <f t="shared" si="1"/>
        <v>4.0514470842332617</v>
      </c>
      <c r="F12">
        <f t="shared" si="1"/>
        <v>4.5113288028934262</v>
      </c>
      <c r="G12">
        <f t="shared" si="1"/>
        <v>4.5012611286078501</v>
      </c>
    </row>
    <row r="13" spans="1:7" x14ac:dyDescent="0.3">
      <c r="B13">
        <f t="shared" ref="B13:G13" si="2">B4/B9</f>
        <v>0.21338883514593654</v>
      </c>
      <c r="C13">
        <f t="shared" si="2"/>
        <v>0.65458255806974375</v>
      </c>
      <c r="D13">
        <f t="shared" si="2"/>
        <v>1.3621839424278148</v>
      </c>
      <c r="E13">
        <f t="shared" si="2"/>
        <v>4.2215660390467589</v>
      </c>
      <c r="F13">
        <f t="shared" si="2"/>
        <v>4.7854021608643453</v>
      </c>
      <c r="G13">
        <f t="shared" si="2"/>
        <v>4.151429523492169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CA0D-1CCD-445C-8CB5-7416920CD34D}">
  <dimension ref="A1:I13"/>
  <sheetViews>
    <sheetView tabSelected="1" workbookViewId="0">
      <selection activeCell="B17" sqref="B17"/>
    </sheetView>
  </sheetViews>
  <sheetFormatPr defaultRowHeight="14" x14ac:dyDescent="0.3"/>
  <cols>
    <col min="1" max="1" width="20.9140625" bestFit="1" customWidth="1"/>
    <col min="2" max="7" width="12.33203125" bestFit="1" customWidth="1"/>
  </cols>
  <sheetData>
    <row r="1" spans="1:9" ht="15.5" x14ac:dyDescent="0.45">
      <c r="B1" s="4" t="s">
        <v>2</v>
      </c>
      <c r="C1" s="4" t="s">
        <v>13</v>
      </c>
      <c r="D1" s="4" t="s">
        <v>9</v>
      </c>
      <c r="E1" s="4" t="s">
        <v>10</v>
      </c>
      <c r="F1" s="4" t="s">
        <v>11</v>
      </c>
      <c r="G1" s="4" t="s">
        <v>12</v>
      </c>
    </row>
    <row r="2" spans="1:9" ht="15.5" x14ac:dyDescent="0.45">
      <c r="A2" s="1" t="s">
        <v>1</v>
      </c>
      <c r="B2" s="3">
        <v>14892</v>
      </c>
      <c r="C2" s="3">
        <v>120189</v>
      </c>
      <c r="D2" s="3">
        <v>57657</v>
      </c>
      <c r="E2" s="3">
        <v>70520</v>
      </c>
      <c r="F2" s="3">
        <v>102928</v>
      </c>
      <c r="G2" s="3">
        <v>103135</v>
      </c>
    </row>
    <row r="3" spans="1:9" x14ac:dyDescent="0.3">
      <c r="B3" s="3">
        <v>14216</v>
      </c>
      <c r="C3" s="3">
        <v>128061</v>
      </c>
      <c r="D3" s="3">
        <v>56636</v>
      </c>
      <c r="E3" s="3">
        <v>71934</v>
      </c>
      <c r="F3" s="3">
        <v>105650</v>
      </c>
      <c r="G3" s="3">
        <v>109729</v>
      </c>
    </row>
    <row r="4" spans="1:9" x14ac:dyDescent="0.3">
      <c r="B4" s="3">
        <v>13248</v>
      </c>
      <c r="C4" s="3">
        <v>125849</v>
      </c>
      <c r="D4" s="3">
        <v>55400</v>
      </c>
      <c r="E4" s="3">
        <v>69400</v>
      </c>
      <c r="F4" s="3">
        <v>85574</v>
      </c>
      <c r="G4" s="3">
        <v>115261</v>
      </c>
    </row>
    <row r="5" spans="1:9" ht="15.5" x14ac:dyDescent="0.45">
      <c r="B5" s="3"/>
      <c r="C5" s="3"/>
      <c r="D5" s="3"/>
      <c r="E5" s="3"/>
      <c r="F5" s="3"/>
      <c r="G5" s="3"/>
      <c r="I5" s="5"/>
    </row>
    <row r="6" spans="1:9" x14ac:dyDescent="0.3">
      <c r="B6" s="3"/>
      <c r="C6" s="3"/>
      <c r="D6" s="3"/>
      <c r="E6" s="3"/>
      <c r="F6" s="3"/>
      <c r="G6" s="3"/>
    </row>
    <row r="7" spans="1:9" ht="15.5" x14ac:dyDescent="0.45">
      <c r="A7" s="1" t="s">
        <v>0</v>
      </c>
      <c r="B7" s="3">
        <v>63604</v>
      </c>
      <c r="C7" s="3">
        <v>28555</v>
      </c>
      <c r="D7" s="3">
        <v>24097</v>
      </c>
      <c r="E7" s="3">
        <v>9279</v>
      </c>
      <c r="F7" s="3">
        <v>17392</v>
      </c>
      <c r="G7" s="3">
        <v>12889</v>
      </c>
    </row>
    <row r="8" spans="1:9" x14ac:dyDescent="0.3">
      <c r="B8" s="3">
        <v>57632</v>
      </c>
      <c r="C8" s="3">
        <v>29965</v>
      </c>
      <c r="D8" s="3">
        <v>23960</v>
      </c>
      <c r="E8" s="3">
        <v>9467</v>
      </c>
      <c r="F8" s="3">
        <v>17862</v>
      </c>
      <c r="G8" s="3">
        <v>13339</v>
      </c>
    </row>
    <row r="9" spans="1:9" x14ac:dyDescent="0.3">
      <c r="B9" s="3">
        <v>60380</v>
      </c>
      <c r="C9" s="3">
        <v>32938</v>
      </c>
      <c r="D9" s="3">
        <v>25302</v>
      </c>
      <c r="E9" s="3">
        <v>8950</v>
      </c>
      <c r="F9" s="3">
        <v>13995</v>
      </c>
      <c r="G9" s="3">
        <v>13617</v>
      </c>
    </row>
    <row r="11" spans="1:9" ht="15.5" x14ac:dyDescent="0.45">
      <c r="A11" s="2" t="s">
        <v>8</v>
      </c>
      <c r="B11">
        <f t="shared" ref="B11:F13" si="0">B2/B7</f>
        <v>0.23413621784793409</v>
      </c>
      <c r="C11">
        <f t="shared" si="0"/>
        <v>4.2090351952372611</v>
      </c>
      <c r="D11">
        <f>D2/D7</f>
        <v>2.3927044860356061</v>
      </c>
      <c r="E11">
        <f t="shared" si="0"/>
        <v>7.5999568919064551</v>
      </c>
      <c r="F11">
        <f t="shared" si="0"/>
        <v>5.9181232750689974</v>
      </c>
      <c r="G11">
        <f>G2/G7</f>
        <v>8.0017844673752805</v>
      </c>
    </row>
    <row r="12" spans="1:9" x14ac:dyDescent="0.3">
      <c r="B12">
        <f t="shared" si="0"/>
        <v>0.24666851749028318</v>
      </c>
      <c r="C12">
        <f t="shared" si="0"/>
        <v>4.2736859669614553</v>
      </c>
      <c r="D12">
        <f>D3/D8</f>
        <v>2.3637729549248747</v>
      </c>
      <c r="E12">
        <f t="shared" si="0"/>
        <v>7.5983944227315936</v>
      </c>
      <c r="F12">
        <f t="shared" si="0"/>
        <v>5.9147911767999108</v>
      </c>
      <c r="G12">
        <f>G3/G8</f>
        <v>8.2261788739785597</v>
      </c>
    </row>
    <row r="13" spans="1:9" x14ac:dyDescent="0.3">
      <c r="B13">
        <f t="shared" si="0"/>
        <v>0.21941040079496521</v>
      </c>
      <c r="C13">
        <f t="shared" si="0"/>
        <v>3.8207845042200499</v>
      </c>
      <c r="D13">
        <f>D4/D9</f>
        <v>2.1895502331831476</v>
      </c>
      <c r="E13">
        <f t="shared" si="0"/>
        <v>7.7541899441340778</v>
      </c>
      <c r="F13">
        <f t="shared" si="0"/>
        <v>6.1146123615576995</v>
      </c>
      <c r="G13">
        <f>G4/G9</f>
        <v>8.4644929132701776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promoter</vt:lpstr>
      <vt:lpstr>transcription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2015-06-05T18:19:34Z</dcterms:created>
  <dcterms:modified xsi:type="dcterms:W3CDTF">2024-10-08T06:47:24Z</dcterms:modified>
</cp:coreProperties>
</file>