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\Documents\TRABAJOS\SialoProteoma_OM\Parasites and Vectors\"/>
    </mc:Choice>
  </mc:AlternateContent>
  <bookViews>
    <workbookView xWindow="360" yWindow="405" windowWidth="24675" windowHeight="1153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Hoja1!$A$2:$AI$2</definedName>
  </definedNames>
  <calcPr calcId="145621"/>
</workbook>
</file>

<file path=xl/sharedStrings.xml><?xml version="1.0" encoding="utf-8"?>
<sst xmlns="http://schemas.openxmlformats.org/spreadsheetml/2006/main" count="1253" uniqueCount="835">
  <si>
    <t>Classification</t>
  </si>
  <si>
    <t>Accession</t>
  </si>
  <si>
    <t>Gene names</t>
  </si>
  <si>
    <t>Species</t>
  </si>
  <si>
    <t>p-value</t>
  </si>
  <si>
    <t>Gene ontology (biological process)</t>
  </si>
  <si>
    <t>Gene ontology (cellular component)</t>
  </si>
  <si>
    <t>Gene ontology (molecular function)</t>
  </si>
  <si>
    <t>Cross-reference (InterPro)</t>
  </si>
  <si>
    <t>Cross-reference (Pfam)</t>
  </si>
  <si>
    <t>Cross-reference (PANTHER)</t>
  </si>
  <si>
    <t>SignalIP</t>
  </si>
  <si>
    <t>TMH</t>
  </si>
  <si>
    <t>SecretomeP</t>
  </si>
  <si>
    <t>TargetP</t>
  </si>
  <si>
    <t>Evs</t>
  </si>
  <si>
    <t>antioxidant/ detoxification</t>
  </si>
  <si>
    <t>A6N9S1</t>
  </si>
  <si>
    <t>Thioredoxin peroxidase</t>
  </si>
  <si>
    <t>Ornithodoros parkeri</t>
  </si>
  <si>
    <t>peroxidase activity [GO:0004601]; peroxiredoxin activity [GO:0051920]</t>
  </si>
  <si>
    <t>IPR000866;IPR024706;IPR019479;IPR036249;IPR013766;</t>
  </si>
  <si>
    <t>PF10417;PF00578;</t>
  </si>
  <si>
    <t>Q09JE3</t>
  </si>
  <si>
    <t>Superoxide dismutase [Cu-Zn] (EC 1.15.1.1)</t>
  </si>
  <si>
    <t>Argas monolakensis</t>
  </si>
  <si>
    <t>metal ion binding [GO:0046872]; superoxide dismutase activity [GO:0004784]</t>
  </si>
  <si>
    <t>IPR036423;IPR024134;IPR018152;IPR001424;</t>
  </si>
  <si>
    <t>PF00080;</t>
  </si>
  <si>
    <t>PTHR10003;</t>
  </si>
  <si>
    <t>XP_026761353.1</t>
  </si>
  <si>
    <t>superoxide dismutase [Cu-Zn]-like, partial</t>
  </si>
  <si>
    <t>Galleria mellonella</t>
  </si>
  <si>
    <t>A0A2U8T6B2</t>
  </si>
  <si>
    <t>Catalase (EC 1.11.1.6)</t>
  </si>
  <si>
    <t>Rhipicephalus microplus</t>
  </si>
  <si>
    <t>hydrogen peroxide catabolic process [GO:0042744]; response to oxidative stress [GO:0006979]</t>
  </si>
  <si>
    <t>catalase activity [GO:0004096]; heme binding [GO:0020037]; metal ion binding [GO:0046872]</t>
  </si>
  <si>
    <t>IPR018028;IPR040333;IPR024708;IPR024711;IPR011614;IPR037060;IPR002226;IPR010582;IPR020835;</t>
  </si>
  <si>
    <t>PF00199;PF06628;</t>
  </si>
  <si>
    <t>PTHR11465;</t>
  </si>
  <si>
    <t>B7QAL5</t>
  </si>
  <si>
    <t>Aldehyde dehydrogenase, putative (EC 1.2.1.36) (Aldehyde dehydrogenase, putative (Fragment)) (Fragment)</t>
  </si>
  <si>
    <t>8038370 IscW_ISCW012082</t>
  </si>
  <si>
    <t>Ixodes scapularis</t>
  </si>
  <si>
    <t>aldehyde dehydrogenase (NAD+) activity [GO:0004029]; retinal dehydrogenase activity [GO:0001758]</t>
  </si>
  <si>
    <t>IPR016161;IPR016163;IPR016160;IPR029510;IPR016162;IPR015590;</t>
  </si>
  <si>
    <t>PF00171;</t>
  </si>
  <si>
    <t>B7PQF4</t>
  </si>
  <si>
    <t>Sulfotransferase, putative (EC 2.8.2.2)</t>
  </si>
  <si>
    <t>8053210 IscW_ISCW005531</t>
  </si>
  <si>
    <t>alcohol sulfotransferase activity [GO:0004027]</t>
  </si>
  <si>
    <t>IPR038602;IPR027417;IPR000863;</t>
  </si>
  <si>
    <t>PF00685;</t>
  </si>
  <si>
    <t>B7QEW8</t>
  </si>
  <si>
    <t>8040225 IscW_ISCW012382</t>
  </si>
  <si>
    <t>removal of superoxide radicals [GO:0019430]</t>
  </si>
  <si>
    <t>extracellular region [GO:0005576]; extracellular space [GO:0005615]</t>
  </si>
  <si>
    <t>copper ion binding [GO:0005507]; superoxide dismutase activity [GO:0004784]</t>
  </si>
  <si>
    <t>Q4PMF0</t>
  </si>
  <si>
    <t>Glutathione peroxidase</t>
  </si>
  <si>
    <t>response to oxidative stress [GO:0006979]</t>
  </si>
  <si>
    <t>glutathione peroxidase activity [GO:0004602]</t>
  </si>
  <si>
    <t>IPR000889;IPR029760;IPR036249;</t>
  </si>
  <si>
    <t>PF00255;</t>
  </si>
  <si>
    <t>PTHR11592;</t>
  </si>
  <si>
    <t>SIGNAL 1..23;  /evidence="ECO:0000256|SAM:SignalP"</t>
  </si>
  <si>
    <t>B7PUM7</t>
  </si>
  <si>
    <t>Peroxinectin, putative (EC 1.11.1.7)</t>
  </si>
  <si>
    <t>8031604 IscW_ISCW007552</t>
  </si>
  <si>
    <t>oogenesis [GO:0048477]; response to oxidative stress [GO:0006979]</t>
  </si>
  <si>
    <t>heme binding [GO:0020037]; peroxidase activity [GO:0004601]</t>
  </si>
  <si>
    <t>IPR019791;IPR010255;IPR037120;IPR029590;</t>
  </si>
  <si>
    <t>PF03098;</t>
  </si>
  <si>
    <t>PTHR11475:SF120;</t>
  </si>
  <si>
    <t>SIGNAL 1..24;  /evidence="ECO:0000256|SAM:SignalP"</t>
  </si>
  <si>
    <t>B7Q9F1</t>
  </si>
  <si>
    <t>Protein disulfide-isomerase (EC 5.3.4.1)</t>
  </si>
  <si>
    <t>8037869 IscW_ISCW010827</t>
  </si>
  <si>
    <t>protein folding [GO:0006457]; response to endoplasmic reticulum stress [GO:0034976]</t>
  </si>
  <si>
    <t>endoplasmic reticulum [GO:0005783]; endoplasmic reticulum lumen [GO:0005788]</t>
  </si>
  <si>
    <t>protein disulfide isomerase activity [GO:0003756]; transferase activity, transferring glycosyl groups [GO:0016757]</t>
  </si>
  <si>
    <t>IPR005788;IPR005792;IPR036249;IPR017937;IPR013766;</t>
  </si>
  <si>
    <t>PF00085;</t>
  </si>
  <si>
    <t>SIGNAL 1..18;  /evidence="ECO:0000256|RuleBase:RU361130"</t>
  </si>
  <si>
    <t>cytoskeletal</t>
  </si>
  <si>
    <t>XP_023220065.1</t>
  </si>
  <si>
    <t>moesin/ezrin/radixin homolog 1-like isoform X2</t>
  </si>
  <si>
    <t>Centruroides sculpturatus</t>
  </si>
  <si>
    <t>A4UTU3</t>
  </si>
  <si>
    <t>Beta-actin</t>
  </si>
  <si>
    <t>Dermacentor variabilis</t>
  </si>
  <si>
    <t>IPR004000;IPR020902;IPR004001;IPR043129;</t>
  </si>
  <si>
    <t>PF00022;</t>
  </si>
  <si>
    <t>PTHR11937;</t>
  </si>
  <si>
    <t>F0JA36</t>
  </si>
  <si>
    <t>Profilin</t>
  </si>
  <si>
    <t>Amblyomma variegatum</t>
  </si>
  <si>
    <t>actin binding [GO:0003779]</t>
  </si>
  <si>
    <t>IPR005455;IPR036140;IPR027310;</t>
  </si>
  <si>
    <t>PF00235;</t>
  </si>
  <si>
    <t>PTHR11604;</t>
  </si>
  <si>
    <t>XP_023239632.1</t>
  </si>
  <si>
    <t>cofilin/actin-depolymerizing factor homolog</t>
  </si>
  <si>
    <t>A0A3S3PLC6</t>
  </si>
  <si>
    <t>Tubulin alpha chain (Fragment)</t>
  </si>
  <si>
    <t>B4U79_03488</t>
  </si>
  <si>
    <t>Dinothrombium tinctorium</t>
  </si>
  <si>
    <t>microtubule-based process [GO:0007017]</t>
  </si>
  <si>
    <t>microtubule [GO:0005874]</t>
  </si>
  <si>
    <t>GTPase activity [GO:0003924]; GTP binding [GO:0005525]; structural constituent of cytoskeleton [GO:0005200]</t>
  </si>
  <si>
    <t>IPR002452;IPR008280;IPR000217;IPR018316;IPR037103;IPR036525;IPR023123;IPR017975;IPR003008;</t>
  </si>
  <si>
    <t>PF00091;PF03953;</t>
  </si>
  <si>
    <t>PTHR11588;</t>
  </si>
  <si>
    <t>XP_026476739.1</t>
  </si>
  <si>
    <t>tubulin beta chain</t>
  </si>
  <si>
    <t>Ctenocephalides felis</t>
  </si>
  <si>
    <t>titin</t>
  </si>
  <si>
    <t>A0A6P3UL57</t>
  </si>
  <si>
    <t>LOC100648429</t>
  </si>
  <si>
    <t>Bombus terrestris</t>
  </si>
  <si>
    <t>Q86G66</t>
  </si>
  <si>
    <t>Putative beta thymosin</t>
  </si>
  <si>
    <t>actin filament organization [GO:0007015]</t>
  </si>
  <si>
    <t>cytoskeleton [GO:0005856]</t>
  </si>
  <si>
    <t>actin monomer binding [GO:0003785]</t>
  </si>
  <si>
    <t>IPR001152;IPR038386;</t>
  </si>
  <si>
    <t>PF01290;</t>
  </si>
  <si>
    <t>B7PVR6</t>
  </si>
  <si>
    <t>Villin, putative (Villin, putative (Fragment)) (Fragment)</t>
  </si>
  <si>
    <t>8032070 IscW_ISCW007199</t>
  </si>
  <si>
    <t>actin filament severing [GO:0051014]; actin polymerization or depolymerization [GO:0008154]; barbed-end actin filament capping [GO:0051016]</t>
  </si>
  <si>
    <t>actin cytoskeleton [GO:0015629]; cytoplasm [GO:0005737]</t>
  </si>
  <si>
    <t>actin filament binding [GO:0051015]; phosphatidylinositol-4,5-bisphosphate binding [GO:0005546]</t>
  </si>
  <si>
    <t>IPR029006;IPR007123;IPR007122;</t>
  </si>
  <si>
    <t>PF00626;</t>
  </si>
  <si>
    <t>PTHR11977;</t>
  </si>
  <si>
    <t>extracellular matrix</t>
  </si>
  <si>
    <t>A0A3G1T1P7</t>
  </si>
  <si>
    <t>Mucin-like</t>
  </si>
  <si>
    <t>Muc</t>
  </si>
  <si>
    <t>SIGNAL 1..19;  /evidence="ECO:0000256|SAM:SignalP"</t>
  </si>
  <si>
    <t>A0A3B0JRB0</t>
  </si>
  <si>
    <t>Blast:Peritrophin-1</t>
  </si>
  <si>
    <t>DGUA_6G014491</t>
  </si>
  <si>
    <t>Drosophila guanche</t>
  </si>
  <si>
    <t>extracellular region [GO:0005576]</t>
  </si>
  <si>
    <t>chitin binding [GO:0008061]</t>
  </si>
  <si>
    <t>IPR002557;IPR036508;</t>
  </si>
  <si>
    <t>PF01607;</t>
  </si>
  <si>
    <t>SIGNAL 1..30;  /evidence="ECO:0000256|SAM:SignalP"</t>
  </si>
  <si>
    <t>Q6QZV3</t>
  </si>
  <si>
    <t>Mucin/peritrophin-like protein</t>
  </si>
  <si>
    <t>Ornithodoros moubata</t>
  </si>
  <si>
    <t>SIGNAL 1..17;  /evidence="ECO:0000256|SAM:SignalP"</t>
  </si>
  <si>
    <t xml:space="preserve">extracellular matrix </t>
  </si>
  <si>
    <t>B7P7C0</t>
  </si>
  <si>
    <t>Fasciclin, putative</t>
  </si>
  <si>
    <t>8025692 IscW_ISCW001538</t>
  </si>
  <si>
    <t>cell adhesion [GO:0007155]; extracellular matrix organization [GO:0030198]</t>
  </si>
  <si>
    <t>extracellular matrix [GO:0031012]; extracellular space [GO:0005615]</t>
  </si>
  <si>
    <t>cell adhesion molecule binding [GO:0050839]</t>
  </si>
  <si>
    <t>IPR011489;IPR036378;IPR000782;</t>
  </si>
  <si>
    <t>PF02469;</t>
  </si>
  <si>
    <t>glicine rich</t>
  </si>
  <si>
    <t>B2D267</t>
  </si>
  <si>
    <t>Putative secreted glycine-rich salivary protein</t>
  </si>
  <si>
    <t>Ornithodoros coriaceus</t>
  </si>
  <si>
    <t>glycine rich</t>
  </si>
  <si>
    <t>XP_021703737.1</t>
  </si>
  <si>
    <t>glycine-rich cell wall structural protein 1.8-like</t>
  </si>
  <si>
    <t>Aedes aegypti</t>
  </si>
  <si>
    <t>GGY domain protein</t>
  </si>
  <si>
    <t>Q09JS4</t>
  </si>
  <si>
    <t>SIGNAL 1..16;  /evidence="ECO:0000256|SAM:SignalP"</t>
  </si>
  <si>
    <t>B7Q6J1</t>
  </si>
  <si>
    <t>GGY domain-containing protein, putative (GGY domain-containing protein, putative (Fragment)) (Fragment)</t>
  </si>
  <si>
    <t>8036632 IscW_ISCW021552</t>
  </si>
  <si>
    <t>SIGNAL 1..15;  /evidence="ECO:0000256|SAM:SignalP"</t>
  </si>
  <si>
    <t>F0J948</t>
  </si>
  <si>
    <t>Hypothetical conserved protein 275 (Fragment)</t>
  </si>
  <si>
    <t>Q09JF0</t>
  </si>
  <si>
    <t>SIGNAL 1..22;  /evidence="ECO:0000256|SAM:SignalP"</t>
  </si>
  <si>
    <t>F0JA81</t>
  </si>
  <si>
    <t>B7Q6J2</t>
  </si>
  <si>
    <t>Glycine proline-rich secreted protein, putative</t>
  </si>
  <si>
    <t>8036633 IscW_ISCW021553</t>
  </si>
  <si>
    <t>heme/ iron binding</t>
  </si>
  <si>
    <t>A0A1Z2X6N4</t>
  </si>
  <si>
    <t>Vitellogenin-1</t>
  </si>
  <si>
    <t>Neoseiulus barkeri</t>
  </si>
  <si>
    <t>lipid transporter activity [GO:0005319]</t>
  </si>
  <si>
    <t>IPR015819;IPR001747;IPR011030;IPR015816;IPR015255;IPR001846;</t>
  </si>
  <si>
    <t>PF09172;PF01347;PF00094;</t>
  </si>
  <si>
    <t>inmune related/defense</t>
  </si>
  <si>
    <t>B7QIC3</t>
  </si>
  <si>
    <t>Gamma-interferon inducible lysosomal thiol reductase, putative (Gamma-interferon inducible lysosomal thiol reductase, putative (Fragment)) (Fragment)</t>
  </si>
  <si>
    <t>8041691 IscW_ISCW014730</t>
  </si>
  <si>
    <t>IPR004911;</t>
  </si>
  <si>
    <t>PF03227;</t>
  </si>
  <si>
    <t>PTHR13234;</t>
  </si>
  <si>
    <t>B7QFC1</t>
  </si>
  <si>
    <t>Spatzle alternatively spliced isoform 11.27, putative</t>
  </si>
  <si>
    <t>8040415 IscW_ISCW022569</t>
  </si>
  <si>
    <t>central nervous system formation [GO:0021556]; innate immune response [GO:0045087]; nervous system development [GO:0007399]; regulation of Toll signaling pathway [GO:0008592]</t>
  </si>
  <si>
    <t>growth factor activity [GO:0008083]; Toll binding [GO:0005121]</t>
  </si>
  <si>
    <t>IPR029034;IPR032104;</t>
  </si>
  <si>
    <t>PF16077;</t>
  </si>
  <si>
    <t>B7Q4R4</t>
  </si>
  <si>
    <t>Double sized immunoglobulin G binding protein A, putative</t>
  </si>
  <si>
    <t>8035889 IscW_ISCW021766</t>
  </si>
  <si>
    <t>Q5YD59</t>
  </si>
  <si>
    <t>Complement inhibitor</t>
  </si>
  <si>
    <t>CI</t>
  </si>
  <si>
    <t>IPR012674;</t>
  </si>
  <si>
    <t>SIGNAL 1..18;  /evidence="ECO:0000256|SAM:SignalP"</t>
  </si>
  <si>
    <t>Defensin</t>
  </si>
  <si>
    <t>Q09JS7</t>
  </si>
  <si>
    <t>SIGNAL 1..28;  /evidence="ECO:0000256|SAM:SignalP"</t>
  </si>
  <si>
    <t>B7Q0J9</t>
  </si>
  <si>
    <t>Peptidyl-prolyl cis-trans isomerase (PPIase) (EC 5.2.1.8)</t>
  </si>
  <si>
    <t>8034110 IscW_ISCW008497</t>
  </si>
  <si>
    <t>protein folding [GO:0006457]; protein peptidyl-prolyl isomerization [GO:0000413]</t>
  </si>
  <si>
    <t>cytoplasm [GO:0005737]; intracellular membrane-bounded organelle [GO:0043231]</t>
  </si>
  <si>
    <t>cyclosporin A binding [GO:0016018]; peptidyl-prolyl cis-trans isomerase activity [GO:0003755]</t>
  </si>
  <si>
    <t>IPR029000;IPR024936;IPR020892;IPR002130;</t>
  </si>
  <si>
    <t>PF00160;</t>
  </si>
  <si>
    <t>lipocalin</t>
  </si>
  <si>
    <t>F6K8G8</t>
  </si>
  <si>
    <t>Salivary lipocalin</t>
  </si>
  <si>
    <t>TSGP1</t>
  </si>
  <si>
    <t>Q04669</t>
  </si>
  <si>
    <t>Moubatin</t>
  </si>
  <si>
    <t>SIGNAL 1..15;  /evidence="ECO:0000255"</t>
  </si>
  <si>
    <t>A6N9Y0</t>
  </si>
  <si>
    <t>Putative salivary secreted protein</t>
  </si>
  <si>
    <t>B2D2D9</t>
  </si>
  <si>
    <t>SIGNAL 1..21;  /evidence="ECO:0000256|SAM:SignalP"</t>
  </si>
  <si>
    <t>B2D2A7</t>
  </si>
  <si>
    <t>mitigation of host defenses by symbiont [GO:0030682]</t>
  </si>
  <si>
    <t>amine binding [GO:0043176]</t>
  </si>
  <si>
    <t>IPR012674;IPR002970;</t>
  </si>
  <si>
    <t>PF02098;</t>
  </si>
  <si>
    <t>A6N9R6</t>
  </si>
  <si>
    <t>Moubatin 1-like 2</t>
  </si>
  <si>
    <t>Q09JF6</t>
  </si>
  <si>
    <t>Lipocalin (Fragment)</t>
  </si>
  <si>
    <t>A6N9L7</t>
  </si>
  <si>
    <t>Salivary lipid interacting protein</t>
  </si>
  <si>
    <t>IPR014756;IPR003172;IPR039670;</t>
  </si>
  <si>
    <t>PF02221;</t>
  </si>
  <si>
    <t>PTHR11306;</t>
  </si>
  <si>
    <t>B2D2B7</t>
  </si>
  <si>
    <t>Salivary secreted lipocalin</t>
  </si>
  <si>
    <t>A6N9V4</t>
  </si>
  <si>
    <t>SIGNAL 1..20;  /evidence="ECO:0000256|SAM:SignalP"</t>
  </si>
  <si>
    <t>TSGP4</t>
  </si>
  <si>
    <t>M9W8K9</t>
  </si>
  <si>
    <t>metabolism, amino acids</t>
  </si>
  <si>
    <t>B7PV15</t>
  </si>
  <si>
    <t>Glyoxylate/hydroxypyruvate reductase, putative (EC 1.1.1.26)</t>
  </si>
  <si>
    <t>8031760 IscW_ISCW019963</t>
  </si>
  <si>
    <t>cytosol [GO:0005829]</t>
  </si>
  <si>
    <t>glycerate dehydrogenase activity [GO:0008465]; glyoxylate reductase (NADP) activity [GO:0030267]; glyoxylate reductase activity [GO:0047964]; hydroxypyruvate reductase activity [GO:0016618]; NAD binding [GO:0051287]; oxidoreductase activity, acting on the CH-OH group of donors, NAD or NADP as acceptor [GO:0016616]</t>
  </si>
  <si>
    <t>IPR006139;IPR029753;IPR006140;IPR036291;</t>
  </si>
  <si>
    <t>PF00389;PF02826;</t>
  </si>
  <si>
    <t>metabolism, carbohydrate</t>
  </si>
  <si>
    <t>B7P585</t>
  </si>
  <si>
    <t>Phosphoglycerate kinase (EC 2.7.2.3)</t>
  </si>
  <si>
    <t>8024802 IscW_ISCW015616</t>
  </si>
  <si>
    <t>gluconeogenesis [GO:0006094]; glycolytic process [GO:0006096]; positive regulation of oxidative phosphorylation [GO:1903862]</t>
  </si>
  <si>
    <t>ADP binding [GO:0043531]; ATP binding [GO:0005524]; phosphoglycerate kinase activity [GO:0004618]</t>
  </si>
  <si>
    <t>IPR001576;IPR015911;IPR015824;IPR036043;</t>
  </si>
  <si>
    <t>PF00162;</t>
  </si>
  <si>
    <t>PTHR11406;</t>
  </si>
  <si>
    <t>metabolism, carbohydrates</t>
  </si>
  <si>
    <t>B7PLL4</t>
  </si>
  <si>
    <t>Fructose-bisphosphatase (EC 3.1.3.11) (Fragment)</t>
  </si>
  <si>
    <t>8052463 IscW_ISCW005292</t>
  </si>
  <si>
    <t>fructose 1,6-bisphosphate metabolic process [GO:0030388]; fructose 6-phosphate metabolic process [GO:0006002]; fructose metabolic process [GO:0006000]; gluconeogenesis [GO:0006094]; sucrose biosynthetic process [GO:0005986]</t>
  </si>
  <si>
    <t>cytoplasm [GO:0005737]; cytosol [GO:0005829]</t>
  </si>
  <si>
    <t>fructose 1,6-bisphosphate 1-phosphatase activity [GO:0042132]; metal ion binding [GO:0046872]</t>
  </si>
  <si>
    <t>IPR044015;IPR000146;IPR033391;IPR028343;IPR020548;</t>
  </si>
  <si>
    <t>PF00316;PF18913;</t>
  </si>
  <si>
    <t>PTHR11556;</t>
  </si>
  <si>
    <t>E9GBC4</t>
  </si>
  <si>
    <t>Uncharacterized protein</t>
  </si>
  <si>
    <t>DAPPUDRAFT_302108</t>
  </si>
  <si>
    <t>Daphnia pulex</t>
  </si>
  <si>
    <t>carbohydrate metabolic process [GO:0005975]; glucose metabolic process [GO:0006006]</t>
  </si>
  <si>
    <t>magnesium ion binding [GO:0000287]; phosphoglucomutase activity [GO:0004614]</t>
  </si>
  <si>
    <t>IPR005844;IPR016055;IPR005845;IPR005846;IPR005843;IPR036900;IPR016066;IPR005841;</t>
  </si>
  <si>
    <t>PF02878;PF02879;PF02880;PF00408;</t>
  </si>
  <si>
    <t>D4P967</t>
  </si>
  <si>
    <t>2-phospho-D-glycerate hydro-lyase (EC 4.2.1.11)</t>
  </si>
  <si>
    <t>glycolytic process [GO:0006096]</t>
  </si>
  <si>
    <t>phosphopyruvate hydratase complex [GO:0000015]</t>
  </si>
  <si>
    <t>magnesium ion binding [GO:0000287]; phosphopyruvate hydratase activity [GO:0004634]</t>
  </si>
  <si>
    <t>IPR000941;IPR036849;IPR029017;IPR020810;IPR020809;IPR020811;</t>
  </si>
  <si>
    <t>PF00113;PF03952;</t>
  </si>
  <si>
    <t>PTHR11902;</t>
  </si>
  <si>
    <t>B7Q5H9</t>
  </si>
  <si>
    <t>Fructose-bisphosphate aldolase (EC 4.1.2.13)</t>
  </si>
  <si>
    <t>8036199 IscW_ISCW011371</t>
  </si>
  <si>
    <t>fructose 1,6-bisphosphate metabolic process [GO:0030388]; glycolytic process [GO:0006096]</t>
  </si>
  <si>
    <t>fructose-bisphosphate aldolase activity [GO:0004332]</t>
  </si>
  <si>
    <t>IPR029768;IPR013785;IPR000741;</t>
  </si>
  <si>
    <t>PF00274;</t>
  </si>
  <si>
    <t>B7P5Y3</t>
  </si>
  <si>
    <t>Alpha-1,4 glucan phosphorylase (EC 2.4.1.1)</t>
  </si>
  <si>
    <t>8025110 IscW_ISCW000885</t>
  </si>
  <si>
    <t>glycogen catabolic process [GO:0005980]</t>
  </si>
  <si>
    <t>cytoplasm [GO:0005737]</t>
  </si>
  <si>
    <t>glycogen phosphorylase activity [GO:0008184]; linear malto-oligosaccharide phosphorylase activity [GO:0102250]; pyridoxal phosphate binding [GO:0030170]; SHG alpha-glucan phosphorylase activity [GO:0102499]</t>
  </si>
  <si>
    <t>IPR011833;IPR000811;IPR035090;</t>
  </si>
  <si>
    <t>PF00343;</t>
  </si>
  <si>
    <t>PTHR11468;</t>
  </si>
  <si>
    <t>XP_022651224.1</t>
  </si>
  <si>
    <t>lysosomal alpha-mannosidase-like isoform X2</t>
  </si>
  <si>
    <t>Varroa destructor</t>
  </si>
  <si>
    <t>XP_013777447.1</t>
  </si>
  <si>
    <t>glucose-6-phosphate isomerase</t>
  </si>
  <si>
    <t>Limulus polyphemus</t>
  </si>
  <si>
    <t>metabolism, energy</t>
  </si>
  <si>
    <t>B7PFJ2</t>
  </si>
  <si>
    <t>Isocitrate dehydrogenase [NADP] (EC 1.1.1.42)</t>
  </si>
  <si>
    <t>8051027 IscW_ISCW003975</t>
  </si>
  <si>
    <t>glyoxylate cycle [GO:0006097]; isocitrate metabolic process [GO:0006102]; NADP metabolic process [GO:0006739]; tricarboxylic acid cycle [GO:0006099]</t>
  </si>
  <si>
    <t>cytosol [GO:0005829]; mitochondrion [GO:0005739]; peroxisome [GO:0005777]</t>
  </si>
  <si>
    <t>isocitrate dehydrogenase (NADP+) activity [GO:0004450]; magnesium ion binding [GO:0000287]; NAD binding [GO:0051287]</t>
  </si>
  <si>
    <t>IPR019818;IPR004790;IPR024084;</t>
  </si>
  <si>
    <t>PF00180;</t>
  </si>
  <si>
    <t>PTHR11822;</t>
  </si>
  <si>
    <t>XP_013773334.1</t>
  </si>
  <si>
    <t>lysosomal alpha-glucosidase-like</t>
  </si>
  <si>
    <t>A0A484APK1</t>
  </si>
  <si>
    <t>Arginine kinase (EC 2.7.3.3)</t>
  </si>
  <si>
    <t>AWZ03_015082</t>
  </si>
  <si>
    <t>Drosophila navojoa</t>
  </si>
  <si>
    <t>phosphocreatine biosynthetic process [GO:0046314]</t>
  </si>
  <si>
    <t>arginine kinase activity [GO:0004054]; ATP binding [GO:0005524]; creatine kinase activity [GO:0004111]</t>
  </si>
  <si>
    <t>IPR000749;IPR022415;IPR022414;IPR022413;IPR036802;IPR014746;</t>
  </si>
  <si>
    <t>PF00217;PF02807;</t>
  </si>
  <si>
    <t>PTHR11547;</t>
  </si>
  <si>
    <t>B7Q0D5</t>
  </si>
  <si>
    <t>Pyruvate kinase (EC 2.7.1.40)</t>
  </si>
  <si>
    <t>8034034 IscW_ISCW020197</t>
  </si>
  <si>
    <t>ATP binding [GO:0005524]; kinase activity [GO:0016301]; magnesium ion binding [GO:0000287]; potassium ion binding [GO:0030955]; pyruvate kinase activity [GO:0004743]</t>
  </si>
  <si>
    <t>IPR001697;IPR015813;IPR040442;IPR011037;IPR018209;IPR015793;IPR015795;IPR036918;IPR015806;</t>
  </si>
  <si>
    <t>PF00224;PF02887;</t>
  </si>
  <si>
    <t>PTHR11817;</t>
  </si>
  <si>
    <t>B7Q0R0</t>
  </si>
  <si>
    <t>Phosphoglycerate mutase (2,3-diphosphoglycerate-independent) (EC 5.4.2.12)</t>
  </si>
  <si>
    <t>8034180 IscW_ISCW020443</t>
  </si>
  <si>
    <t>cellular carbohydrate metabolic process [GO:0044262]; glucose catabolic process [GO:0006007]; glycolytic process [GO:0006096]</t>
  </si>
  <si>
    <t>2,3-bisphosphoglycerate-independent phosphoglycerate mutase activity [GO:0046537]; manganese ion binding [GO:0030145]</t>
  </si>
  <si>
    <t>IPR017850;IPR011258;IPR006124;IPR036646;IPR005995;</t>
  </si>
  <si>
    <t>PF06415;PF01676;</t>
  </si>
  <si>
    <t>PTHR31637;</t>
  </si>
  <si>
    <t>B7PKP9</t>
  </si>
  <si>
    <t>Glyceraldehyde-3-phosphate dehydrogenase (EC 1.2.1.12)</t>
  </si>
  <si>
    <t>8053012 IscW_ISCW018700</t>
  </si>
  <si>
    <t>glucose metabolic process [GO:0006006]; glycolytic process [GO:0006096]</t>
  </si>
  <si>
    <t>glyceraldehyde-3-phosphate dehydrogenase (NAD+) (phosphorylating) activity [GO:0004365]; NAD binding [GO:0051287]; NADP binding [GO:0050661]</t>
  </si>
  <si>
    <t>IPR020831;IPR020830;IPR020829;IPR020828;IPR006424;IPR036291;</t>
  </si>
  <si>
    <t>PF02800;PF00044;</t>
  </si>
  <si>
    <t>PTHR10836;</t>
  </si>
  <si>
    <t>B7Q3K7</t>
  </si>
  <si>
    <t>Triosephosphate isomerase (EC 5.3.1.1)</t>
  </si>
  <si>
    <t>8035390 IscW_ISCW008869</t>
  </si>
  <si>
    <t>gluconeogenesis [GO:0006094]; glyceraldehyde-3-phosphate biosynthetic process [GO:0046166]; glycerol catabolic process [GO:0019563]; glycolytic process [GO:0006096]</t>
  </si>
  <si>
    <t>triose-phosphate isomerase activity [GO:0004807]</t>
  </si>
  <si>
    <t>IPR013785;IPR035990;IPR022896;IPR000652;IPR020861;</t>
  </si>
  <si>
    <t>PF00121;</t>
  </si>
  <si>
    <t>PTHR21139;</t>
  </si>
  <si>
    <t>XP_013773746.1</t>
  </si>
  <si>
    <t>glycerol-3-phosphate phosphatase-like isoform X1</t>
  </si>
  <si>
    <t>A0A087USX1</t>
  </si>
  <si>
    <t>6-phosphofructokinase (Fragment)</t>
  </si>
  <si>
    <t>X975_25262</t>
  </si>
  <si>
    <t>Stegodyphus mimosarum</t>
  </si>
  <si>
    <t>fructose 6-phosphate metabolic process [GO:0006002]</t>
  </si>
  <si>
    <t>6-phosphofructokinase activity [GO:0003872]; ATP binding [GO:0005524]; metal ion binding [GO:0046872]</t>
  </si>
  <si>
    <t>IPR009161;IPR022953;IPR015912;IPR000023;IPR035966;</t>
  </si>
  <si>
    <t>PF00365;</t>
  </si>
  <si>
    <t>A0A194QJ05</t>
  </si>
  <si>
    <t>Transketolase-like protein 2</t>
  </si>
  <si>
    <t>RR46_03502</t>
  </si>
  <si>
    <t>Papilio xuthus</t>
  </si>
  <si>
    <t>metal ion binding [GO:0046872]; transferase activity [GO:0016740]</t>
  </si>
  <si>
    <t>IPR029061;IPR009014;IPR005475;IPR020826;IPR033248;IPR005474;</t>
  </si>
  <si>
    <t>PF02779;PF02780;PF00456;</t>
  </si>
  <si>
    <t>B7Q1Y2</t>
  </si>
  <si>
    <t>6-phosphogluconate dehydrogenase, decarboxylating (EC 1.1.1.44) (Fragment)</t>
  </si>
  <si>
    <t>8034678 IscW_ISCW010101</t>
  </si>
  <si>
    <t>D-gluconate catabolic process [GO:0046177]; pentose-phosphate shunt, oxidative branch [GO:0009051]</t>
  </si>
  <si>
    <t>NADP binding [GO:0050661]; phosphogluconate dehydrogenase (decarboxylating) activity [GO:0004616]</t>
  </si>
  <si>
    <t>IPR008927;IPR013328;IPR006114;IPR006113;IPR006115;IPR006184;IPR036291;IPR006183;</t>
  </si>
  <si>
    <t>PF00393;PF03446;</t>
  </si>
  <si>
    <t>PTHR11811;</t>
  </si>
  <si>
    <t>A0A6J0BJM6</t>
  </si>
  <si>
    <t>Vacuolar proton pump subunit B (V-ATPase subunit B) (Vacuolar proton pump subunit B)</t>
  </si>
  <si>
    <t>LOC107220087</t>
  </si>
  <si>
    <t>Neodiprion lecontei</t>
  </si>
  <si>
    <t>IPR020003;IPR004100;IPR000194;IPR005723;IPR027417;IPR022879;</t>
  </si>
  <si>
    <t>PF00006;PF02874;</t>
  </si>
  <si>
    <t>PTHR43389;</t>
  </si>
  <si>
    <t>metabolism, lipids</t>
  </si>
  <si>
    <t>B7QMW0</t>
  </si>
  <si>
    <t>Fatty acid-binding protein FABP, putative</t>
  </si>
  <si>
    <t>8043635 IscW_ISCW015316</t>
  </si>
  <si>
    <t>lipid binding [GO:0008289]</t>
  </si>
  <si>
    <t>IPR012674;IPR000463;IPR031259;IPR000566;</t>
  </si>
  <si>
    <t>PF00061;</t>
  </si>
  <si>
    <t>PTHR11955;</t>
  </si>
  <si>
    <t>XP_023224832.1</t>
  </si>
  <si>
    <t>acyl-CoA-binding protein-like</t>
  </si>
  <si>
    <t>M9W8K4</t>
  </si>
  <si>
    <t>Phospholipase A2</t>
  </si>
  <si>
    <t>arachidonic acid secretion [GO:0050482]; lipid catabolic process [GO:0016042]; phospholipid metabolic process [GO:0006644]</t>
  </si>
  <si>
    <t>metal ion binding [GO:0046872]; phospholipase A2 activity [GO:0004623]; phospholipase A2 activity (consuming 1,2-dipalmitoylphosphatidylcholine) [GO:0102567]; phospholipase A2 activity consuming 1,2-dioleoylphosphatidylethanolamine) [GO:0102568]</t>
  </si>
  <si>
    <t>IPR016090;IPR036444;</t>
  </si>
  <si>
    <t>PF05826;</t>
  </si>
  <si>
    <t>B7PQA7</t>
  </si>
  <si>
    <t>Secreted protein, putative (EC 3.1.4.46)</t>
  </si>
  <si>
    <t>8053135 IscW_ISCW006190</t>
  </si>
  <si>
    <t>lipid metabolic process [GO:0006629]</t>
  </si>
  <si>
    <t>extracellular region [GO:0005576]; integral component of membrane [GO:0016021]</t>
  </si>
  <si>
    <t>glycerophosphodiester phosphodiesterase activity [GO:0008889]; lyase activity [GO:0016829]; metal ion binding [GO:0046872]</t>
  </si>
  <si>
    <t>IPR030395;IPR017946;</t>
  </si>
  <si>
    <t>PF03009;</t>
  </si>
  <si>
    <t>TRANSMEM 12..32;  /note="Helical";  /evidence="ECO:0000256|SAM:Phobius"</t>
  </si>
  <si>
    <t>B2D2F9</t>
  </si>
  <si>
    <t>Phospholipase A2 (Fragment)</t>
  </si>
  <si>
    <t>B7QGM6</t>
  </si>
  <si>
    <t>Phospholipase A2 precursor, putative (Phospholipase A2, putative) (EC 3.1.1.4)</t>
  </si>
  <si>
    <t>8040959 IscW_ISCW014959</t>
  </si>
  <si>
    <t>calcium-dependent phospholipase A2 activity [GO:0047498]; metal ion binding [GO:0046872]; phospholipase A2 activity (consuming 1,2-dipalmitoylphosphatidylcholine) [GO:0102567]; phospholipase A2 activity consuming 1,2-dioleoylphosphatidylethanolamine) [GO:0102568]</t>
  </si>
  <si>
    <t>metabolism, nucleic acids</t>
  </si>
  <si>
    <t>M9WFX8</t>
  </si>
  <si>
    <t>Apyrase</t>
  </si>
  <si>
    <t>nucleotide catabolic process [GO:0009166]</t>
  </si>
  <si>
    <t>hydrolase activity, acting on ester bonds [GO:0016788]; metal ion binding [GO:0046872]; nucleotide binding [GO:0000166]</t>
  </si>
  <si>
    <t>IPR008334;IPR036907;IPR006146;IPR006179;IPR004843;IPR029052;</t>
  </si>
  <si>
    <t>PF02872;PF00149;</t>
  </si>
  <si>
    <t>PTHR11575;</t>
  </si>
  <si>
    <t>SIGNAL 1..18;  /evidence="ECO:0000256|RuleBase:RU362119"</t>
  </si>
  <si>
    <t>B7PJJ3</t>
  </si>
  <si>
    <t>Adenosine deaminase, putative (EC 3.5.4.4)</t>
  </si>
  <si>
    <t>8029886 IscW_ISCW005182</t>
  </si>
  <si>
    <t>adenosine catabolic process [GO:0006154]; hypoxanthine salvage [GO:0043103]; inosine biosynthetic process [GO:0046103]; negative regulation of adenosine receptor signaling pathway [GO:0060169]; purine ribonucleoside monophosphate biosynthetic process [GO:0009168]</t>
  </si>
  <si>
    <t>cytosol [GO:0005829]; external side of plasma membrane [GO:0009897]</t>
  </si>
  <si>
    <t>adenosine deaminase activity [GO:0004000]</t>
  </si>
  <si>
    <t>IPR006650;IPR001365;IPR032466;</t>
  </si>
  <si>
    <t>PF00962;</t>
  </si>
  <si>
    <t>B7PCV9</t>
  </si>
  <si>
    <t>Lysosomal acid phosphatase, putative (EC 3.1.3.2)</t>
  </si>
  <si>
    <t>8028036 IscW_ISCW017166</t>
  </si>
  <si>
    <t>dephosphorylation [GO:0016311]</t>
  </si>
  <si>
    <t>acid phosphatase activity [GO:0003993]; phosphatase activity [GO:0016791]</t>
  </si>
  <si>
    <t>IPR033379;IPR029630;IPR000560;IPR029033;</t>
  </si>
  <si>
    <t>PF00328;</t>
  </si>
  <si>
    <t>PTHR11567:SF183;</t>
  </si>
  <si>
    <t>nuclear regulation</t>
  </si>
  <si>
    <t>XP_021694215.1</t>
  </si>
  <si>
    <t>uncharacterized protein K02A2.6-like, partial</t>
  </si>
  <si>
    <t>protease</t>
  </si>
  <si>
    <t>A0A087UKQ1</t>
  </si>
  <si>
    <t>Carboxypeptidase (EC 3.4.16.-) (Fragment)</t>
  </si>
  <si>
    <t>X975_20104</t>
  </si>
  <si>
    <t>serine-type carboxypeptidase activity [GO:0004185]</t>
  </si>
  <si>
    <t>IPR029058;IPR001563;IPR018202;</t>
  </si>
  <si>
    <t>PF00450;</t>
  </si>
  <si>
    <t>PTHR11802;</t>
  </si>
  <si>
    <t>SIGNAL 1..18;  /evidence="ECO:0000256|RuleBase:RU361156"</t>
  </si>
  <si>
    <t>A0A482VVE0</t>
  </si>
  <si>
    <t>Endothelin-converting enzyme 1-like (Fragment)</t>
  </si>
  <si>
    <t>BDFB_003648</t>
  </si>
  <si>
    <t>Asbolus verrucosus</t>
  </si>
  <si>
    <t>integral component of membrane [GO:0016021]; plasma membrane [GO:0005886]</t>
  </si>
  <si>
    <t>metal ion binding [GO:0046872]; metalloendopeptidase activity [GO:0004222]</t>
  </si>
  <si>
    <t>IPR024079;IPR000718;IPR018497;IPR042089;IPR008753;</t>
  </si>
  <si>
    <t>PF01431;PF05649;</t>
  </si>
  <si>
    <t>PTHR11733;</t>
  </si>
  <si>
    <t>TRANSMEM 681..702;  /note="Helical";  /evidence="ECO:0000256|SAM:Phobius"</t>
  </si>
  <si>
    <t>E0AD92</t>
  </si>
  <si>
    <t>Angiotensin-converting enzyme (EC 3.4.-.-) (Fragment)</t>
  </si>
  <si>
    <t>membrane [GO:0016020]</t>
  </si>
  <si>
    <t>carboxypeptidase activity [GO:0004180]; metal ion binding [GO:0046872]; metallopeptidase activity [GO:0008237]; peptidyl-dipeptidase activity [GO:0008241]</t>
  </si>
  <si>
    <t>IPR001548;</t>
  </si>
  <si>
    <t>PF01401;</t>
  </si>
  <si>
    <t>PTHR10514;</t>
  </si>
  <si>
    <t>B7QF76</t>
  </si>
  <si>
    <t>8040369 IscW_ISCW022356</t>
  </si>
  <si>
    <t>B7QBM2</t>
  </si>
  <si>
    <t>Dipeptidyl aminopeptidase III (EC 3.4.14.4) (Dipeptidyl peptidase 3) (Dipeptidyl peptidase III) (Fragment)</t>
  </si>
  <si>
    <t>8038814 IscW_ISCW013099</t>
  </si>
  <si>
    <t>dipeptidyl-peptidase activity [GO:0008239]; metal ion binding [GO:0046872]; metalloaminopeptidase activity [GO:0070006]</t>
  </si>
  <si>
    <t>IPR005317;IPR039461;</t>
  </si>
  <si>
    <t>PF03571;</t>
  </si>
  <si>
    <t>PTHR23422;</t>
  </si>
  <si>
    <t>Q09JT3</t>
  </si>
  <si>
    <t>Metalloprotease (Fragment)</t>
  </si>
  <si>
    <t>metalloendopeptidase activity [GO:0004222]</t>
  </si>
  <si>
    <t>IPR024079;IPR001590;</t>
  </si>
  <si>
    <t>Q1ZZW9</t>
  </si>
  <si>
    <t>Metalloproteinase</t>
  </si>
  <si>
    <t>Rhipicephalus haemaphysaloides</t>
  </si>
  <si>
    <t>IPR024079;IPR001590;IPR034030;</t>
  </si>
  <si>
    <t>PF01421;</t>
  </si>
  <si>
    <t>B7PA58</t>
  </si>
  <si>
    <t>CYTOSOL_AP domain-containing protein (Fragment)</t>
  </si>
  <si>
    <t>8026854 IscW_ISCW003100</t>
  </si>
  <si>
    <t>manganese ion binding [GO:0030145]; metalloaminopeptidase activity [GO:0070006]</t>
  </si>
  <si>
    <t>IPR011356;IPR000819;</t>
  </si>
  <si>
    <t>PF00883;</t>
  </si>
  <si>
    <t>PTHR11963;</t>
  </si>
  <si>
    <t>A0A068LJY7</t>
  </si>
  <si>
    <t>Metalloprotease 3</t>
  </si>
  <si>
    <t>Ixodes persulcatus</t>
  </si>
  <si>
    <t>XP_015905389.1</t>
  </si>
  <si>
    <t>aminopeptidase N-like</t>
  </si>
  <si>
    <t>Parasteatoda tepidariorum</t>
  </si>
  <si>
    <t>A0A411HE54</t>
  </si>
  <si>
    <t>Cathepsin L-like cysteine protein</t>
  </si>
  <si>
    <t>Haemaphysalis flava</t>
  </si>
  <si>
    <t>cysteine-type peptidase activity [GO:0008234]</t>
  </si>
  <si>
    <t>IPR038765;IPR025661;IPR000169;IPR025660;IPR000668;IPR039417;IPR013201;</t>
  </si>
  <si>
    <t>PF08246;PF00112;</t>
  </si>
  <si>
    <t>XP_022662065.1</t>
  </si>
  <si>
    <t>membrane metallo-endopeptidase-like 1 isoform X1</t>
  </si>
  <si>
    <t>XP_022249736.1</t>
  </si>
  <si>
    <t>carboxypeptidase inhibitor SmCI-like isoform X2</t>
  </si>
  <si>
    <t>Q09JP9</t>
  </si>
  <si>
    <t>metallopeptidase activity [GO:0008237]</t>
  </si>
  <si>
    <t>IPR024079;</t>
  </si>
  <si>
    <t>B7P3H3</t>
  </si>
  <si>
    <t>Carboxypeptidase, putative (EC 3.4.17.22)</t>
  </si>
  <si>
    <t>8024055 IscW_ISCW001311</t>
  </si>
  <si>
    <t>peptide metabolic process [GO:0006518]; protein processing [GO:0016485]</t>
  </si>
  <si>
    <t>extracellular space [GO:0005615]</t>
  </si>
  <si>
    <t>metallocarboxypeptidase activity [GO:0004181]; zinc ion binding [GO:0008270]</t>
  </si>
  <si>
    <t>IPR008969;IPR000834;</t>
  </si>
  <si>
    <t>PF00246;</t>
  </si>
  <si>
    <t>Trypsin-like serine protease 10</t>
  </si>
  <si>
    <t>A0A132AK16</t>
  </si>
  <si>
    <t>QR98_0099130</t>
  </si>
  <si>
    <t>Sarcoptes scabiei</t>
  </si>
  <si>
    <t>serine-type endopeptidase activity [GO:0004252]</t>
  </si>
  <si>
    <t>IPR009003;IPR043504;IPR001254;IPR033116;</t>
  </si>
  <si>
    <t>PF00089;</t>
  </si>
  <si>
    <t>XP_028163405.1</t>
  </si>
  <si>
    <t>carboxypeptidase Q-like isoform X1</t>
  </si>
  <si>
    <t>Ostrinia furnacalis</t>
  </si>
  <si>
    <t xml:space="preserve">protease </t>
  </si>
  <si>
    <t>Q8I862</t>
  </si>
  <si>
    <t>Factor D-like protein</t>
  </si>
  <si>
    <t>IPR009003;IPR043504;IPR001314;IPR041515;IPR001254;</t>
  </si>
  <si>
    <t>PF18322;PF00089;</t>
  </si>
  <si>
    <t>protease inhibitor</t>
  </si>
  <si>
    <t>B2D258</t>
  </si>
  <si>
    <t>Ixodidin</t>
  </si>
  <si>
    <t>serine-type endopeptidase inhibitor activity [GO:0004867]</t>
  </si>
  <si>
    <t>IPR036084;IPR002919;</t>
  </si>
  <si>
    <t>PF01826;</t>
  </si>
  <si>
    <t>Q06B74</t>
  </si>
  <si>
    <t>Serpin-2</t>
  </si>
  <si>
    <t>Ixodes ricinus</t>
  </si>
  <si>
    <t>IPR023795;IPR023796;IPR000215;IPR036186;IPR042178;IPR042185;</t>
  </si>
  <si>
    <t>PF00079;</t>
  </si>
  <si>
    <t>PTHR11461;</t>
  </si>
  <si>
    <t>XP_013784276.1</t>
  </si>
  <si>
    <t>protein D3-like</t>
  </si>
  <si>
    <t>Q6QD55</t>
  </si>
  <si>
    <t>Cystatin-2</t>
  </si>
  <si>
    <t>cysteine-type endopeptidase inhibitor activity [GO:0004869]</t>
  </si>
  <si>
    <t>IPR000010;IPR018073;</t>
  </si>
  <si>
    <t>PF00031;</t>
  </si>
  <si>
    <t>Q8IT76</t>
  </si>
  <si>
    <t>Alpha-2-macroglobulin splice variant 1</t>
  </si>
  <si>
    <t>IPR009048;IPR036595;IPR011625;IPR041813;IPR011626;IPR013783;IPR014756;IPR001599;IPR019742;IPR002890;IPR041555;IPR040839;IPR008930;</t>
  </si>
  <si>
    <t>PF00207;PF07703;PF07677;PF01835;PF17791;PF17789;PF07678;</t>
  </si>
  <si>
    <t>Q06B72</t>
  </si>
  <si>
    <t>Serpin-8</t>
  </si>
  <si>
    <t>Q6QZV4</t>
  </si>
  <si>
    <t>Putative thyropin</t>
  </si>
  <si>
    <t>IPR000716;IPR036857;</t>
  </si>
  <si>
    <t>PF00086;</t>
  </si>
  <si>
    <t>XP_021004313.1</t>
  </si>
  <si>
    <t>SCO-spondin-like</t>
  </si>
  <si>
    <t>A0A443RZZ2</t>
  </si>
  <si>
    <t>B4U80_08130</t>
  </si>
  <si>
    <t>Leptotrombidium deliense</t>
  </si>
  <si>
    <t>IPR002223;IPR036880;IPR020901;</t>
  </si>
  <si>
    <t>PF00014;</t>
  </si>
  <si>
    <t>proteasome machinery</t>
  </si>
  <si>
    <t>XP_017463961.1</t>
  </si>
  <si>
    <t>polyubiquitin-B, partial</t>
  </si>
  <si>
    <t>Rhagoletis zephyria</t>
  </si>
  <si>
    <t>F0J9D7</t>
  </si>
  <si>
    <t>Ubiquitin-protein ligase (Fragment)</t>
  </si>
  <si>
    <t>ATP binding [GO:0005524]; ligase activity [GO:0016874]; transferase activity [GO:0016740]</t>
  </si>
  <si>
    <t>IPR000608;IPR023313;IPR016135;</t>
  </si>
  <si>
    <t>PF00179;</t>
  </si>
  <si>
    <t>protein modification</t>
  </si>
  <si>
    <t>A0A1L5L8R3</t>
  </si>
  <si>
    <t>Heat shock protein 70-8235</t>
  </si>
  <si>
    <t>HSP70-8235</t>
  </si>
  <si>
    <t>ATP binding [GO:0005524]</t>
  </si>
  <si>
    <t>IPR043129;IPR018181;IPR029048;IPR029047;IPR013126;</t>
  </si>
  <si>
    <t>PF00012;</t>
  </si>
  <si>
    <t>PTHR19375;</t>
  </si>
  <si>
    <t>A0A0A0N845</t>
  </si>
  <si>
    <t>Small heat shock protein I</t>
  </si>
  <si>
    <t>HSPI</t>
  </si>
  <si>
    <t>Rhipicephalus annulatus</t>
  </si>
  <si>
    <t>IPR002068;IPR001436;IPR008978;</t>
  </si>
  <si>
    <t>PF00011;</t>
  </si>
  <si>
    <t>PTHR45640;</t>
  </si>
  <si>
    <t>Protein modification</t>
  </si>
  <si>
    <t>Q86G69</t>
  </si>
  <si>
    <t>Putative heat shock-related protein</t>
  </si>
  <si>
    <t>metal ion binding [GO:0046872]</t>
  </si>
  <si>
    <t>XP_023224182.1</t>
  </si>
  <si>
    <t>heat shock protein 83-like</t>
  </si>
  <si>
    <t>B7PAR6</t>
  </si>
  <si>
    <t>Heat shock protein, putative (EC 1.3.1.74)</t>
  </si>
  <si>
    <t>8027107 IscW_ISCW017456</t>
  </si>
  <si>
    <t>cellular response to unfolded protein [GO:0034620]; chaperone cofactor-dependent protein refolding [GO:0051085]; protein refolding [GO:0042026]; response to unfolded protein [GO:0006986]; vesicle-mediated transport [GO:0016192]</t>
  </si>
  <si>
    <t>cytoplasm [GO:0005737]; cytosol [GO:0005829]; nucleus [GO:0005634]; plasma membrane [GO:0005886]</t>
  </si>
  <si>
    <t>2-alkenal reductase [NAD(P)+] activity [GO:0032440]; ATPase activity [GO:0016887]; ATP binding [GO:0005524]; heat shock protein binding [GO:0031072]; misfolded protein binding [GO:0051787]; protein folding chaperone [GO:0044183]; unfolded protein binding [GO:0051082]</t>
  </si>
  <si>
    <t>XP_013787333.1</t>
  </si>
  <si>
    <t>hsc70-interacting protein-like</t>
  </si>
  <si>
    <t>B7QEC6</t>
  </si>
  <si>
    <t>Fucosyltransferase, putative (Secreted salivary gland peptide, putative) (Fragment)</t>
  </si>
  <si>
    <t>8039987 IscW_ISCW024742</t>
  </si>
  <si>
    <t>B7Q5I4</t>
  </si>
  <si>
    <t>Multifunctional chaperone, putative</t>
  </si>
  <si>
    <t>8036204 IscW_ISCW011376</t>
  </si>
  <si>
    <t>IPR000308;IPR023409;IPR036815;IPR023410;</t>
  </si>
  <si>
    <t>PF00244;</t>
  </si>
  <si>
    <t>PTHR18860;</t>
  </si>
  <si>
    <t>XP_013776160.1</t>
  </si>
  <si>
    <t>serine/threonine-protein phosphatase PP1-beta catalytic subunit</t>
  </si>
  <si>
    <t>XP_023229829.1</t>
  </si>
  <si>
    <t>nucleobindin-2-like</t>
  </si>
  <si>
    <t>A0A087TQF9</t>
  </si>
  <si>
    <t>Heat shock protein 67B2 (Fragment)</t>
  </si>
  <si>
    <t>X975_22915</t>
  </si>
  <si>
    <t>IPR001763;IPR036873;</t>
  </si>
  <si>
    <t>PF00581;</t>
  </si>
  <si>
    <t>B7PIN1</t>
  </si>
  <si>
    <t>Heat shock protein 20.6, putative</t>
  </si>
  <si>
    <t>8029505 IscW_ISCW017709</t>
  </si>
  <si>
    <t>protein synthesis</t>
  </si>
  <si>
    <t>B7Q349</t>
  </si>
  <si>
    <t>Elongation factor 1-alpha</t>
  </si>
  <si>
    <t>8035179 IscW_ISCW020299</t>
  </si>
  <si>
    <t>translation [GO:0006412]; translational elongation [GO:0006414]</t>
  </si>
  <si>
    <t>GTPase activity [GO:0003924]; GTP binding [GO:0005525]; nucleotidyltransferase activity [GO:0016779]; translation elongation factor activity [GO:0003746]</t>
  </si>
  <si>
    <t>IPR004161;IPR031157;IPR027417;IPR000795;IPR009000;IPR009001;IPR004539;IPR004160;</t>
  </si>
  <si>
    <t>PF00009;PF03144;PF03143;</t>
  </si>
  <si>
    <t>regulation</t>
  </si>
  <si>
    <t>XP_023224526.1</t>
  </si>
  <si>
    <t>protein/nucleic acid deglycase DJ-1-like</t>
  </si>
  <si>
    <t>XP_013771971.1</t>
  </si>
  <si>
    <t>L-asparaginase-like isoform X1</t>
  </si>
  <si>
    <t>F0JAA7</t>
  </si>
  <si>
    <t>Ixodegrin</t>
  </si>
  <si>
    <t>Regulator of rDNA transcription protein 15</t>
  </si>
  <si>
    <t>A0A2J7QUF9</t>
  </si>
  <si>
    <t>RRT15_0 B7P43_G18314</t>
  </si>
  <si>
    <t>Cryptotermes secundus</t>
  </si>
  <si>
    <t>A7BFI9</t>
  </si>
  <si>
    <t>Vesicle-fusing ATPase (EC 3.6.4.6)</t>
  </si>
  <si>
    <t>VCP</t>
  </si>
  <si>
    <t>Haemaphysalis longicornis</t>
  </si>
  <si>
    <t>ATPase activity [GO:0016887]; ATP binding [GO:0005524]</t>
  </si>
  <si>
    <t>IPR003593;IPR005938;IPR041569;IPR009010;IPR003959;IPR003960;IPR004201;IPR029067;IPR003338;IPR027417;IPR015415;</t>
  </si>
  <si>
    <t>PF00004;PF17862;PF02933;PF02359;PF09336;</t>
  </si>
  <si>
    <t>XP_013774746.1</t>
  </si>
  <si>
    <t>14-3-3 protein zeta-like</t>
  </si>
  <si>
    <t>B7PF53</t>
  </si>
  <si>
    <t>MACRO domain-containing protein, putative (EC 2.7.7.48)</t>
  </si>
  <si>
    <t>8051530 IscW_ISCW004288</t>
  </si>
  <si>
    <t>cellular response to DNA damage stimulus [GO:0006974]; peptidyl-glutamate ADP-deribosylation [GO:0140291]; purine nucleoside metabolic process [GO:0042278]</t>
  </si>
  <si>
    <t>nucleoplasm [GO:0005654]</t>
  </si>
  <si>
    <t>ADP-ribosylglutamate hydrolase activity [GO:0140293]; RNA-directed 5'-3' RNA polymerase activity [GO:0003968]</t>
  </si>
  <si>
    <t>IPR002589;IPR043472;</t>
  </si>
  <si>
    <t>PF01661;</t>
  </si>
  <si>
    <t>XP_013794506.1</t>
  </si>
  <si>
    <t>cAMP-dependent protein kinase type II regulatory subunit-like isoform X1</t>
  </si>
  <si>
    <t>Q7YXM0</t>
  </si>
  <si>
    <t>Dorin M</t>
  </si>
  <si>
    <t>IPR036056;IPR014716;IPR014715;IPR002181;IPR020837;</t>
  </si>
  <si>
    <t>PF00147;</t>
  </si>
  <si>
    <t>B7QNU9</t>
  </si>
  <si>
    <t>CCR4-NOT transcription complex subunit 11 (Fragment)</t>
  </si>
  <si>
    <t>8044062 IscW_ISCW015190</t>
  </si>
  <si>
    <t>gene silencing by RNA [GO:0031047]</t>
  </si>
  <si>
    <t>CCR4-NOT complex [GO:0030014]; cytoplasm [GO:0005737]; nucleus [GO:0005634]</t>
  </si>
  <si>
    <t>IPR019312;</t>
  </si>
  <si>
    <t>PF10155;</t>
  </si>
  <si>
    <t>PTHR15975;</t>
  </si>
  <si>
    <t>signal transduction</t>
  </si>
  <si>
    <t>A0A076FFP4</t>
  </si>
  <si>
    <t>Calmodulin (Fragment)</t>
  </si>
  <si>
    <t>Paracyclopina nana</t>
  </si>
  <si>
    <t>calcium-mediated signaling [GO:0019722]</t>
  </si>
  <si>
    <t>calcium ion binding [GO:0005509]</t>
  </si>
  <si>
    <t>IPR039030;IPR011992;IPR018247;IPR002048;</t>
  </si>
  <si>
    <t>PF13499;</t>
  </si>
  <si>
    <t>PTHR23050:SF379;</t>
  </si>
  <si>
    <t>R4JGR3</t>
  </si>
  <si>
    <t>Calreticulin (Fragment)</t>
  </si>
  <si>
    <t>Hyalomma anatolicum anatolicum</t>
  </si>
  <si>
    <t>protein folding [GO:0006457]</t>
  </si>
  <si>
    <t>endoplasmic reticulum [GO:0005783]</t>
  </si>
  <si>
    <t>calcium ion binding [GO:0005509]; unfolded protein binding [GO:0051082]</t>
  </si>
  <si>
    <t>IPR001580;IPR018124;IPR009033;IPR013320;</t>
  </si>
  <si>
    <t>PF00262;</t>
  </si>
  <si>
    <t>PTHR11073;</t>
  </si>
  <si>
    <t>SIGNAL 1..16;  /evidence="ECO:0000256|RuleBase:RU362126"</t>
  </si>
  <si>
    <t>Q64K77</t>
  </si>
  <si>
    <t>Calreticulin</t>
  </si>
  <si>
    <t>Ixodes pararicinus</t>
  </si>
  <si>
    <t>endoplasmic reticulum lumen [GO:0005788]</t>
  </si>
  <si>
    <t>IPR001580;IPR018124;IPR009169;IPR009033;IPR013320;</t>
  </si>
  <si>
    <t>transporter/ receptors</t>
  </si>
  <si>
    <t>B7PIZ1</t>
  </si>
  <si>
    <t>Rab GDP dissociation inhibitor (Fragment)</t>
  </si>
  <si>
    <t>8029643 IscW_ISCW017892</t>
  </si>
  <si>
    <t>protein transport [GO:0015031]; small GTPase mediated signal transduction [GO:0007264]; vesicle-mediated transport [GO:0016192]</t>
  </si>
  <si>
    <t>GTPase activator activity [GO:0005096]; Rab GDP-dissociation inhibitor activity [GO:0005093]; Rab GTPase binding [GO:0017137]</t>
  </si>
  <si>
    <t>IPR036188;IPR018203;IPR000806;</t>
  </si>
  <si>
    <t>PF00996;</t>
  </si>
  <si>
    <t>PTHR11787;</t>
  </si>
  <si>
    <t>B7QEN3</t>
  </si>
  <si>
    <t>Carbonic anhydrase, putative (EC 4.2.1.1) (Carbonic anhydrase, putative (Fragment)) (Fragment)</t>
  </si>
  <si>
    <t>8040118 IscW_ISCW013450</t>
  </si>
  <si>
    <t>one-carbon metabolic process [GO:0006730]</t>
  </si>
  <si>
    <t>carbonate dehydratase activity [GO:0004089]; hydro-lyase activity [GO:0016836]; zinc ion binding [GO:0008270]</t>
  </si>
  <si>
    <t>IPR001148;IPR036398;IPR023561;</t>
  </si>
  <si>
    <t>PF00194;</t>
  </si>
  <si>
    <t>PTHR18952;</t>
  </si>
  <si>
    <t>B7Q406</t>
  </si>
  <si>
    <t>Hemelipoglyco-carrier protein (Hemelipoglycoprotein, putative)</t>
  </si>
  <si>
    <t>8035572 IscW_ISCW021709</t>
  </si>
  <si>
    <t>XP_018013098.1</t>
  </si>
  <si>
    <t>low-density lipoprotein receptor-related protein 8-like</t>
  </si>
  <si>
    <t>Hyalella azteca</t>
  </si>
  <si>
    <t>A0A0F7VJC4</t>
  </si>
  <si>
    <t>Csa-PI transferase 2 (Fragment)</t>
  </si>
  <si>
    <t>Csa-PI transferase 2</t>
  </si>
  <si>
    <t>Cupiennius salei</t>
  </si>
  <si>
    <t>phospholipid transporter activity [GO:0005548]; transferase activity [GO:0016740]</t>
  </si>
  <si>
    <t>IPR001666;IPR023393;</t>
  </si>
  <si>
    <t>PF02121;</t>
  </si>
  <si>
    <t>PTHR10658;</t>
  </si>
  <si>
    <t>unknown function</t>
  </si>
  <si>
    <t>B7QC55</t>
  </si>
  <si>
    <t>8039034 IscW_ISCW011937</t>
  </si>
  <si>
    <t>XP_023235971.1</t>
  </si>
  <si>
    <t>ectonucleotide pyrophosphatase/phosphodiesterase family member 1-like</t>
  </si>
  <si>
    <t>A6N9P6</t>
  </si>
  <si>
    <t>Salivary basic tailless protein</t>
  </si>
  <si>
    <t>B7Q6K2</t>
  </si>
  <si>
    <t>8036643 IscW_ISCW021563</t>
  </si>
  <si>
    <t>B2D272</t>
  </si>
  <si>
    <t>Salivary secreted basic tail protein</t>
  </si>
  <si>
    <t>IPR011694;</t>
  </si>
  <si>
    <t>PF07771;</t>
  </si>
  <si>
    <t>F0J8E8</t>
  </si>
  <si>
    <t>Hypothetical secreted protein 1669 (Fragment)</t>
  </si>
  <si>
    <t>B7PLU7</t>
  </si>
  <si>
    <t>8053854 IscW_ISCW005527</t>
  </si>
  <si>
    <t>A0A3B0JWS0</t>
  </si>
  <si>
    <t>DGUA_6G008741</t>
  </si>
  <si>
    <t>B7QL57</t>
  </si>
  <si>
    <t>Adenylate cyclase-associated protein, putative</t>
  </si>
  <si>
    <t>8042903 IscW_ISCW023355</t>
  </si>
  <si>
    <t>actin polymerization or depolymerization [GO:0008154]; cell morphogenesis [GO:0000902]; establishment or maintenance of cell polarity [GO:0007163]; regulation of adenylate cyclase activity [GO:0045761]</t>
  </si>
  <si>
    <t>cortical actin cytoskeleton [GO:0030864]</t>
  </si>
  <si>
    <t>actin binding [GO:0003779]; adenylate cyclase binding [GO:0008179]</t>
  </si>
  <si>
    <t>IPR001837;IPR013912;IPR017901;IPR016098;IPR036223;IPR028417;IPR018106;IPR036222;IPR006599;</t>
  </si>
  <si>
    <t>PF08603;</t>
  </si>
  <si>
    <t>PTHR10652;</t>
  </si>
  <si>
    <t>A6N9M2</t>
  </si>
  <si>
    <t>Acid tail salivary protein</t>
  </si>
  <si>
    <t>B7P3C7</t>
  </si>
  <si>
    <t>8024006 IscW_ISCW001049</t>
  </si>
  <si>
    <t>B7Q933</t>
  </si>
  <si>
    <t>8037716 IscW_ISCW010327</t>
  </si>
  <si>
    <t>BTSP</t>
  </si>
  <si>
    <t>B2D280</t>
  </si>
  <si>
    <t>B2D2D3</t>
  </si>
  <si>
    <t>Putative salivary secreted protein (Fragment)</t>
  </si>
  <si>
    <t>B2D2D0</t>
  </si>
  <si>
    <t>XP_023027015.1</t>
  </si>
  <si>
    <t>putative uncharacterized protein DDB_G0282133, partial</t>
  </si>
  <si>
    <t>Leptinotarsa decemlineata</t>
  </si>
  <si>
    <t>XP_013784032.1</t>
  </si>
  <si>
    <t>peptidylglycine alpha-hydroxylating monooxygenase-like</t>
  </si>
  <si>
    <t>B7QEW7</t>
  </si>
  <si>
    <t>8040223 IscW_ISCW012380</t>
  </si>
  <si>
    <t>Q6PRC8</t>
  </si>
  <si>
    <t>Q6PRC9</t>
  </si>
  <si>
    <t>A0A087TKT7</t>
  </si>
  <si>
    <t>Uncharacterized protein (Fragment)</t>
  </si>
  <si>
    <t>X975_16341</t>
  </si>
  <si>
    <t>IPR011249;IPR011765;IPR007863;</t>
  </si>
  <si>
    <t>PF00675;PF05193;</t>
  </si>
  <si>
    <t>Tumor protein p53-inducible protein 13</t>
  </si>
  <si>
    <t>A0A444T6H3</t>
  </si>
  <si>
    <t>Avbf_09873</t>
  </si>
  <si>
    <t>Armadillidium vulgare</t>
  </si>
  <si>
    <t>IPR021454;</t>
  </si>
  <si>
    <t>PF11303;</t>
  </si>
  <si>
    <t>B7PK51</t>
  </si>
  <si>
    <t>8030148 IscW_ISCW004451</t>
  </si>
  <si>
    <t>IPR003961;IPR036116;IPR013783;</t>
  </si>
  <si>
    <t>B2D2A1</t>
  </si>
  <si>
    <t>Hypothetical secreted protein</t>
  </si>
  <si>
    <t>Fold Change_female/male</t>
  </si>
  <si>
    <t>Log FC (Fold Change)</t>
  </si>
  <si>
    <t>Signal peak area_F1</t>
  </si>
  <si>
    <t>Signal peak area_F2</t>
  </si>
  <si>
    <t>Signal peak area_F3</t>
  </si>
  <si>
    <t>Signal peak area_M1</t>
  </si>
  <si>
    <t>Signal peak area_M2</t>
  </si>
  <si>
    <t>Signal peak area_M3</t>
  </si>
  <si>
    <t xml:space="preserve">Name </t>
  </si>
  <si>
    <t>Mean signal peak area_ female (F1, F2, F3))</t>
  </si>
  <si>
    <t>Mean signal peak area_ male (M1, M2, M3)</t>
  </si>
  <si>
    <r>
      <t xml:space="preserve">Additional file 4: Table S3. List of salivary proteins identified by SWATH MS. Signal peak area, fold change (FC) for female </t>
    </r>
    <r>
      <rPr>
        <i/>
        <sz val="11"/>
        <color theme="1"/>
        <rFont val="Calibri"/>
        <family val="2"/>
        <scheme val="minor"/>
      </rPr>
      <t>versus</t>
    </r>
    <r>
      <rPr>
        <sz val="11"/>
        <color theme="1"/>
        <rFont val="Calibri"/>
        <family val="2"/>
        <scheme val="minor"/>
      </rPr>
      <t xml:space="preserve"> (vs) male, logFC and p-value are shown.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</si>
</sst>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0"/>
    <numFmt numFmtId="165" formatCode="0.00000"/>
  </numFmts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5" fillId="0" borderId="0"/>
    <xf numFmtId="0" fontId="6" fillId="0" borderId="0"/>
  </cellStyleXfs>
  <cellXfs count="24">
    <xf numFmtId="0" fontId="0" fillId="0" borderId="0" xfId="0"/>
    <xf numFmtId="0" fontId="4" fillId="5" borderId="0" xfId="0" applyFont="1" applyFill="1" applyAlignment="1">
      <alignment horizontal="center" wrapText="1"/>
    </xf>
    <xf numFmtId="0" fontId="4" fillId="5" borderId="0" xfId="0" applyFont="1" applyFill="1" applyAlignment="1">
      <alignment wrapText="1"/>
    </xf>
    <xf numFmtId="0" fontId="4" fillId="5" borderId="0" xfId="0" applyFont="1" applyFill="1" applyAlignment="1"/>
    <xf numFmtId="164" fontId="4" fillId="5" borderId="0" xfId="0" applyNumberFormat="1" applyFont="1" applyFill="1" applyAlignment="1">
      <alignment wrapText="1"/>
    </xf>
    <xf numFmtId="4" fontId="4" fillId="5" borderId="0" xfId="0" applyNumberFormat="1" applyFont="1" applyFill="1" applyAlignment="1">
      <alignment wrapText="1"/>
    </xf>
    <xf numFmtId="0" fontId="0" fillId="0" borderId="0" xfId="0" applyFont="1" applyFill="1" applyBorder="1" applyAlignment="1">
      <alignment horizontal="center"/>
    </xf>
    <xf numFmtId="0" fontId="0" fillId="0" borderId="0" xfId="0" applyFill="1"/>
    <xf numFmtId="4" fontId="0" fillId="0" borderId="0" xfId="0" applyNumberFormat="1" applyFill="1"/>
    <xf numFmtId="0" fontId="6" fillId="0" borderId="0" xfId="5" applyFill="1"/>
    <xf numFmtId="165" fontId="0" fillId="0" borderId="0" xfId="0" applyNumberFormat="1" applyFont="1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/>
    <xf numFmtId="0" fontId="0" fillId="6" borderId="0" xfId="0" applyFill="1" applyAlignment="1">
      <alignment horizontal="center"/>
    </xf>
    <xf numFmtId="0" fontId="5" fillId="0" borderId="0" xfId="4" applyFill="1"/>
    <xf numFmtId="165" fontId="0" fillId="0" borderId="0" xfId="3" applyNumberFormat="1" applyFont="1" applyFill="1"/>
    <xf numFmtId="4" fontId="0" fillId="0" borderId="0" xfId="2" applyNumberFormat="1" applyFont="1" applyFill="1"/>
    <xf numFmtId="4" fontId="0" fillId="0" borderId="0" xfId="1" applyNumberFormat="1" applyFont="1" applyFill="1"/>
    <xf numFmtId="0" fontId="0" fillId="0" borderId="0" xfId="0" applyFont="1"/>
    <xf numFmtId="0" fontId="0" fillId="0" borderId="0" xfId="0" applyFont="1" applyFill="1"/>
    <xf numFmtId="0" fontId="0" fillId="0" borderId="0" xfId="0" applyAlignment="1"/>
    <xf numFmtId="0" fontId="0" fillId="0" borderId="0" xfId="0" applyFont="1" applyFill="1" applyAlignment="1"/>
    <xf numFmtId="0" fontId="0" fillId="0" borderId="0" xfId="0" applyAlignment="1">
      <alignment horizontal="left" vertical="center"/>
    </xf>
  </cellXfs>
  <cellStyles count="6">
    <cellStyle name="Bueno" xfId="1" builtinId="26"/>
    <cellStyle name="Incorrecto" xfId="2" builtinId="27"/>
    <cellStyle name="Neutral" xfId="3" builtinId="28"/>
    <cellStyle name="Normal" xfId="0" builtinId="0"/>
    <cellStyle name="Normal 2" xfId="5"/>
    <cellStyle name="Normal 3" xfId="4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68"/>
  <sheetViews>
    <sheetView tabSelected="1" workbookViewId="0"/>
  </sheetViews>
  <sheetFormatPr baseColWidth="10" defaultRowHeight="15" x14ac:dyDescent="0.25"/>
  <cols>
    <col min="1" max="1" width="27.140625" style="12" customWidth="1"/>
    <col min="2" max="2" width="15.85546875" style="7" customWidth="1"/>
    <col min="3" max="3" width="36.5703125" style="13" customWidth="1"/>
    <col min="4" max="4" width="11.42578125" customWidth="1"/>
    <col min="5" max="14" width="17.7109375" style="7" customWidth="1"/>
    <col min="15" max="15" width="17.7109375" style="20" customWidth="1"/>
    <col min="16" max="22" width="17.7109375" style="7" customWidth="1"/>
    <col min="23" max="23" width="17.7109375" style="11" customWidth="1"/>
    <col min="24" max="24" width="11.28515625" style="11" customWidth="1"/>
    <col min="25" max="25" width="10.7109375" style="14" customWidth="1"/>
    <col min="26" max="27" width="13.28515625" style="11" customWidth="1"/>
    <col min="28" max="28" width="11.42578125" style="7"/>
  </cols>
  <sheetData>
    <row r="1" spans="1:28" s="21" customFormat="1" ht="27" customHeight="1" x14ac:dyDescent="0.25">
      <c r="A1" s="23" t="s">
        <v>834</v>
      </c>
      <c r="B1" s="13"/>
      <c r="C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22"/>
      <c r="P1" s="13"/>
      <c r="Q1" s="13"/>
      <c r="R1" s="13"/>
      <c r="S1" s="13"/>
      <c r="T1" s="13"/>
      <c r="U1" s="13"/>
      <c r="V1" s="13"/>
      <c r="W1" s="11"/>
      <c r="X1" s="11"/>
      <c r="Y1" s="14"/>
      <c r="Z1" s="11"/>
      <c r="AA1" s="11"/>
      <c r="AB1" s="13"/>
    </row>
    <row r="2" spans="1:28" s="2" customFormat="1" ht="45" x14ac:dyDescent="0.25">
      <c r="A2" s="1" t="s">
        <v>0</v>
      </c>
      <c r="B2" s="2" t="s">
        <v>1</v>
      </c>
      <c r="C2" s="3" t="s">
        <v>831</v>
      </c>
      <c r="D2" s="2" t="s">
        <v>2</v>
      </c>
      <c r="E2" s="2" t="s">
        <v>3</v>
      </c>
      <c r="F2" s="4" t="s">
        <v>825</v>
      </c>
      <c r="G2" s="4" t="s">
        <v>826</v>
      </c>
      <c r="H2" s="4" t="s">
        <v>827</v>
      </c>
      <c r="I2" s="4" t="s">
        <v>828</v>
      </c>
      <c r="J2" s="4" t="s">
        <v>829</v>
      </c>
      <c r="K2" s="4" t="s">
        <v>830</v>
      </c>
      <c r="L2" s="5" t="s">
        <v>832</v>
      </c>
      <c r="M2" s="5" t="s">
        <v>833</v>
      </c>
      <c r="N2" s="5" t="s">
        <v>823</v>
      </c>
      <c r="O2" s="5" t="s">
        <v>824</v>
      </c>
      <c r="P2" s="4" t="s">
        <v>4</v>
      </c>
      <c r="Q2" s="2" t="s">
        <v>5</v>
      </c>
      <c r="R2" s="2" t="s">
        <v>6</v>
      </c>
      <c r="S2" s="2" t="s">
        <v>7</v>
      </c>
      <c r="T2" s="2" t="s">
        <v>8</v>
      </c>
      <c r="U2" s="2" t="s">
        <v>9</v>
      </c>
      <c r="V2" s="2" t="s">
        <v>10</v>
      </c>
      <c r="W2" s="1" t="s">
        <v>11</v>
      </c>
      <c r="X2" s="1" t="s">
        <v>12</v>
      </c>
      <c r="Y2" s="1" t="s">
        <v>13</v>
      </c>
      <c r="Z2" s="1" t="s">
        <v>14</v>
      </c>
      <c r="AA2" s="1" t="s">
        <v>15</v>
      </c>
    </row>
    <row r="3" spans="1:28" s="7" customFormat="1" x14ac:dyDescent="0.25">
      <c r="A3" s="6" t="s">
        <v>16</v>
      </c>
      <c r="B3" s="15" t="s">
        <v>59</v>
      </c>
      <c r="C3" s="15" t="s">
        <v>60</v>
      </c>
      <c r="D3" s="15"/>
      <c r="E3" s="7" t="s">
        <v>44</v>
      </c>
      <c r="F3" s="8">
        <v>9294.22363313407</v>
      </c>
      <c r="G3" s="8">
        <v>17606.905000303301</v>
      </c>
      <c r="H3" s="8">
        <v>12302.0965636455</v>
      </c>
      <c r="I3" s="8">
        <v>80764.081626611704</v>
      </c>
      <c r="J3" s="8">
        <v>13707.6347392835</v>
      </c>
      <c r="K3" s="8">
        <v>19812.1131928832</v>
      </c>
      <c r="L3" s="8">
        <v>13067.741732360901</v>
      </c>
      <c r="M3" s="8">
        <v>38094.6098529261</v>
      </c>
      <c r="N3" s="8">
        <v>0.34303387756987802</v>
      </c>
      <c r="O3" s="17">
        <v>-0.46466298749331097</v>
      </c>
      <c r="P3" s="10">
        <v>0.30997999999999998</v>
      </c>
      <c r="Q3" s="15" t="s">
        <v>61</v>
      </c>
      <c r="R3" s="15"/>
      <c r="S3" s="15" t="s">
        <v>62</v>
      </c>
      <c r="T3" s="15" t="s">
        <v>63</v>
      </c>
      <c r="U3" s="15" t="s">
        <v>64</v>
      </c>
      <c r="V3" s="15" t="s">
        <v>65</v>
      </c>
      <c r="W3" s="15" t="s">
        <v>66</v>
      </c>
      <c r="X3" s="15"/>
    </row>
    <row r="4" spans="1:28" s="7" customFormat="1" x14ac:dyDescent="0.25">
      <c r="A4" s="6" t="s">
        <v>16</v>
      </c>
      <c r="B4" s="15" t="s">
        <v>23</v>
      </c>
      <c r="C4" s="15" t="s">
        <v>24</v>
      </c>
      <c r="D4" s="15"/>
      <c r="E4" s="7" t="s">
        <v>25</v>
      </c>
      <c r="F4" s="8">
        <v>6375.4678306062797</v>
      </c>
      <c r="G4" s="8">
        <v>2726.4570799144199</v>
      </c>
      <c r="H4" s="8">
        <v>2483.4863486532399</v>
      </c>
      <c r="I4" s="8">
        <v>38687.185379748204</v>
      </c>
      <c r="J4" s="8">
        <v>29505.2715131433</v>
      </c>
      <c r="K4" s="8">
        <v>42583.759999515001</v>
      </c>
      <c r="L4" s="8">
        <v>3861.80375305798</v>
      </c>
      <c r="M4" s="8">
        <v>36925.405630802197</v>
      </c>
      <c r="N4" s="8">
        <v>0.104583922291068</v>
      </c>
      <c r="O4" s="17">
        <v>-0.98053507452181099</v>
      </c>
      <c r="P4" s="16">
        <v>1.2600000000000001E-3</v>
      </c>
      <c r="Q4" s="15"/>
      <c r="R4" s="15"/>
      <c r="S4" s="15" t="s">
        <v>26</v>
      </c>
      <c r="T4" s="15" t="s">
        <v>27</v>
      </c>
      <c r="U4" s="15" t="s">
        <v>28</v>
      </c>
      <c r="V4" s="15" t="s">
        <v>29</v>
      </c>
      <c r="W4" s="15"/>
      <c r="X4" s="15"/>
    </row>
    <row r="5" spans="1:28" s="7" customFormat="1" x14ac:dyDescent="0.25">
      <c r="A5" s="6" t="s">
        <v>16</v>
      </c>
      <c r="B5" s="15" t="s">
        <v>17</v>
      </c>
      <c r="C5" s="15" t="s">
        <v>18</v>
      </c>
      <c r="D5" s="15"/>
      <c r="E5" s="7" t="s">
        <v>19</v>
      </c>
      <c r="F5" s="8">
        <v>8661.1355664634393</v>
      </c>
      <c r="G5" s="8">
        <v>2715.95828643082</v>
      </c>
      <c r="H5" s="8">
        <v>4024.57616939938</v>
      </c>
      <c r="I5" s="8">
        <v>36733.084882382398</v>
      </c>
      <c r="J5" s="8">
        <v>28692.5013805241</v>
      </c>
      <c r="K5" s="8">
        <v>31774.756038132698</v>
      </c>
      <c r="L5" s="8">
        <v>5133.8900074312096</v>
      </c>
      <c r="M5" s="8">
        <v>32400.1141003464</v>
      </c>
      <c r="N5" s="8">
        <v>0.15845283728109899</v>
      </c>
      <c r="O5" s="17">
        <v>-0.80009997985965398</v>
      </c>
      <c r="P5" s="16">
        <v>7.6999999999999996E-4</v>
      </c>
      <c r="Q5" s="15"/>
      <c r="R5" s="15"/>
      <c r="S5" s="15" t="s">
        <v>20</v>
      </c>
      <c r="T5" s="15" t="s">
        <v>21</v>
      </c>
      <c r="U5" s="15" t="s">
        <v>22</v>
      </c>
      <c r="V5" s="15"/>
      <c r="W5" s="15"/>
      <c r="X5" s="15"/>
    </row>
    <row r="6" spans="1:28" s="7" customFormat="1" x14ac:dyDescent="0.25">
      <c r="A6" s="6" t="s">
        <v>16</v>
      </c>
      <c r="B6" s="15" t="s">
        <v>33</v>
      </c>
      <c r="C6" s="15" t="s">
        <v>34</v>
      </c>
      <c r="D6" s="15"/>
      <c r="E6" s="7" t="s">
        <v>35</v>
      </c>
      <c r="F6" s="8">
        <v>16882.385812086301</v>
      </c>
      <c r="G6" s="8">
        <v>10853.3619684691</v>
      </c>
      <c r="H6" s="8">
        <v>5674.6678085765898</v>
      </c>
      <c r="I6" s="8">
        <v>56175.931270123197</v>
      </c>
      <c r="J6" s="8">
        <v>63738.917516451002</v>
      </c>
      <c r="K6" s="8">
        <v>25066.705646892999</v>
      </c>
      <c r="L6" s="8">
        <v>11136.8051963773</v>
      </c>
      <c r="M6" s="8">
        <v>48327.184811155799</v>
      </c>
      <c r="N6" s="8">
        <v>0.23044597445300699</v>
      </c>
      <c r="O6" s="17">
        <v>-0.63743087394916198</v>
      </c>
      <c r="P6" s="16">
        <v>3.8730000000000001E-2</v>
      </c>
      <c r="Q6" s="15" t="s">
        <v>36</v>
      </c>
      <c r="R6" s="15"/>
      <c r="S6" s="15" t="s">
        <v>37</v>
      </c>
      <c r="T6" s="15" t="s">
        <v>38</v>
      </c>
      <c r="U6" s="15" t="s">
        <v>39</v>
      </c>
      <c r="V6" s="15" t="s">
        <v>40</v>
      </c>
      <c r="W6" s="15"/>
      <c r="X6" s="15"/>
      <c r="Y6" s="9"/>
      <c r="Z6" s="9"/>
      <c r="AA6" s="9"/>
    </row>
    <row r="7" spans="1:28" s="7" customFormat="1" x14ac:dyDescent="0.25">
      <c r="A7" s="6" t="s">
        <v>16</v>
      </c>
      <c r="B7" s="7" t="s">
        <v>48</v>
      </c>
      <c r="C7" s="7" t="s">
        <v>49</v>
      </c>
      <c r="D7" s="7" t="s">
        <v>50</v>
      </c>
      <c r="E7" s="7" t="s">
        <v>44</v>
      </c>
      <c r="F7" s="8">
        <v>16942.985867794501</v>
      </c>
      <c r="G7" s="8">
        <v>7410.1788039497396</v>
      </c>
      <c r="H7" s="8">
        <v>19188.036753459899</v>
      </c>
      <c r="I7" s="8">
        <v>117617.44580825399</v>
      </c>
      <c r="J7" s="8">
        <v>47799.270215810197</v>
      </c>
      <c r="K7" s="8">
        <v>50259.134886035099</v>
      </c>
      <c r="L7" s="8">
        <v>14513.733808401401</v>
      </c>
      <c r="M7" s="8">
        <v>71891.950303366306</v>
      </c>
      <c r="N7" s="8">
        <v>0.20188259947263901</v>
      </c>
      <c r="O7" s="17">
        <v>-0.69490111185714099</v>
      </c>
      <c r="P7" s="10">
        <v>6.837E-2</v>
      </c>
      <c r="S7" s="7" t="s">
        <v>51</v>
      </c>
      <c r="T7" s="7" t="s">
        <v>52</v>
      </c>
      <c r="U7" s="7" t="s">
        <v>53</v>
      </c>
      <c r="Y7" s="9"/>
      <c r="Z7" s="9"/>
      <c r="AA7" s="9"/>
    </row>
    <row r="8" spans="1:28" s="7" customFormat="1" x14ac:dyDescent="0.25">
      <c r="A8" s="6" t="s">
        <v>16</v>
      </c>
      <c r="B8" s="7" t="s">
        <v>67</v>
      </c>
      <c r="C8" s="7" t="s">
        <v>68</v>
      </c>
      <c r="D8" s="7" t="s">
        <v>69</v>
      </c>
      <c r="E8" s="7" t="s">
        <v>44</v>
      </c>
      <c r="F8" s="8">
        <v>610328.65987134795</v>
      </c>
      <c r="G8" s="8">
        <v>75351.251164108398</v>
      </c>
      <c r="H8" s="8">
        <v>78078.253410829697</v>
      </c>
      <c r="I8" s="8">
        <v>389403.21030982898</v>
      </c>
      <c r="J8" s="8">
        <v>117423.785125472</v>
      </c>
      <c r="K8" s="8">
        <v>136066.412335275</v>
      </c>
      <c r="L8" s="8">
        <v>254586.054815429</v>
      </c>
      <c r="M8" s="8">
        <v>214297.802590192</v>
      </c>
      <c r="N8" s="8">
        <v>1.1880012381754601</v>
      </c>
      <c r="O8" s="18">
        <v>7.4816893281951305E-2</v>
      </c>
      <c r="P8" s="10">
        <v>0.84894000000000003</v>
      </c>
      <c r="Q8" s="7" t="s">
        <v>70</v>
      </c>
      <c r="S8" s="7" t="s">
        <v>71</v>
      </c>
      <c r="T8" s="7" t="s">
        <v>72</v>
      </c>
      <c r="U8" s="7" t="s">
        <v>73</v>
      </c>
      <c r="V8" s="7" t="s">
        <v>74</v>
      </c>
      <c r="W8" s="7" t="s">
        <v>75</v>
      </c>
      <c r="Y8" s="9"/>
      <c r="Z8" s="9"/>
      <c r="AA8" s="9"/>
    </row>
    <row r="9" spans="1:28" s="7" customFormat="1" x14ac:dyDescent="0.25">
      <c r="A9" s="6" t="s">
        <v>16</v>
      </c>
      <c r="B9" s="7" t="s">
        <v>41</v>
      </c>
      <c r="C9" s="7" t="s">
        <v>42</v>
      </c>
      <c r="D9" s="7" t="s">
        <v>43</v>
      </c>
      <c r="E9" s="7" t="s">
        <v>44</v>
      </c>
      <c r="F9" s="8">
        <v>173150.67581935701</v>
      </c>
      <c r="G9" s="8">
        <v>328529.041715445</v>
      </c>
      <c r="H9" s="8">
        <v>272523.416884873</v>
      </c>
      <c r="I9" s="8">
        <v>128066.52906210101</v>
      </c>
      <c r="J9" s="8">
        <v>155849.32257730901</v>
      </c>
      <c r="K9" s="8">
        <v>118720.318774771</v>
      </c>
      <c r="L9" s="8">
        <v>258067.711473225</v>
      </c>
      <c r="M9" s="8">
        <v>134212.05680472701</v>
      </c>
      <c r="N9" s="8">
        <v>1.9228355307057301</v>
      </c>
      <c r="O9" s="18">
        <v>0.28394213854859501</v>
      </c>
      <c r="P9" s="10">
        <v>5.713E-2</v>
      </c>
      <c r="S9" s="7" t="s">
        <v>45</v>
      </c>
      <c r="T9" s="7" t="s">
        <v>46</v>
      </c>
      <c r="U9" s="7" t="s">
        <v>47</v>
      </c>
      <c r="Y9" s="9"/>
      <c r="Z9" s="9"/>
      <c r="AA9" s="9"/>
    </row>
    <row r="10" spans="1:28" s="7" customFormat="1" x14ac:dyDescent="0.25">
      <c r="A10" s="6" t="s">
        <v>16</v>
      </c>
      <c r="B10" s="15" t="s">
        <v>76</v>
      </c>
      <c r="C10" s="15" t="s">
        <v>77</v>
      </c>
      <c r="D10" s="15" t="s">
        <v>78</v>
      </c>
      <c r="E10" s="7" t="s">
        <v>44</v>
      </c>
      <c r="F10" s="8">
        <v>12778.3301931688</v>
      </c>
      <c r="G10" s="8">
        <v>33230.560183560199</v>
      </c>
      <c r="H10" s="8">
        <v>45511.670835454599</v>
      </c>
      <c r="I10" s="8">
        <v>24544.878202280601</v>
      </c>
      <c r="J10" s="8">
        <v>36383.8813722786</v>
      </c>
      <c r="K10" s="8">
        <v>26631.132519257098</v>
      </c>
      <c r="L10" s="8">
        <v>30506.8537373945</v>
      </c>
      <c r="M10" s="8">
        <v>29186.630697938799</v>
      </c>
      <c r="N10" s="8">
        <v>1.04523382822495</v>
      </c>
      <c r="O10" s="18">
        <v>1.9213456904589098E-2</v>
      </c>
      <c r="P10" s="10">
        <v>0.90344999999999998</v>
      </c>
      <c r="Q10" s="15" t="s">
        <v>79</v>
      </c>
      <c r="R10" s="15" t="s">
        <v>80</v>
      </c>
      <c r="S10" s="15" t="s">
        <v>81</v>
      </c>
      <c r="T10" s="15" t="s">
        <v>82</v>
      </c>
      <c r="U10" s="15" t="s">
        <v>83</v>
      </c>
      <c r="V10" s="15"/>
      <c r="W10" s="15" t="s">
        <v>84</v>
      </c>
      <c r="X10" s="15"/>
    </row>
    <row r="11" spans="1:28" s="7" customFormat="1" x14ac:dyDescent="0.25">
      <c r="A11" s="6" t="s">
        <v>16</v>
      </c>
      <c r="B11" s="15" t="s">
        <v>54</v>
      </c>
      <c r="C11" s="15" t="s">
        <v>24</v>
      </c>
      <c r="D11" s="15" t="s">
        <v>55</v>
      </c>
      <c r="E11" s="7" t="s">
        <v>44</v>
      </c>
      <c r="F11" s="8">
        <v>7081.2612774292302</v>
      </c>
      <c r="G11" s="8">
        <v>9876.4447253222897</v>
      </c>
      <c r="H11" s="8">
        <v>15938.85713060735</v>
      </c>
      <c r="I11" s="8">
        <v>29165.490803114764</v>
      </c>
      <c r="J11" s="8">
        <v>4519.0359420287477</v>
      </c>
      <c r="K11" s="8">
        <v>5011.9323476612099</v>
      </c>
      <c r="L11" s="8">
        <v>10965.52104445296</v>
      </c>
      <c r="M11" s="8">
        <v>12898.819697601541</v>
      </c>
      <c r="N11" s="8">
        <v>0.85011817371878873</v>
      </c>
      <c r="O11" s="18">
        <v>-7.0520699430768413E-2</v>
      </c>
      <c r="P11" s="10">
        <v>0.11047999999999999</v>
      </c>
      <c r="Q11" s="15" t="s">
        <v>56</v>
      </c>
      <c r="R11" s="15" t="s">
        <v>57</v>
      </c>
      <c r="S11" s="15" t="s">
        <v>58</v>
      </c>
      <c r="T11" s="15" t="s">
        <v>27</v>
      </c>
      <c r="U11" s="15" t="s">
        <v>28</v>
      </c>
      <c r="V11" s="15" t="s">
        <v>29</v>
      </c>
      <c r="W11" s="15"/>
      <c r="X11" s="15"/>
    </row>
    <row r="12" spans="1:28" s="7" customFormat="1" x14ac:dyDescent="0.25">
      <c r="A12" s="6" t="s">
        <v>16</v>
      </c>
      <c r="B12" s="7" t="s">
        <v>30</v>
      </c>
      <c r="C12" s="7" t="s">
        <v>31</v>
      </c>
      <c r="E12" s="7" t="s">
        <v>32</v>
      </c>
      <c r="F12" s="8">
        <v>4524.3824474145304</v>
      </c>
      <c r="G12" s="8">
        <v>1689.9371170593199</v>
      </c>
      <c r="H12" s="8">
        <v>3219.1916348826899</v>
      </c>
      <c r="I12" s="8">
        <v>21311.332685021302</v>
      </c>
      <c r="J12" s="8">
        <v>60586.665199745003</v>
      </c>
      <c r="K12" s="8">
        <v>62344.3080488661</v>
      </c>
      <c r="L12" s="8">
        <v>3144.5037331188501</v>
      </c>
      <c r="M12" s="8">
        <v>48080.7686445441</v>
      </c>
      <c r="N12" s="8">
        <v>6.5400446410618304E-2</v>
      </c>
      <c r="O12" s="17">
        <v>-1.1844192872566699</v>
      </c>
      <c r="P12" s="16">
        <v>2.861E-2</v>
      </c>
    </row>
    <row r="13" spans="1:28" s="7" customFormat="1" x14ac:dyDescent="0.25">
      <c r="A13" s="6" t="s">
        <v>85</v>
      </c>
      <c r="B13" s="15" t="s">
        <v>121</v>
      </c>
      <c r="C13" s="15" t="s">
        <v>122</v>
      </c>
      <c r="D13" s="15"/>
      <c r="E13" s="7" t="s">
        <v>91</v>
      </c>
      <c r="F13" s="8">
        <v>96992.922455559805</v>
      </c>
      <c r="G13" s="8">
        <v>105664.180320596</v>
      </c>
      <c r="H13" s="8">
        <v>25963.859982074398</v>
      </c>
      <c r="I13" s="8">
        <v>179346.07431744001</v>
      </c>
      <c r="J13" s="8">
        <v>95208.959384046204</v>
      </c>
      <c r="K13" s="8">
        <v>92731.931321483804</v>
      </c>
      <c r="L13" s="8">
        <v>76206.987586076793</v>
      </c>
      <c r="M13" s="8">
        <v>122428.98834099001</v>
      </c>
      <c r="N13" s="8">
        <v>0.62245868906328505</v>
      </c>
      <c r="O13" s="17">
        <v>-0.205889466251819</v>
      </c>
      <c r="P13" s="10">
        <v>0.29125000000000001</v>
      </c>
      <c r="Q13" s="15" t="s">
        <v>123</v>
      </c>
      <c r="R13" s="15" t="s">
        <v>124</v>
      </c>
      <c r="S13" s="15" t="s">
        <v>125</v>
      </c>
      <c r="T13" s="15" t="s">
        <v>126</v>
      </c>
      <c r="U13" s="15" t="s">
        <v>127</v>
      </c>
      <c r="V13" s="15"/>
      <c r="W13" s="15"/>
      <c r="X13" s="15"/>
    </row>
    <row r="14" spans="1:28" s="7" customFormat="1" x14ac:dyDescent="0.25">
      <c r="A14" s="11" t="s">
        <v>85</v>
      </c>
      <c r="B14" s="15" t="s">
        <v>89</v>
      </c>
      <c r="C14" s="15" t="s">
        <v>90</v>
      </c>
      <c r="D14" s="15"/>
      <c r="E14" s="7" t="s">
        <v>91</v>
      </c>
      <c r="F14" s="8">
        <v>46032.302166346897</v>
      </c>
      <c r="G14" s="8">
        <v>75002.055568564698</v>
      </c>
      <c r="H14" s="8">
        <v>44327.462121317003</v>
      </c>
      <c r="I14" s="8">
        <v>655872.81511015003</v>
      </c>
      <c r="J14" s="8">
        <v>427809.74034519697</v>
      </c>
      <c r="K14" s="8">
        <v>433095.91360978299</v>
      </c>
      <c r="L14" s="8">
        <v>55120.606618742902</v>
      </c>
      <c r="M14" s="8">
        <v>505592.82302170998</v>
      </c>
      <c r="N14" s="8">
        <v>0.109021734702069</v>
      </c>
      <c r="O14" s="17">
        <v>-0.96248691196579295</v>
      </c>
      <c r="P14" s="16">
        <v>4.0200000000000001E-3</v>
      </c>
      <c r="Q14" s="15"/>
      <c r="R14" s="15"/>
      <c r="S14" s="15"/>
      <c r="T14" s="15" t="s">
        <v>92</v>
      </c>
      <c r="U14" s="15" t="s">
        <v>93</v>
      </c>
      <c r="V14" s="15" t="s">
        <v>94</v>
      </c>
      <c r="W14" s="15"/>
      <c r="X14" s="15"/>
    </row>
    <row r="15" spans="1:28" s="7" customFormat="1" x14ac:dyDescent="0.25">
      <c r="A15" s="6" t="s">
        <v>85</v>
      </c>
      <c r="B15" s="7" t="s">
        <v>128</v>
      </c>
      <c r="C15" s="7" t="s">
        <v>129</v>
      </c>
      <c r="D15" s="7" t="s">
        <v>130</v>
      </c>
      <c r="E15" s="7" t="s">
        <v>44</v>
      </c>
      <c r="F15" s="8">
        <v>88756.465496442703</v>
      </c>
      <c r="G15" s="8">
        <v>5653.5131179932596</v>
      </c>
      <c r="H15" s="8">
        <v>8692.5659711847802</v>
      </c>
      <c r="I15" s="8">
        <v>10245.5518943509</v>
      </c>
      <c r="J15" s="8">
        <v>14087.7250364049</v>
      </c>
      <c r="K15" s="8">
        <v>9915.2490417271692</v>
      </c>
      <c r="L15" s="8">
        <v>34367.514861873598</v>
      </c>
      <c r="M15" s="8">
        <v>11416.175324161</v>
      </c>
      <c r="N15" s="8">
        <v>3.0104228330427598</v>
      </c>
      <c r="O15" s="18">
        <v>0.47862749930159998</v>
      </c>
      <c r="P15" s="10">
        <v>0.44692999999999999</v>
      </c>
      <c r="Q15" s="7" t="s">
        <v>131</v>
      </c>
      <c r="R15" s="7" t="s">
        <v>132</v>
      </c>
      <c r="S15" s="7" t="s">
        <v>133</v>
      </c>
      <c r="T15" s="7" t="s">
        <v>134</v>
      </c>
      <c r="U15" s="7" t="s">
        <v>135</v>
      </c>
      <c r="V15" s="7" t="s">
        <v>136</v>
      </c>
      <c r="Y15" s="9"/>
      <c r="Z15" s="9"/>
      <c r="AA15" s="9"/>
    </row>
    <row r="16" spans="1:28" s="7" customFormat="1" x14ac:dyDescent="0.25">
      <c r="A16" s="6" t="s">
        <v>85</v>
      </c>
      <c r="B16" s="15" t="s">
        <v>95</v>
      </c>
      <c r="C16" s="15" t="s">
        <v>96</v>
      </c>
      <c r="D16" s="15"/>
      <c r="E16" s="7" t="s">
        <v>97</v>
      </c>
      <c r="F16" s="8">
        <v>14804.1890491055</v>
      </c>
      <c r="G16" s="8">
        <v>47411.987219468298</v>
      </c>
      <c r="H16" s="8">
        <v>29422.508008910801</v>
      </c>
      <c r="I16" s="8">
        <v>125392.876016043</v>
      </c>
      <c r="J16" s="8">
        <v>94572.490754924205</v>
      </c>
      <c r="K16" s="8">
        <v>94618.061157831005</v>
      </c>
      <c r="L16" s="8">
        <v>30546.228092494799</v>
      </c>
      <c r="M16" s="8">
        <v>104861.142642933</v>
      </c>
      <c r="N16" s="8">
        <v>0.29130169024105701</v>
      </c>
      <c r="O16" s="17">
        <v>-0.53565699542645495</v>
      </c>
      <c r="P16" s="16">
        <v>5.96E-3</v>
      </c>
      <c r="Q16" s="15"/>
      <c r="R16" s="15"/>
      <c r="S16" s="15" t="s">
        <v>98</v>
      </c>
      <c r="T16" s="15" t="s">
        <v>99</v>
      </c>
      <c r="U16" s="15" t="s">
        <v>100</v>
      </c>
      <c r="V16" s="15" t="s">
        <v>101</v>
      </c>
      <c r="W16" s="15"/>
      <c r="X16" s="15"/>
      <c r="Y16" s="9"/>
      <c r="Z16" s="9"/>
      <c r="AA16" s="9"/>
    </row>
    <row r="17" spans="1:27" s="7" customFormat="1" x14ac:dyDescent="0.25">
      <c r="A17" s="11" t="s">
        <v>85</v>
      </c>
      <c r="B17" s="7" t="s">
        <v>104</v>
      </c>
      <c r="C17" s="7" t="s">
        <v>105</v>
      </c>
      <c r="D17" s="7" t="s">
        <v>106</v>
      </c>
      <c r="E17" s="7" t="s">
        <v>107</v>
      </c>
      <c r="F17" s="8">
        <v>13314.4477775305</v>
      </c>
      <c r="G17" s="8">
        <v>8724.7792282740902</v>
      </c>
      <c r="H17" s="8">
        <v>1353.85007246644</v>
      </c>
      <c r="I17" s="8">
        <v>24257.1796695702</v>
      </c>
      <c r="J17" s="8">
        <v>17033.2874189211</v>
      </c>
      <c r="K17" s="8">
        <v>14105.661540946699</v>
      </c>
      <c r="L17" s="8">
        <v>7797.6923594236696</v>
      </c>
      <c r="M17" s="8">
        <v>18465.376209812701</v>
      </c>
      <c r="N17" s="8">
        <v>0.42228721856638401</v>
      </c>
      <c r="O17" s="17">
        <v>-0.37439206323551</v>
      </c>
      <c r="P17" s="10">
        <v>8.1589999999999996E-2</v>
      </c>
      <c r="Q17" s="7" t="s">
        <v>108</v>
      </c>
      <c r="R17" s="7" t="s">
        <v>109</v>
      </c>
      <c r="S17" s="7" t="s">
        <v>110</v>
      </c>
      <c r="T17" s="7" t="s">
        <v>111</v>
      </c>
      <c r="U17" s="7" t="s">
        <v>112</v>
      </c>
      <c r="V17" s="7" t="s">
        <v>113</v>
      </c>
    </row>
    <row r="18" spans="1:27" s="7" customFormat="1" x14ac:dyDescent="0.25">
      <c r="A18" s="6" t="s">
        <v>85</v>
      </c>
      <c r="B18" s="15" t="s">
        <v>118</v>
      </c>
      <c r="C18" s="15" t="s">
        <v>117</v>
      </c>
      <c r="D18" s="15" t="s">
        <v>119</v>
      </c>
      <c r="E18" s="7" t="s">
        <v>120</v>
      </c>
      <c r="F18" s="8">
        <v>48040.278386045298</v>
      </c>
      <c r="G18" s="8">
        <v>88896.671525782003</v>
      </c>
      <c r="H18" s="8">
        <v>76630.433660806899</v>
      </c>
      <c r="I18" s="8">
        <v>89185.972240896604</v>
      </c>
      <c r="J18" s="8">
        <v>79932.488822454499</v>
      </c>
      <c r="K18" s="8">
        <v>107902.23522180801</v>
      </c>
      <c r="L18" s="8">
        <v>71189.127857544707</v>
      </c>
      <c r="M18" s="8">
        <v>92340.232095053099</v>
      </c>
      <c r="N18" s="8">
        <v>0.77094378303342503</v>
      </c>
      <c r="O18" s="17">
        <v>-0.112977289404954</v>
      </c>
      <c r="P18" s="10">
        <v>0.22191</v>
      </c>
      <c r="Q18" s="15"/>
      <c r="R18" s="15"/>
      <c r="S18" s="15"/>
      <c r="T18" s="15"/>
      <c r="U18" s="15"/>
      <c r="V18" s="15"/>
      <c r="W18" s="15"/>
      <c r="X18" s="15"/>
    </row>
    <row r="19" spans="1:27" s="7" customFormat="1" x14ac:dyDescent="0.25">
      <c r="A19" s="11" t="s">
        <v>85</v>
      </c>
      <c r="B19" s="7" t="s">
        <v>86</v>
      </c>
      <c r="C19" s="7" t="s">
        <v>87</v>
      </c>
      <c r="E19" s="7" t="s">
        <v>88</v>
      </c>
      <c r="F19" s="8">
        <v>59292.2179037924</v>
      </c>
      <c r="G19" s="8">
        <v>62568.035161002903</v>
      </c>
      <c r="H19" s="8">
        <v>46894.077941812997</v>
      </c>
      <c r="I19" s="8">
        <v>247680.810839479</v>
      </c>
      <c r="J19" s="8">
        <v>308807.95151616097</v>
      </c>
      <c r="K19" s="8">
        <v>240427.40488255699</v>
      </c>
      <c r="L19" s="8">
        <v>56251.443668869397</v>
      </c>
      <c r="M19" s="8">
        <v>265638.72241273202</v>
      </c>
      <c r="N19" s="8">
        <v>0.211759201211146</v>
      </c>
      <c r="O19" s="17">
        <v>-0.67415770993038504</v>
      </c>
      <c r="P19" s="16">
        <v>7.1000000000000002E-4</v>
      </c>
    </row>
    <row r="20" spans="1:27" s="7" customFormat="1" x14ac:dyDescent="0.25">
      <c r="A20" s="11" t="s">
        <v>85</v>
      </c>
      <c r="B20" s="7" t="s">
        <v>102</v>
      </c>
      <c r="C20" s="7" t="s">
        <v>103</v>
      </c>
      <c r="E20" s="7" t="s">
        <v>88</v>
      </c>
      <c r="F20" s="8">
        <v>2709.4322019400702</v>
      </c>
      <c r="G20" s="8">
        <v>4983.6221013079703</v>
      </c>
      <c r="H20" s="8">
        <v>5113.3180524969102</v>
      </c>
      <c r="I20" s="8">
        <v>38156.039421209702</v>
      </c>
      <c r="J20" s="8">
        <v>14291.0807699242</v>
      </c>
      <c r="K20" s="8">
        <v>16006.749068027801</v>
      </c>
      <c r="L20" s="8">
        <v>4268.7907852483204</v>
      </c>
      <c r="M20" s="8">
        <v>22817.956419720598</v>
      </c>
      <c r="N20" s="8">
        <v>0.18708032861168</v>
      </c>
      <c r="O20" s="17">
        <v>-0.72797187591280699</v>
      </c>
      <c r="P20" s="10">
        <v>7.4249999999999997E-2</v>
      </c>
    </row>
    <row r="21" spans="1:27" s="7" customFormat="1" x14ac:dyDescent="0.25">
      <c r="A21" s="11" t="s">
        <v>85</v>
      </c>
      <c r="B21" s="7" t="s">
        <v>114</v>
      </c>
      <c r="C21" s="7" t="s">
        <v>115</v>
      </c>
      <c r="E21" s="7" t="s">
        <v>116</v>
      </c>
      <c r="F21" s="8">
        <v>1508.48105074303</v>
      </c>
      <c r="G21" s="8">
        <v>1028.3818922550099</v>
      </c>
      <c r="H21" s="8">
        <v>3105.4267065542299</v>
      </c>
      <c r="I21" s="8">
        <v>41969.074852530903</v>
      </c>
      <c r="J21" s="8">
        <v>8674.8493270455892</v>
      </c>
      <c r="K21" s="8">
        <v>10057.401641987401</v>
      </c>
      <c r="L21" s="8">
        <v>1880.76321651742</v>
      </c>
      <c r="M21" s="8">
        <v>20233.775273854601</v>
      </c>
      <c r="N21" s="8">
        <v>9.2951670712072998E-2</v>
      </c>
      <c r="O21" s="17">
        <v>-1.03174279981878</v>
      </c>
      <c r="P21" s="10">
        <v>0.1673</v>
      </c>
    </row>
    <row r="22" spans="1:27" s="7" customFormat="1" x14ac:dyDescent="0.25">
      <c r="A22" s="6" t="s">
        <v>137</v>
      </c>
      <c r="B22" s="15" t="s">
        <v>151</v>
      </c>
      <c r="C22" s="15" t="s">
        <v>152</v>
      </c>
      <c r="D22" s="15"/>
      <c r="E22" s="7" t="s">
        <v>153</v>
      </c>
      <c r="F22" s="8">
        <v>226147.29178763699</v>
      </c>
      <c r="G22" s="8">
        <v>63433.8279656667</v>
      </c>
      <c r="H22" s="8">
        <v>107281.54055276699</v>
      </c>
      <c r="I22" s="8">
        <v>55808.168339466203</v>
      </c>
      <c r="J22" s="8">
        <v>64052.035974341998</v>
      </c>
      <c r="K22" s="8">
        <v>58837.155621423299</v>
      </c>
      <c r="L22" s="8">
        <v>132287.553435357</v>
      </c>
      <c r="M22" s="8">
        <v>59565.786645077198</v>
      </c>
      <c r="N22" s="8">
        <v>2.22086470919275</v>
      </c>
      <c r="O22" s="18">
        <v>0.34652210296961</v>
      </c>
      <c r="P22" s="10">
        <v>0.20941000000000001</v>
      </c>
      <c r="Q22" s="15"/>
      <c r="R22" s="15" t="s">
        <v>146</v>
      </c>
      <c r="S22" s="15" t="s">
        <v>147</v>
      </c>
      <c r="T22" s="15" t="s">
        <v>148</v>
      </c>
      <c r="U22" s="15" t="s">
        <v>149</v>
      </c>
      <c r="V22" s="15"/>
      <c r="W22" s="15" t="s">
        <v>154</v>
      </c>
      <c r="X22" s="15"/>
    </row>
    <row r="23" spans="1:27" s="7" customFormat="1" x14ac:dyDescent="0.25">
      <c r="A23" s="6" t="s">
        <v>137</v>
      </c>
      <c r="B23" s="15" t="s">
        <v>138</v>
      </c>
      <c r="C23" s="15" t="s">
        <v>139</v>
      </c>
      <c r="D23" s="15" t="s">
        <v>140</v>
      </c>
      <c r="E23" s="7" t="s">
        <v>32</v>
      </c>
      <c r="F23" s="8">
        <v>26473.4517940148</v>
      </c>
      <c r="G23" s="8">
        <v>14661.07401466263</v>
      </c>
      <c r="H23" s="8">
        <v>28032.89891335119</v>
      </c>
      <c r="I23" s="8">
        <v>74945.635416437508</v>
      </c>
      <c r="J23" s="8">
        <v>88093.704924876001</v>
      </c>
      <c r="K23" s="8">
        <v>50851.583388498097</v>
      </c>
      <c r="L23" s="8">
        <v>23055.808240676241</v>
      </c>
      <c r="M23" s="8">
        <v>71296.974576603898</v>
      </c>
      <c r="N23" s="8">
        <v>0.32337709107003265</v>
      </c>
      <c r="O23" s="17">
        <v>-0.49029074996541866</v>
      </c>
      <c r="P23" s="16">
        <v>6.8999999999999999E-3</v>
      </c>
      <c r="Q23" s="15"/>
      <c r="R23" s="15"/>
      <c r="S23" s="15"/>
      <c r="T23" s="15"/>
      <c r="U23" s="15"/>
      <c r="V23" s="15"/>
      <c r="W23" s="15" t="s">
        <v>141</v>
      </c>
      <c r="X23" s="15"/>
      <c r="Y23" s="9"/>
      <c r="Z23" s="9"/>
      <c r="AA23" s="9"/>
    </row>
    <row r="24" spans="1:27" s="7" customFormat="1" x14ac:dyDescent="0.25">
      <c r="A24" s="11" t="s">
        <v>137</v>
      </c>
      <c r="B24" s="7" t="s">
        <v>142</v>
      </c>
      <c r="C24" s="7" t="s">
        <v>143</v>
      </c>
      <c r="D24" s="7" t="s">
        <v>144</v>
      </c>
      <c r="E24" s="7" t="s">
        <v>145</v>
      </c>
      <c r="F24" s="8">
        <v>7146.9407707373402</v>
      </c>
      <c r="G24" s="8">
        <v>22189.652359825701</v>
      </c>
      <c r="H24" s="8">
        <v>7409.7947521667902</v>
      </c>
      <c r="I24" s="8">
        <v>58494.560612378897</v>
      </c>
      <c r="J24" s="8">
        <v>53239.149467144503</v>
      </c>
      <c r="K24" s="8">
        <v>33370.885312943799</v>
      </c>
      <c r="L24" s="8">
        <v>12248.79596091</v>
      </c>
      <c r="M24" s="8">
        <v>48368.198464155699</v>
      </c>
      <c r="N24" s="8">
        <v>0.25324069016106099</v>
      </c>
      <c r="O24" s="17">
        <v>-0.596466511558986</v>
      </c>
      <c r="P24" s="16">
        <v>1.669E-2</v>
      </c>
      <c r="R24" s="7" t="s">
        <v>146</v>
      </c>
      <c r="S24" s="7" t="s">
        <v>147</v>
      </c>
      <c r="T24" s="7" t="s">
        <v>148</v>
      </c>
      <c r="U24" s="7" t="s">
        <v>149</v>
      </c>
      <c r="W24" s="7" t="s">
        <v>150</v>
      </c>
    </row>
    <row r="25" spans="1:27" s="7" customFormat="1" x14ac:dyDescent="0.25">
      <c r="A25" s="11" t="s">
        <v>155</v>
      </c>
      <c r="B25" s="7" t="s">
        <v>156</v>
      </c>
      <c r="C25" s="7" t="s">
        <v>157</v>
      </c>
      <c r="D25" s="7" t="s">
        <v>158</v>
      </c>
      <c r="E25" s="7" t="s">
        <v>44</v>
      </c>
      <c r="F25" s="8">
        <v>62341.979978615404</v>
      </c>
      <c r="G25" s="8">
        <v>59008.938491933899</v>
      </c>
      <c r="H25" s="8">
        <v>84707.250495573302</v>
      </c>
      <c r="I25" s="8">
        <v>217651.62785909401</v>
      </c>
      <c r="J25" s="8">
        <v>60251.933495290803</v>
      </c>
      <c r="K25" s="8">
        <v>269409.75632683601</v>
      </c>
      <c r="L25" s="8">
        <v>68686.056322040895</v>
      </c>
      <c r="M25" s="8">
        <v>182437.772560407</v>
      </c>
      <c r="N25" s="8">
        <v>0.376490325211015</v>
      </c>
      <c r="O25" s="17">
        <v>-0.424246179520267</v>
      </c>
      <c r="P25" s="10">
        <v>0.14727000000000001</v>
      </c>
      <c r="Q25" s="7" t="s">
        <v>159</v>
      </c>
      <c r="R25" s="7" t="s">
        <v>160</v>
      </c>
      <c r="S25" s="7" t="s">
        <v>161</v>
      </c>
      <c r="T25" s="7" t="s">
        <v>162</v>
      </c>
      <c r="U25" s="7" t="s">
        <v>163</v>
      </c>
      <c r="W25" s="7" t="s">
        <v>66</v>
      </c>
      <c r="Y25" s="9"/>
      <c r="Z25" s="9"/>
      <c r="AA25" s="9"/>
    </row>
    <row r="26" spans="1:27" s="7" customFormat="1" x14ac:dyDescent="0.25">
      <c r="A26" s="11" t="s">
        <v>164</v>
      </c>
      <c r="B26" s="15" t="s">
        <v>165</v>
      </c>
      <c r="C26" s="15" t="s">
        <v>166</v>
      </c>
      <c r="D26" s="15"/>
      <c r="E26" s="7" t="s">
        <v>167</v>
      </c>
      <c r="F26" s="8">
        <v>10551.302901463299</v>
      </c>
      <c r="G26" s="8">
        <v>13604.9824038406</v>
      </c>
      <c r="H26" s="8">
        <v>10701.767262671499</v>
      </c>
      <c r="I26" s="8">
        <v>110751.805321703</v>
      </c>
      <c r="J26" s="8">
        <v>62937.9016805785</v>
      </c>
      <c r="K26" s="8">
        <v>37182.381342555003</v>
      </c>
      <c r="L26" s="8">
        <v>11619.350855991799</v>
      </c>
      <c r="M26" s="8">
        <v>70290.6961149454</v>
      </c>
      <c r="N26" s="8">
        <v>0.16530425075021099</v>
      </c>
      <c r="O26" s="17">
        <v>-0.78171597853003705</v>
      </c>
      <c r="P26" s="10">
        <v>5.3030000000000001E-2</v>
      </c>
      <c r="Q26" s="15"/>
      <c r="R26" s="15"/>
      <c r="S26" s="15"/>
      <c r="T26" s="15"/>
      <c r="U26" s="15"/>
      <c r="V26" s="15"/>
      <c r="W26" s="15" t="s">
        <v>141</v>
      </c>
      <c r="X26" s="15"/>
    </row>
    <row r="27" spans="1:27" s="7" customFormat="1" x14ac:dyDescent="0.25">
      <c r="A27" s="6" t="s">
        <v>168</v>
      </c>
      <c r="B27" s="15" t="s">
        <v>173</v>
      </c>
      <c r="C27" s="15" t="s">
        <v>172</v>
      </c>
      <c r="D27" s="15"/>
      <c r="E27" s="7" t="s">
        <v>25</v>
      </c>
      <c r="F27" s="8">
        <v>11905.536948299699</v>
      </c>
      <c r="G27" s="8">
        <v>1975.1589151339599</v>
      </c>
      <c r="H27" s="8">
        <v>7059.9210503711301</v>
      </c>
      <c r="I27" s="8">
        <v>87735.050162859494</v>
      </c>
      <c r="J27" s="8">
        <v>23479.3043881626</v>
      </c>
      <c r="K27" s="8">
        <v>35784.139265526901</v>
      </c>
      <c r="L27" s="8">
        <v>6980.2056379349197</v>
      </c>
      <c r="M27" s="8">
        <v>48999.497938849701</v>
      </c>
      <c r="N27" s="8">
        <v>0.14245463589537299</v>
      </c>
      <c r="O27" s="17">
        <v>-0.84632341296701896</v>
      </c>
      <c r="P27" s="10">
        <v>0.1023</v>
      </c>
      <c r="Q27" s="15"/>
      <c r="R27" s="15"/>
      <c r="S27" s="15"/>
      <c r="T27" s="15"/>
      <c r="U27" s="15"/>
      <c r="V27" s="15"/>
      <c r="W27" s="15" t="s">
        <v>174</v>
      </c>
      <c r="X27" s="15"/>
    </row>
    <row r="28" spans="1:27" s="7" customFormat="1" x14ac:dyDescent="0.25">
      <c r="A28" s="6" t="s">
        <v>168</v>
      </c>
      <c r="B28" s="15" t="s">
        <v>181</v>
      </c>
      <c r="C28" s="15" t="s">
        <v>172</v>
      </c>
      <c r="D28" s="15"/>
      <c r="E28" s="7" t="s">
        <v>25</v>
      </c>
      <c r="F28" s="8">
        <v>2117.22781709524</v>
      </c>
      <c r="G28" s="8">
        <v>7504.4412896350004</v>
      </c>
      <c r="H28" s="8">
        <v>1964.5428533223901</v>
      </c>
      <c r="I28" s="8">
        <v>22200.992551603798</v>
      </c>
      <c r="J28" s="8">
        <v>1960.0754197726601</v>
      </c>
      <c r="K28" s="8">
        <v>975.33281008603501</v>
      </c>
      <c r="L28" s="8">
        <v>3862.0706533508801</v>
      </c>
      <c r="M28" s="8">
        <v>8378.8002604875091</v>
      </c>
      <c r="N28" s="8">
        <v>0.46093361021667001</v>
      </c>
      <c r="O28" s="17">
        <v>-0.33636162296803301</v>
      </c>
      <c r="P28" s="10">
        <v>0.56203000000000003</v>
      </c>
      <c r="Q28" s="15"/>
      <c r="R28" s="15"/>
      <c r="S28" s="15"/>
      <c r="T28" s="15"/>
      <c r="U28" s="15"/>
      <c r="V28" s="15"/>
      <c r="W28" s="15" t="s">
        <v>182</v>
      </c>
      <c r="X28" s="15"/>
    </row>
    <row r="29" spans="1:27" s="7" customFormat="1" x14ac:dyDescent="0.25">
      <c r="A29" s="6" t="s">
        <v>168</v>
      </c>
      <c r="B29" s="7" t="s">
        <v>175</v>
      </c>
      <c r="C29" s="7" t="s">
        <v>176</v>
      </c>
      <c r="D29" s="7" t="s">
        <v>177</v>
      </c>
      <c r="E29" s="7" t="s">
        <v>44</v>
      </c>
      <c r="F29" s="8">
        <v>32797.731853775796</v>
      </c>
      <c r="G29" s="8">
        <v>28062.182222678701</v>
      </c>
      <c r="H29" s="8">
        <v>35125.875754455701</v>
      </c>
      <c r="I29" s="8">
        <v>2142807.7634627498</v>
      </c>
      <c r="J29" s="8">
        <v>154665.31159930601</v>
      </c>
      <c r="K29" s="8">
        <v>520664.65575000801</v>
      </c>
      <c r="L29" s="8">
        <v>31995.263276970101</v>
      </c>
      <c r="M29" s="8">
        <v>939379.24360402103</v>
      </c>
      <c r="N29" s="8">
        <v>3.4060006642489898E-2</v>
      </c>
      <c r="O29" s="17">
        <v>-1.4677552716759299</v>
      </c>
      <c r="P29" s="10">
        <v>0.21165</v>
      </c>
      <c r="W29" s="7" t="s">
        <v>178</v>
      </c>
      <c r="Y29" s="9"/>
      <c r="Z29" s="9"/>
      <c r="AA29" s="9"/>
    </row>
    <row r="30" spans="1:27" s="7" customFormat="1" x14ac:dyDescent="0.25">
      <c r="A30" s="6" t="s">
        <v>168</v>
      </c>
      <c r="B30" s="7" t="s">
        <v>184</v>
      </c>
      <c r="C30" s="7" t="s">
        <v>185</v>
      </c>
      <c r="D30" s="7" t="s">
        <v>186</v>
      </c>
      <c r="E30" s="7" t="s">
        <v>44</v>
      </c>
      <c r="F30" s="8">
        <v>15055.4201058246</v>
      </c>
      <c r="G30" s="8">
        <v>53257.171826643797</v>
      </c>
      <c r="H30" s="8">
        <v>22393.565985841899</v>
      </c>
      <c r="I30" s="8">
        <v>69192.028795708597</v>
      </c>
      <c r="J30" s="8">
        <v>8640.7860644729208</v>
      </c>
      <c r="K30" s="8">
        <v>13097.105214541099</v>
      </c>
      <c r="L30" s="8">
        <v>30235.385972770098</v>
      </c>
      <c r="M30" s="8">
        <v>30309.973358240899</v>
      </c>
      <c r="N30" s="8">
        <v>0.99753918010454101</v>
      </c>
      <c r="O30" s="18">
        <v>-1.0700376271416301E-3</v>
      </c>
      <c r="P30" s="10">
        <v>0.99753999999999998</v>
      </c>
      <c r="Y30" s="9"/>
      <c r="Z30" s="9"/>
      <c r="AA30" s="9"/>
    </row>
    <row r="31" spans="1:27" s="7" customFormat="1" x14ac:dyDescent="0.25">
      <c r="A31" s="6" t="s">
        <v>168</v>
      </c>
      <c r="B31" s="15" t="s">
        <v>179</v>
      </c>
      <c r="C31" s="15" t="s">
        <v>180</v>
      </c>
      <c r="D31" s="15"/>
      <c r="E31" s="7" t="s">
        <v>97</v>
      </c>
      <c r="F31" s="8">
        <v>8888.2529207625503</v>
      </c>
      <c r="G31" s="8">
        <v>9181.5252721758607</v>
      </c>
      <c r="H31" s="8">
        <v>3711.2742276651602</v>
      </c>
      <c r="I31" s="8">
        <v>106615.30666115601</v>
      </c>
      <c r="J31" s="8">
        <v>6042.0295589218304</v>
      </c>
      <c r="K31" s="8">
        <v>29384.165936735601</v>
      </c>
      <c r="L31" s="8">
        <v>7260.3508068678602</v>
      </c>
      <c r="M31" s="8">
        <v>47347.1673856044</v>
      </c>
      <c r="N31" s="8">
        <v>0.15334287577835801</v>
      </c>
      <c r="O31" s="17">
        <v>-0.81433639628416199</v>
      </c>
      <c r="P31" s="10">
        <v>0.25828000000000001</v>
      </c>
      <c r="Q31" s="15"/>
      <c r="R31" s="15"/>
      <c r="S31" s="15"/>
      <c r="T31" s="15"/>
      <c r="U31" s="15"/>
      <c r="V31" s="15"/>
      <c r="W31" s="15"/>
      <c r="X31" s="15"/>
      <c r="Y31" s="9"/>
      <c r="Z31" s="9"/>
      <c r="AA31" s="9"/>
    </row>
    <row r="32" spans="1:27" s="7" customFormat="1" x14ac:dyDescent="0.25">
      <c r="A32" s="6" t="s">
        <v>168</v>
      </c>
      <c r="B32" s="15" t="s">
        <v>183</v>
      </c>
      <c r="C32" s="15" t="s">
        <v>172</v>
      </c>
      <c r="D32" s="15"/>
      <c r="E32" s="7" t="s">
        <v>97</v>
      </c>
      <c r="F32" s="8">
        <v>10661.004850090399</v>
      </c>
      <c r="G32" s="8">
        <v>211312.89775579501</v>
      </c>
      <c r="H32" s="8">
        <v>13587.386924967301</v>
      </c>
      <c r="I32" s="8">
        <v>158665.64656182801</v>
      </c>
      <c r="J32" s="8">
        <v>21215.723064227899</v>
      </c>
      <c r="K32" s="8">
        <v>50785.426017183803</v>
      </c>
      <c r="L32" s="8">
        <v>78520.429843617501</v>
      </c>
      <c r="M32" s="8">
        <v>76888.931881080105</v>
      </c>
      <c r="N32" s="8">
        <v>1.02121889227257</v>
      </c>
      <c r="O32" s="18">
        <v>9.1188405366711394E-3</v>
      </c>
      <c r="P32" s="10">
        <v>0.98440000000000005</v>
      </c>
      <c r="Q32" s="15"/>
      <c r="R32" s="15"/>
      <c r="S32" s="15"/>
      <c r="T32" s="15"/>
      <c r="U32" s="15"/>
      <c r="V32" s="15"/>
      <c r="W32" s="15" t="s">
        <v>141</v>
      </c>
      <c r="X32" s="15"/>
      <c r="Y32" s="9"/>
      <c r="Z32" s="9"/>
      <c r="AA32" s="9"/>
    </row>
    <row r="33" spans="1:31" s="7" customFormat="1" x14ac:dyDescent="0.25">
      <c r="A33" s="6" t="s">
        <v>168</v>
      </c>
      <c r="B33" s="7" t="s">
        <v>169</v>
      </c>
      <c r="C33" s="7" t="s">
        <v>170</v>
      </c>
      <c r="E33" s="7" t="s">
        <v>171</v>
      </c>
      <c r="F33" s="8">
        <v>4709.6586563737501</v>
      </c>
      <c r="G33" s="8">
        <v>13575.885512631699</v>
      </c>
      <c r="H33" s="8">
        <v>8687.0771058635401</v>
      </c>
      <c r="I33" s="8">
        <v>44361.062556152698</v>
      </c>
      <c r="J33" s="8">
        <v>28186.369226724401</v>
      </c>
      <c r="K33" s="8">
        <v>32343.424153475</v>
      </c>
      <c r="L33" s="8">
        <v>8990.8737582896501</v>
      </c>
      <c r="M33" s="8">
        <v>34963.618645450697</v>
      </c>
      <c r="N33" s="8">
        <v>0.25714940577123302</v>
      </c>
      <c r="O33" s="17">
        <v>-0.58981447492279704</v>
      </c>
      <c r="P33" s="16">
        <v>9.0699999999999999E-3</v>
      </c>
    </row>
    <row r="34" spans="1:31" s="7" customFormat="1" x14ac:dyDescent="0.25">
      <c r="A34" s="6" t="s">
        <v>187</v>
      </c>
      <c r="B34" s="15" t="s">
        <v>188</v>
      </c>
      <c r="C34" s="15" t="s">
        <v>189</v>
      </c>
      <c r="D34" s="15"/>
      <c r="E34" s="7" t="s">
        <v>190</v>
      </c>
      <c r="F34" s="8">
        <v>10252.284806936201</v>
      </c>
      <c r="G34" s="8">
        <v>10489.494336783</v>
      </c>
      <c r="H34" s="8">
        <v>5270.7702456511497</v>
      </c>
      <c r="I34" s="8">
        <v>9250.9212822772497</v>
      </c>
      <c r="J34" s="8">
        <v>2890.7459062705502</v>
      </c>
      <c r="K34" s="8">
        <v>6099.51643131734</v>
      </c>
      <c r="L34" s="8">
        <v>8670.8497964567596</v>
      </c>
      <c r="M34" s="8">
        <v>6080.3945399550503</v>
      </c>
      <c r="N34" s="8">
        <v>1.4260340738548301</v>
      </c>
      <c r="O34" s="18">
        <v>0.15412990273207</v>
      </c>
      <c r="P34" s="10">
        <v>0.35919000000000001</v>
      </c>
      <c r="Q34" s="15"/>
      <c r="R34" s="15"/>
      <c r="S34" s="15" t="s">
        <v>191</v>
      </c>
      <c r="T34" s="15" t="s">
        <v>192</v>
      </c>
      <c r="U34" s="15" t="s">
        <v>193</v>
      </c>
      <c r="V34" s="15"/>
      <c r="W34" s="15" t="s">
        <v>174</v>
      </c>
      <c r="X34" s="15"/>
      <c r="Y34" s="9"/>
      <c r="Z34" s="9"/>
      <c r="AA34" s="9"/>
    </row>
    <row r="35" spans="1:31" s="7" customFormat="1" x14ac:dyDescent="0.25">
      <c r="A35" s="6" t="s">
        <v>194</v>
      </c>
      <c r="B35" s="15" t="s">
        <v>211</v>
      </c>
      <c r="C35" s="15" t="s">
        <v>212</v>
      </c>
      <c r="D35" s="15" t="s">
        <v>213</v>
      </c>
      <c r="E35" s="7" t="s">
        <v>153</v>
      </c>
      <c r="F35" s="8">
        <v>10529.3401138386</v>
      </c>
      <c r="G35" s="8">
        <v>75151.069407061106</v>
      </c>
      <c r="H35" s="8">
        <v>45706.711154876</v>
      </c>
      <c r="I35" s="8">
        <v>2685.5485065859002</v>
      </c>
      <c r="J35" s="8">
        <v>1762.5349950437501</v>
      </c>
      <c r="K35" s="8">
        <v>1558.2800457683099</v>
      </c>
      <c r="L35" s="8">
        <v>43795.7068919253</v>
      </c>
      <c r="M35" s="8">
        <v>2002.1211824659899</v>
      </c>
      <c r="N35" s="8">
        <v>21.874653380362599</v>
      </c>
      <c r="O35" s="18">
        <v>1.3399411800400201</v>
      </c>
      <c r="P35" s="10">
        <v>8.8910000000000003E-2</v>
      </c>
      <c r="Q35" s="15"/>
      <c r="R35" s="15"/>
      <c r="S35" s="15"/>
      <c r="T35" s="15" t="s">
        <v>214</v>
      </c>
      <c r="U35" s="15"/>
      <c r="V35" s="15"/>
      <c r="W35" s="15" t="s">
        <v>215</v>
      </c>
      <c r="X35" s="15"/>
    </row>
    <row r="36" spans="1:31" s="7" customFormat="1" x14ac:dyDescent="0.25">
      <c r="A36" s="6" t="s">
        <v>194</v>
      </c>
      <c r="B36" s="15" t="s">
        <v>217</v>
      </c>
      <c r="C36" s="15" t="s">
        <v>216</v>
      </c>
      <c r="D36" s="15"/>
      <c r="E36" s="7" t="s">
        <v>25</v>
      </c>
      <c r="F36" s="8">
        <v>30812.890666397499</v>
      </c>
      <c r="G36" s="8">
        <v>25670.903937500199</v>
      </c>
      <c r="H36" s="8">
        <v>4583.1876024636304</v>
      </c>
      <c r="I36" s="8">
        <v>106028.62439159901</v>
      </c>
      <c r="J36" s="8">
        <v>27973.6916241283</v>
      </c>
      <c r="K36" s="8">
        <v>48025.691709620201</v>
      </c>
      <c r="L36" s="8">
        <v>20355.660735453799</v>
      </c>
      <c r="M36" s="8">
        <v>60676.002575115803</v>
      </c>
      <c r="N36" s="8">
        <v>0.33548124252671102</v>
      </c>
      <c r="O36" s="17">
        <v>-0.47433175714887099</v>
      </c>
      <c r="P36" s="10">
        <v>0.17849999999999999</v>
      </c>
      <c r="Q36" s="15"/>
      <c r="R36" s="15"/>
      <c r="S36" s="15"/>
      <c r="T36" s="15"/>
      <c r="U36" s="15"/>
      <c r="V36" s="15"/>
      <c r="W36" s="15" t="s">
        <v>218</v>
      </c>
      <c r="X36" s="15"/>
    </row>
    <row r="37" spans="1:31" s="7" customFormat="1" x14ac:dyDescent="0.25">
      <c r="A37" s="6" t="s">
        <v>194</v>
      </c>
      <c r="B37" s="7" t="s">
        <v>208</v>
      </c>
      <c r="C37" s="7" t="s">
        <v>209</v>
      </c>
      <c r="D37" s="7" t="s">
        <v>210</v>
      </c>
      <c r="E37" s="7" t="s">
        <v>44</v>
      </c>
      <c r="F37" s="8">
        <v>86241.363472420402</v>
      </c>
      <c r="G37" s="8">
        <v>96197.0926394782</v>
      </c>
      <c r="H37" s="8">
        <v>77744.5039792311</v>
      </c>
      <c r="I37" s="8">
        <v>215763.258660391</v>
      </c>
      <c r="J37" s="8">
        <v>574937.269110639</v>
      </c>
      <c r="K37" s="8">
        <v>658420.63404674805</v>
      </c>
      <c r="L37" s="8">
        <v>86727.653363709906</v>
      </c>
      <c r="M37" s="8">
        <v>483040.38727259298</v>
      </c>
      <c r="N37" s="8">
        <v>0.17954534579065601</v>
      </c>
      <c r="O37" s="17">
        <v>-0.74582584825795195</v>
      </c>
      <c r="P37" s="16">
        <v>4.3409999999999997E-2</v>
      </c>
      <c r="Y37" s="9"/>
      <c r="Z37" s="9"/>
      <c r="AA37" s="9"/>
    </row>
    <row r="38" spans="1:31" s="7" customFormat="1" x14ac:dyDescent="0.25">
      <c r="A38" s="6" t="s">
        <v>194</v>
      </c>
      <c r="B38" s="7" t="s">
        <v>201</v>
      </c>
      <c r="C38" s="7" t="s">
        <v>202</v>
      </c>
      <c r="D38" s="7" t="s">
        <v>203</v>
      </c>
      <c r="E38" s="7" t="s">
        <v>44</v>
      </c>
      <c r="F38" s="8">
        <v>46406.817110613403</v>
      </c>
      <c r="G38" s="8">
        <v>46582.543116723697</v>
      </c>
      <c r="H38" s="8">
        <v>33464.484126654199</v>
      </c>
      <c r="I38" s="8">
        <v>733600.350719776</v>
      </c>
      <c r="J38" s="8">
        <v>1255110.7954786599</v>
      </c>
      <c r="K38" s="8">
        <v>1967917.77701752</v>
      </c>
      <c r="L38" s="8">
        <v>42151.281451330397</v>
      </c>
      <c r="M38" s="8">
        <v>1318876.3077386499</v>
      </c>
      <c r="N38" s="8">
        <v>3.1959995948068198E-2</v>
      </c>
      <c r="O38" s="17">
        <v>-1.4953932844184901</v>
      </c>
      <c r="P38" s="16">
        <v>2.341E-2</v>
      </c>
      <c r="Q38" s="7" t="s">
        <v>204</v>
      </c>
      <c r="R38" s="7" t="s">
        <v>146</v>
      </c>
      <c r="S38" s="7" t="s">
        <v>205</v>
      </c>
      <c r="T38" s="7" t="s">
        <v>206</v>
      </c>
      <c r="U38" s="7" t="s">
        <v>207</v>
      </c>
      <c r="Y38" s="9"/>
      <c r="Z38" s="9"/>
      <c r="AA38" s="9"/>
    </row>
    <row r="39" spans="1:31" s="7" customFormat="1" x14ac:dyDescent="0.25">
      <c r="A39" s="6" t="s">
        <v>194</v>
      </c>
      <c r="B39" s="7" t="s">
        <v>195</v>
      </c>
      <c r="C39" s="7" t="s">
        <v>196</v>
      </c>
      <c r="D39" s="7" t="s">
        <v>197</v>
      </c>
      <c r="E39" s="7" t="s">
        <v>44</v>
      </c>
      <c r="F39" s="8">
        <v>1480.91620159694</v>
      </c>
      <c r="G39" s="8">
        <v>3018.5401129330999</v>
      </c>
      <c r="H39" s="8">
        <v>1180.94397519785</v>
      </c>
      <c r="I39" s="8">
        <v>45228.578904133501</v>
      </c>
      <c r="J39" s="8">
        <v>35709.9299488037</v>
      </c>
      <c r="K39" s="8">
        <v>30461.427148859399</v>
      </c>
      <c r="L39" s="8">
        <v>1893.4667632426299</v>
      </c>
      <c r="M39" s="8">
        <v>37133.312000598897</v>
      </c>
      <c r="N39" s="8">
        <v>5.0991055233966E-2</v>
      </c>
      <c r="O39" s="17">
        <v>-1.29250600043601</v>
      </c>
      <c r="P39" s="16">
        <v>1.2700000000000001E-3</v>
      </c>
      <c r="T39" s="7" t="s">
        <v>198</v>
      </c>
      <c r="U39" s="7" t="s">
        <v>199</v>
      </c>
      <c r="V39" s="7" t="s">
        <v>200</v>
      </c>
      <c r="Y39" s="9"/>
      <c r="Z39" s="9"/>
      <c r="AA39" s="9"/>
    </row>
    <row r="40" spans="1:31" s="7" customFormat="1" x14ac:dyDescent="0.25">
      <c r="A40" s="6" t="s">
        <v>194</v>
      </c>
      <c r="B40" s="15" t="s">
        <v>219</v>
      </c>
      <c r="C40" s="15" t="s">
        <v>220</v>
      </c>
      <c r="D40" s="15" t="s">
        <v>221</v>
      </c>
      <c r="E40" s="7" t="s">
        <v>44</v>
      </c>
      <c r="F40" s="8">
        <v>81345.651965298501</v>
      </c>
      <c r="G40" s="8">
        <v>77394.079878275006</v>
      </c>
      <c r="H40" s="8">
        <v>106957.186848681</v>
      </c>
      <c r="I40" s="8">
        <v>81538.861773598794</v>
      </c>
      <c r="J40" s="8">
        <v>84324.702399009198</v>
      </c>
      <c r="K40" s="8">
        <v>72446.315871013896</v>
      </c>
      <c r="L40" s="8">
        <v>88565.639564084893</v>
      </c>
      <c r="M40" s="8">
        <v>79436.626681207301</v>
      </c>
      <c r="N40" s="8">
        <v>1.1149219606153999</v>
      </c>
      <c r="O40" s="18">
        <v>4.7244469841380199E-2</v>
      </c>
      <c r="P40" s="10">
        <v>0.41020000000000001</v>
      </c>
      <c r="Q40" s="15" t="s">
        <v>222</v>
      </c>
      <c r="R40" s="15" t="s">
        <v>223</v>
      </c>
      <c r="S40" s="15" t="s">
        <v>224</v>
      </c>
      <c r="T40" s="15" t="s">
        <v>225</v>
      </c>
      <c r="U40" s="15" t="s">
        <v>226</v>
      </c>
      <c r="V40" s="15"/>
      <c r="W40" s="15"/>
      <c r="X40" s="15"/>
      <c r="Y40" s="9"/>
      <c r="Z40" s="9"/>
      <c r="AA40" s="9"/>
    </row>
    <row r="41" spans="1:31" s="7" customFormat="1" x14ac:dyDescent="0.25">
      <c r="A41" s="11" t="s">
        <v>227</v>
      </c>
      <c r="B41" s="15" t="s">
        <v>245</v>
      </c>
      <c r="C41" s="15" t="s">
        <v>246</v>
      </c>
      <c r="D41" s="15"/>
      <c r="E41" s="7" t="s">
        <v>25</v>
      </c>
      <c r="F41" s="8">
        <v>103354.059658407</v>
      </c>
      <c r="G41" s="8">
        <v>856928.54433946405</v>
      </c>
      <c r="H41" s="8">
        <v>607977.99153196905</v>
      </c>
      <c r="I41" s="8">
        <v>38970.864466647501</v>
      </c>
      <c r="J41" s="8">
        <v>41792.318843127003</v>
      </c>
      <c r="K41" s="8">
        <v>20332.8866672679</v>
      </c>
      <c r="L41" s="8">
        <v>522753.53184328001</v>
      </c>
      <c r="M41" s="8">
        <v>33698.689992347499</v>
      </c>
      <c r="N41" s="8">
        <v>15.512577253358799</v>
      </c>
      <c r="O41" s="18">
        <v>1.19068395731896</v>
      </c>
      <c r="P41" s="10">
        <v>9.2119999999999994E-2</v>
      </c>
      <c r="Q41" s="15" t="s">
        <v>239</v>
      </c>
      <c r="R41" s="15"/>
      <c r="S41" s="15" t="s">
        <v>240</v>
      </c>
      <c r="T41" s="15" t="s">
        <v>241</v>
      </c>
      <c r="U41" s="15" t="s">
        <v>242</v>
      </c>
      <c r="V41" s="15"/>
      <c r="W41" s="15"/>
      <c r="X41" s="15"/>
    </row>
    <row r="42" spans="1:31" s="7" customFormat="1" x14ac:dyDescent="0.25">
      <c r="A42" s="11" t="s">
        <v>227</v>
      </c>
      <c r="B42" s="15" t="s">
        <v>247</v>
      </c>
      <c r="C42" s="15" t="s">
        <v>248</v>
      </c>
      <c r="D42" s="15"/>
      <c r="E42" s="7" t="s">
        <v>19</v>
      </c>
      <c r="F42" s="8">
        <v>8725.1261653689307</v>
      </c>
      <c r="G42" s="8">
        <v>10314.9886067672</v>
      </c>
      <c r="H42" s="8">
        <v>4588.8750246446898</v>
      </c>
      <c r="I42" s="8">
        <v>96567.586874492205</v>
      </c>
      <c r="J42" s="8">
        <v>32442.5978769182</v>
      </c>
      <c r="K42" s="8">
        <v>26465.327887856201</v>
      </c>
      <c r="L42" s="8">
        <v>7876.3299322602898</v>
      </c>
      <c r="M42" s="8">
        <v>51825.170879755497</v>
      </c>
      <c r="N42" s="8">
        <v>0.15197885117513499</v>
      </c>
      <c r="O42" s="17">
        <v>-0.81821684269319495</v>
      </c>
      <c r="P42" s="10">
        <v>0.12252</v>
      </c>
      <c r="Q42" s="15"/>
      <c r="R42" s="15"/>
      <c r="S42" s="15"/>
      <c r="T42" s="15" t="s">
        <v>249</v>
      </c>
      <c r="U42" s="15" t="s">
        <v>250</v>
      </c>
      <c r="V42" s="15" t="s">
        <v>251</v>
      </c>
      <c r="W42" s="15" t="s">
        <v>218</v>
      </c>
      <c r="X42" s="15"/>
      <c r="AB42" s="9"/>
      <c r="AC42" s="9"/>
      <c r="AD42" s="9"/>
      <c r="AE42" s="9"/>
    </row>
    <row r="43" spans="1:31" s="7" customFormat="1" x14ac:dyDescent="0.25">
      <c r="A43" s="11" t="s">
        <v>227</v>
      </c>
      <c r="B43" s="15" t="s">
        <v>243</v>
      </c>
      <c r="C43" s="15" t="s">
        <v>244</v>
      </c>
      <c r="D43" s="15"/>
      <c r="E43" s="7" t="s">
        <v>19</v>
      </c>
      <c r="F43" s="8">
        <v>0</v>
      </c>
      <c r="G43" s="8">
        <v>0</v>
      </c>
      <c r="H43" s="8">
        <v>1</v>
      </c>
      <c r="I43" s="8">
        <v>314.22170478525197</v>
      </c>
      <c r="J43" s="8">
        <v>763.45806209612203</v>
      </c>
      <c r="K43" s="8">
        <v>179.91189228783</v>
      </c>
      <c r="L43" s="8">
        <v>0.33333333333333331</v>
      </c>
      <c r="M43" s="8">
        <v>419.19721972306797</v>
      </c>
      <c r="N43" s="8">
        <v>7.7999999999999996E-3</v>
      </c>
      <c r="O43" s="17">
        <v>-2.1079053973095192</v>
      </c>
      <c r="P43" s="10">
        <v>7.6340000000000005E-2</v>
      </c>
      <c r="Q43" s="15"/>
      <c r="R43" s="15"/>
      <c r="S43" s="15"/>
      <c r="T43" s="15" t="s">
        <v>214</v>
      </c>
      <c r="U43" s="15"/>
      <c r="V43" s="15"/>
      <c r="W43" s="15" t="s">
        <v>141</v>
      </c>
      <c r="X43" s="15"/>
    </row>
    <row r="44" spans="1:31" s="7" customFormat="1" x14ac:dyDescent="0.25">
      <c r="A44" s="11" t="s">
        <v>227</v>
      </c>
      <c r="B44" s="15" t="s">
        <v>254</v>
      </c>
      <c r="C44" s="15" t="s">
        <v>229</v>
      </c>
      <c r="D44" s="15"/>
      <c r="E44" s="7" t="s">
        <v>19</v>
      </c>
      <c r="F44" s="8">
        <v>83409.817513158807</v>
      </c>
      <c r="G44" s="8">
        <v>158901.58198131021</v>
      </c>
      <c r="H44" s="8">
        <v>117425.59974243508</v>
      </c>
      <c r="I44" s="8">
        <v>262115.47503492629</v>
      </c>
      <c r="J44" s="8">
        <v>126599.14309539717</v>
      </c>
      <c r="K44" s="8">
        <v>65182.571471969532</v>
      </c>
      <c r="L44" s="8">
        <v>119912.33307896781</v>
      </c>
      <c r="M44" s="8">
        <v>151299.06320076427</v>
      </c>
      <c r="N44" s="8">
        <v>0.79255172201464164</v>
      </c>
      <c r="O44" s="18">
        <v>-0.10097238607856369</v>
      </c>
      <c r="P44" s="10">
        <v>0.17727999999999999</v>
      </c>
      <c r="Q44" s="15"/>
      <c r="R44" s="15"/>
      <c r="S44" s="15"/>
      <c r="T44" s="15" t="s">
        <v>214</v>
      </c>
      <c r="U44" s="15"/>
      <c r="V44" s="15"/>
      <c r="W44" s="15" t="s">
        <v>255</v>
      </c>
      <c r="X44" s="15"/>
      <c r="AB44" s="9"/>
      <c r="AC44" s="9"/>
      <c r="AD44" s="9"/>
      <c r="AE44" s="9"/>
    </row>
    <row r="45" spans="1:31" s="7" customFormat="1" x14ac:dyDescent="0.25">
      <c r="A45" s="11" t="s">
        <v>227</v>
      </c>
      <c r="B45" s="15" t="s">
        <v>234</v>
      </c>
      <c r="C45" s="15" t="s">
        <v>235</v>
      </c>
      <c r="D45" s="15"/>
      <c r="E45" s="7" t="s">
        <v>19</v>
      </c>
      <c r="F45" s="8">
        <v>283010.620185651</v>
      </c>
      <c r="G45" s="8">
        <v>172687.03474142999</v>
      </c>
      <c r="H45" s="8">
        <v>245167.06939258499</v>
      </c>
      <c r="I45" s="8">
        <v>67537.026967181795</v>
      </c>
      <c r="J45" s="8">
        <v>34961.749586326398</v>
      </c>
      <c r="K45" s="8">
        <v>70542.128710305202</v>
      </c>
      <c r="L45" s="8">
        <v>233621.574773222</v>
      </c>
      <c r="M45" s="8">
        <v>57680.301754604501</v>
      </c>
      <c r="N45" s="8">
        <v>4.0502835052275499</v>
      </c>
      <c r="O45" s="18">
        <v>0.60748542332495703</v>
      </c>
      <c r="P45" s="16">
        <v>6.8500000000000002E-3</v>
      </c>
      <c r="Q45" s="15"/>
      <c r="R45" s="15"/>
      <c r="S45" s="15"/>
      <c r="T45" s="15"/>
      <c r="U45" s="15"/>
      <c r="V45" s="15"/>
      <c r="W45" s="15" t="s">
        <v>154</v>
      </c>
      <c r="X45" s="15"/>
    </row>
    <row r="46" spans="1:31" s="7" customFormat="1" x14ac:dyDescent="0.25">
      <c r="A46" s="11" t="s">
        <v>227</v>
      </c>
      <c r="B46" s="15" t="s">
        <v>238</v>
      </c>
      <c r="C46" s="15" t="s">
        <v>229</v>
      </c>
      <c r="D46" s="15"/>
      <c r="E46" s="7" t="s">
        <v>167</v>
      </c>
      <c r="F46" s="8">
        <v>1142160.36852419</v>
      </c>
      <c r="G46" s="8">
        <v>874065.77664965997</v>
      </c>
      <c r="H46" s="8">
        <v>524567.00423797104</v>
      </c>
      <c r="I46" s="8">
        <v>269836.494708743</v>
      </c>
      <c r="J46" s="8">
        <v>179448.25503704301</v>
      </c>
      <c r="K46" s="8">
        <v>149396.61342414599</v>
      </c>
      <c r="L46" s="8">
        <v>846931.04980394104</v>
      </c>
      <c r="M46" s="8">
        <v>199560.45438997701</v>
      </c>
      <c r="N46" s="8">
        <v>4.2439823681142999</v>
      </c>
      <c r="O46" s="18">
        <v>0.62777357092992203</v>
      </c>
      <c r="P46" s="16">
        <v>2.383E-2</v>
      </c>
      <c r="Q46" s="15" t="s">
        <v>239</v>
      </c>
      <c r="R46" s="15"/>
      <c r="S46" s="15" t="s">
        <v>240</v>
      </c>
      <c r="T46" s="15" t="s">
        <v>241</v>
      </c>
      <c r="U46" s="15" t="s">
        <v>242</v>
      </c>
      <c r="V46" s="15"/>
      <c r="W46" s="15" t="s">
        <v>215</v>
      </c>
      <c r="X46" s="15"/>
    </row>
    <row r="47" spans="1:31" s="7" customFormat="1" x14ac:dyDescent="0.25">
      <c r="A47" s="11" t="s">
        <v>227</v>
      </c>
      <c r="B47" s="15" t="s">
        <v>252</v>
      </c>
      <c r="C47" s="15" t="s">
        <v>253</v>
      </c>
      <c r="D47" s="15"/>
      <c r="E47" s="7" t="s">
        <v>167</v>
      </c>
      <c r="F47" s="8">
        <v>1356921.1255097087</v>
      </c>
      <c r="G47" s="8">
        <v>1851466.4448199579</v>
      </c>
      <c r="H47" s="8">
        <v>2191253.2579792091</v>
      </c>
      <c r="I47" s="8">
        <v>2876749.0202015112</v>
      </c>
      <c r="J47" s="8">
        <v>2106719.5907384544</v>
      </c>
      <c r="K47" s="8">
        <v>1723908.4265770819</v>
      </c>
      <c r="L47" s="8">
        <v>1799880.2761029589</v>
      </c>
      <c r="M47" s="8">
        <v>2235792.3458390227</v>
      </c>
      <c r="N47" s="8">
        <v>0.80503016277547923</v>
      </c>
      <c r="O47" s="18">
        <v>-9.4187847232702071E-2</v>
      </c>
      <c r="P47" s="10">
        <v>0.13211999999999999</v>
      </c>
      <c r="Q47" s="15" t="s">
        <v>239</v>
      </c>
      <c r="R47" s="15"/>
      <c r="S47" s="15" t="s">
        <v>240</v>
      </c>
      <c r="T47" s="15" t="s">
        <v>241</v>
      </c>
      <c r="U47" s="15" t="s">
        <v>242</v>
      </c>
      <c r="V47" s="15"/>
      <c r="W47" s="15" t="s">
        <v>141</v>
      </c>
      <c r="X47" s="15"/>
      <c r="AB47" s="9"/>
      <c r="AC47" s="9"/>
      <c r="AD47" s="9"/>
      <c r="AE47" s="9"/>
    </row>
    <row r="48" spans="1:31" s="7" customFormat="1" x14ac:dyDescent="0.25">
      <c r="A48" s="11" t="s">
        <v>227</v>
      </c>
      <c r="B48" s="15" t="s">
        <v>236</v>
      </c>
      <c r="C48" s="15" t="s">
        <v>229</v>
      </c>
      <c r="D48" s="15"/>
      <c r="E48" s="7" t="s">
        <v>167</v>
      </c>
      <c r="F48" s="8">
        <v>49046.140068801098</v>
      </c>
      <c r="G48" s="8">
        <v>42028.9022757946</v>
      </c>
      <c r="H48" s="8">
        <v>28359.2911327449</v>
      </c>
      <c r="I48" s="8">
        <v>13933.1939604939</v>
      </c>
      <c r="J48" s="8">
        <v>8199.1951856583</v>
      </c>
      <c r="K48" s="8">
        <v>4981.2245048469804</v>
      </c>
      <c r="L48" s="8">
        <v>39811.444492446899</v>
      </c>
      <c r="M48" s="8">
        <v>9037.8712169997198</v>
      </c>
      <c r="N48" s="8">
        <v>4.4049581518227203</v>
      </c>
      <c r="O48" s="18">
        <v>0.64394178686411696</v>
      </c>
      <c r="P48" s="16">
        <v>9.6399999999999993E-3</v>
      </c>
      <c r="Q48" s="15"/>
      <c r="R48" s="15"/>
      <c r="S48" s="15"/>
      <c r="T48" s="15" t="s">
        <v>214</v>
      </c>
      <c r="U48" s="15"/>
      <c r="V48" s="15"/>
      <c r="W48" s="15" t="s">
        <v>237</v>
      </c>
      <c r="X48" s="15"/>
    </row>
    <row r="49" spans="1:35" s="7" customFormat="1" x14ac:dyDescent="0.25">
      <c r="A49" s="11" t="s">
        <v>227</v>
      </c>
      <c r="B49" s="15" t="s">
        <v>228</v>
      </c>
      <c r="C49" s="15" t="s">
        <v>229</v>
      </c>
      <c r="D49" s="15" t="s">
        <v>230</v>
      </c>
      <c r="E49" s="7" t="s">
        <v>153</v>
      </c>
      <c r="F49" s="8">
        <v>52918509.42271769</v>
      </c>
      <c r="G49" s="8">
        <v>69351858.072411448</v>
      </c>
      <c r="H49" s="8">
        <v>81763051.76475212</v>
      </c>
      <c r="I49" s="8">
        <v>7266591.8791037705</v>
      </c>
      <c r="J49" s="8">
        <v>9947774.8136859313</v>
      </c>
      <c r="K49" s="8">
        <v>3625031.4158416851</v>
      </c>
      <c r="L49" s="8">
        <v>68011139.753293782</v>
      </c>
      <c r="M49" s="8">
        <v>6946466.0362104671</v>
      </c>
      <c r="N49" s="8">
        <v>9.7907539457856707</v>
      </c>
      <c r="O49" s="18">
        <v>0.99081613632682053</v>
      </c>
      <c r="P49" s="16">
        <v>1.8000000000000001E-4</v>
      </c>
      <c r="Q49" s="15"/>
      <c r="R49" s="15"/>
      <c r="S49" s="15"/>
      <c r="T49" s="15" t="s">
        <v>214</v>
      </c>
      <c r="U49" s="15"/>
      <c r="V49" s="15"/>
      <c r="W49" s="15" t="s">
        <v>154</v>
      </c>
      <c r="X49" s="15"/>
    </row>
    <row r="50" spans="1:35" s="7" customFormat="1" x14ac:dyDescent="0.25">
      <c r="A50" s="11" t="s">
        <v>227</v>
      </c>
      <c r="B50" s="15" t="s">
        <v>257</v>
      </c>
      <c r="C50" s="15" t="s">
        <v>256</v>
      </c>
      <c r="D50" s="15"/>
      <c r="E50" s="7" t="s">
        <v>153</v>
      </c>
      <c r="F50" s="8">
        <v>3028477.9783645743</v>
      </c>
      <c r="G50" s="8">
        <v>1850702.4141908796</v>
      </c>
      <c r="H50" s="8">
        <v>514130.92723813193</v>
      </c>
      <c r="I50" s="8">
        <v>648642.01043855224</v>
      </c>
      <c r="J50" s="8">
        <v>647631.64484883798</v>
      </c>
      <c r="K50" s="8">
        <v>366159.10376528726</v>
      </c>
      <c r="L50" s="8">
        <v>1692329.5540546023</v>
      </c>
      <c r="M50" s="8">
        <v>507125.41784107022</v>
      </c>
      <c r="N50" s="8">
        <v>3.3371026071995611</v>
      </c>
      <c r="O50" s="17">
        <v>0.52336956028244852</v>
      </c>
      <c r="P50" s="10">
        <v>0.17885999999999999</v>
      </c>
      <c r="Q50" s="15" t="s">
        <v>239</v>
      </c>
      <c r="R50" s="15"/>
      <c r="S50" s="15" t="s">
        <v>240</v>
      </c>
      <c r="T50" s="15" t="s">
        <v>241</v>
      </c>
      <c r="U50" s="15" t="s">
        <v>242</v>
      </c>
      <c r="V50" s="15"/>
      <c r="W50" s="15" t="s">
        <v>255</v>
      </c>
      <c r="X50" s="15"/>
      <c r="Y50" s="9"/>
      <c r="Z50" s="9"/>
      <c r="AA50" s="9"/>
      <c r="AB50" s="9"/>
      <c r="AC50" s="9"/>
      <c r="AD50" s="9"/>
      <c r="AE50" s="9"/>
    </row>
    <row r="51" spans="1:35" s="7" customFormat="1" x14ac:dyDescent="0.25">
      <c r="A51" s="11" t="s">
        <v>227</v>
      </c>
      <c r="B51" s="7" t="s">
        <v>231</v>
      </c>
      <c r="C51" s="7" t="s">
        <v>232</v>
      </c>
      <c r="E51" s="7" t="s">
        <v>153</v>
      </c>
      <c r="F51" s="8">
        <v>64185091.57461226</v>
      </c>
      <c r="G51" s="8">
        <v>46176263.357692704</v>
      </c>
      <c r="H51" s="8">
        <v>38578070.282173105</v>
      </c>
      <c r="I51" s="8">
        <v>502380.4325625659</v>
      </c>
      <c r="J51" s="8">
        <v>618838.10116133362</v>
      </c>
      <c r="K51" s="8">
        <v>327054.87518878723</v>
      </c>
      <c r="L51" s="8">
        <v>49646475.071492679</v>
      </c>
      <c r="M51" s="8">
        <v>482757.80297089578</v>
      </c>
      <c r="N51" s="8">
        <v>102.83930112774529</v>
      </c>
      <c r="O51" s="18">
        <v>2.0121591166153672</v>
      </c>
      <c r="P51" s="16">
        <v>2.82E-3</v>
      </c>
      <c r="T51" s="7" t="s">
        <v>214</v>
      </c>
      <c r="W51" s="7" t="s">
        <v>233</v>
      </c>
    </row>
    <row r="52" spans="1:35" s="7" customFormat="1" x14ac:dyDescent="0.25">
      <c r="A52" s="6" t="s">
        <v>258</v>
      </c>
      <c r="B52" s="7" t="s">
        <v>259</v>
      </c>
      <c r="C52" s="7" t="s">
        <v>260</v>
      </c>
      <c r="D52" s="7" t="s">
        <v>261</v>
      </c>
      <c r="E52" s="7" t="s">
        <v>44</v>
      </c>
      <c r="F52" s="8">
        <v>20597.837645627598</v>
      </c>
      <c r="G52" s="8">
        <v>41275.050332337203</v>
      </c>
      <c r="H52" s="8">
        <v>15535.0114670289</v>
      </c>
      <c r="I52" s="8">
        <v>664340.08065619401</v>
      </c>
      <c r="J52" s="8">
        <v>185335.17423896599</v>
      </c>
      <c r="K52" s="8">
        <v>804755.32151134603</v>
      </c>
      <c r="L52" s="8">
        <v>25802.633148331199</v>
      </c>
      <c r="M52" s="8">
        <v>551476.85880216898</v>
      </c>
      <c r="N52" s="8">
        <v>4.6788242763940599E-2</v>
      </c>
      <c r="O52" s="17">
        <v>-1.32986326539245</v>
      </c>
      <c r="P52" s="16">
        <v>4.8759999999999998E-2</v>
      </c>
      <c r="R52" s="7" t="s">
        <v>262</v>
      </c>
      <c r="S52" s="7" t="s">
        <v>263</v>
      </c>
      <c r="T52" s="7" t="s">
        <v>264</v>
      </c>
      <c r="U52" s="7" t="s">
        <v>265</v>
      </c>
      <c r="Y52" s="9"/>
      <c r="Z52" s="9"/>
      <c r="AA52" s="9"/>
      <c r="AB52" s="9"/>
      <c r="AC52" s="9"/>
      <c r="AD52" s="9"/>
      <c r="AE52" s="9"/>
    </row>
    <row r="53" spans="1:35" s="7" customFormat="1" x14ac:dyDescent="0.25">
      <c r="A53" s="6" t="s">
        <v>266</v>
      </c>
      <c r="B53" s="15" t="s">
        <v>267</v>
      </c>
      <c r="C53" s="15" t="s">
        <v>268</v>
      </c>
      <c r="D53" s="15" t="s">
        <v>269</v>
      </c>
      <c r="E53" s="7" t="s">
        <v>44</v>
      </c>
      <c r="F53" s="8">
        <v>49943.283784865598</v>
      </c>
      <c r="G53" s="8">
        <v>38149.905802079302</v>
      </c>
      <c r="H53" s="8">
        <v>70509.515181733193</v>
      </c>
      <c r="I53" s="8">
        <v>365961.32879118598</v>
      </c>
      <c r="J53" s="8">
        <v>129014.363682768</v>
      </c>
      <c r="K53" s="8">
        <v>457312.89324720902</v>
      </c>
      <c r="L53" s="8">
        <v>52867.568256225997</v>
      </c>
      <c r="M53" s="8">
        <v>317429.52857372101</v>
      </c>
      <c r="N53" s="8">
        <v>0.16654899275997201</v>
      </c>
      <c r="O53" s="17">
        <v>-0.77845798945199296</v>
      </c>
      <c r="P53" s="10">
        <v>5.4559999999999997E-2</v>
      </c>
      <c r="Q53" s="15" t="s">
        <v>270</v>
      </c>
      <c r="R53" s="15" t="s">
        <v>262</v>
      </c>
      <c r="S53" s="15" t="s">
        <v>271</v>
      </c>
      <c r="T53" s="15" t="s">
        <v>272</v>
      </c>
      <c r="U53" s="15" t="s">
        <v>273</v>
      </c>
      <c r="V53" s="15" t="s">
        <v>274</v>
      </c>
      <c r="W53" s="15"/>
      <c r="X53" s="15"/>
      <c r="AB53" s="9"/>
      <c r="AC53" s="9"/>
      <c r="AD53" s="9"/>
      <c r="AE53" s="9"/>
    </row>
    <row r="54" spans="1:35" s="7" customFormat="1" x14ac:dyDescent="0.25">
      <c r="A54" s="6" t="s">
        <v>275</v>
      </c>
      <c r="B54" s="15" t="s">
        <v>293</v>
      </c>
      <c r="C54" s="15" t="s">
        <v>294</v>
      </c>
      <c r="D54" s="15"/>
      <c r="E54" s="7" t="s">
        <v>153</v>
      </c>
      <c r="F54" s="8">
        <v>107613.29032515999</v>
      </c>
      <c r="G54" s="8">
        <v>202298.90798108</v>
      </c>
      <c r="H54" s="8">
        <v>271385.570372772</v>
      </c>
      <c r="I54" s="8">
        <v>4469616.6915358901</v>
      </c>
      <c r="J54" s="8">
        <v>1048904.27484168</v>
      </c>
      <c r="K54" s="8">
        <v>4821013.3890088601</v>
      </c>
      <c r="L54" s="8">
        <v>193765.922893004</v>
      </c>
      <c r="M54" s="8">
        <v>3446511.4517954802</v>
      </c>
      <c r="N54" s="8">
        <v>5.6220884683862202E-2</v>
      </c>
      <c r="O54" s="17">
        <v>-1.2501023246784799</v>
      </c>
      <c r="P54" s="10">
        <v>5.4010000000000002E-2</v>
      </c>
      <c r="Q54" s="15" t="s">
        <v>295</v>
      </c>
      <c r="R54" s="15" t="s">
        <v>296</v>
      </c>
      <c r="S54" s="15" t="s">
        <v>297</v>
      </c>
      <c r="T54" s="15" t="s">
        <v>298</v>
      </c>
      <c r="U54" s="15" t="s">
        <v>299</v>
      </c>
      <c r="V54" s="15" t="s">
        <v>300</v>
      </c>
      <c r="W54" s="15"/>
      <c r="X54" s="15"/>
      <c r="AB54" s="9"/>
      <c r="AC54" s="9"/>
      <c r="AD54" s="9"/>
      <c r="AE54" s="9"/>
    </row>
    <row r="55" spans="1:35" s="7" customFormat="1" x14ac:dyDescent="0.25">
      <c r="A55" s="11" t="s">
        <v>275</v>
      </c>
      <c r="B55" s="7" t="s">
        <v>276</v>
      </c>
      <c r="C55" s="7" t="s">
        <v>277</v>
      </c>
      <c r="D55" s="7" t="s">
        <v>278</v>
      </c>
      <c r="E55" s="7" t="s">
        <v>44</v>
      </c>
      <c r="F55" s="8">
        <v>6554.0330736700298</v>
      </c>
      <c r="G55" s="8">
        <v>12504.6565528548</v>
      </c>
      <c r="H55" s="8">
        <v>12079.1341840597</v>
      </c>
      <c r="I55" s="8">
        <v>20343.170135522501</v>
      </c>
      <c r="J55" s="8">
        <v>23884.743017079301</v>
      </c>
      <c r="K55" s="8">
        <v>17046.4967888141</v>
      </c>
      <c r="L55" s="8">
        <v>10379.2746035282</v>
      </c>
      <c r="M55" s="8">
        <v>20424.8033138053</v>
      </c>
      <c r="N55" s="8">
        <v>0.50817011278207802</v>
      </c>
      <c r="O55" s="17">
        <v>-0.293990880874611</v>
      </c>
      <c r="P55" s="16">
        <v>2.1760000000000002E-2</v>
      </c>
      <c r="Q55" s="7" t="s">
        <v>279</v>
      </c>
      <c r="R55" s="7" t="s">
        <v>280</v>
      </c>
      <c r="S55" s="7" t="s">
        <v>281</v>
      </c>
      <c r="T55" s="7" t="s">
        <v>282</v>
      </c>
      <c r="U55" s="7" t="s">
        <v>283</v>
      </c>
      <c r="V55" s="7" t="s">
        <v>284</v>
      </c>
      <c r="Y55" s="9"/>
      <c r="Z55" s="9"/>
      <c r="AA55" s="9"/>
      <c r="AB55" s="9"/>
      <c r="AC55" s="9"/>
      <c r="AD55" s="9"/>
      <c r="AE55" s="9"/>
    </row>
    <row r="56" spans="1:35" s="7" customFormat="1" x14ac:dyDescent="0.25">
      <c r="A56" s="11" t="s">
        <v>275</v>
      </c>
      <c r="B56" s="15" t="s">
        <v>285</v>
      </c>
      <c r="C56" s="15" t="s">
        <v>286</v>
      </c>
      <c r="D56" s="15" t="s">
        <v>287</v>
      </c>
      <c r="E56" s="7" t="s">
        <v>288</v>
      </c>
      <c r="F56" s="8">
        <v>64253.815502000201</v>
      </c>
      <c r="G56" s="8">
        <v>58592.697127416497</v>
      </c>
      <c r="H56" s="8">
        <v>64858.552422242603</v>
      </c>
      <c r="I56" s="8">
        <v>457088.619758485</v>
      </c>
      <c r="J56" s="8">
        <v>148345.60987724501</v>
      </c>
      <c r="K56" s="8">
        <v>496864.80430853303</v>
      </c>
      <c r="L56" s="8">
        <v>62568.355017219699</v>
      </c>
      <c r="M56" s="8">
        <v>367433.01131475403</v>
      </c>
      <c r="N56" s="8">
        <v>0.17028506718363901</v>
      </c>
      <c r="O56" s="17">
        <v>-0.76882343497393302</v>
      </c>
      <c r="P56" s="10">
        <v>5.0459999999999998E-2</v>
      </c>
      <c r="Q56" s="15" t="s">
        <v>289</v>
      </c>
      <c r="R56" s="15" t="s">
        <v>262</v>
      </c>
      <c r="S56" s="15" t="s">
        <v>290</v>
      </c>
      <c r="T56" s="15" t="s">
        <v>291</v>
      </c>
      <c r="U56" s="15" t="s">
        <v>292</v>
      </c>
      <c r="V56" s="15"/>
      <c r="W56" s="15"/>
      <c r="X56" s="15"/>
      <c r="Y56" s="9"/>
      <c r="Z56" s="9"/>
      <c r="AA56" s="9"/>
      <c r="AB56" s="9"/>
      <c r="AC56" s="9"/>
      <c r="AD56" s="9"/>
      <c r="AE56" s="9"/>
    </row>
    <row r="57" spans="1:35" s="7" customFormat="1" x14ac:dyDescent="0.25">
      <c r="A57" s="11" t="s">
        <v>275</v>
      </c>
      <c r="B57" s="15" t="s">
        <v>308</v>
      </c>
      <c r="C57" s="15" t="s">
        <v>309</v>
      </c>
      <c r="D57" s="15" t="s">
        <v>310</v>
      </c>
      <c r="E57" s="7" t="s">
        <v>44</v>
      </c>
      <c r="F57" s="8">
        <v>185283.636113969</v>
      </c>
      <c r="G57" s="8">
        <v>166519.05434732899</v>
      </c>
      <c r="H57" s="8">
        <v>179982.75498827299</v>
      </c>
      <c r="I57" s="8">
        <v>655950.39608588605</v>
      </c>
      <c r="J57" s="8">
        <v>293421.42983901902</v>
      </c>
      <c r="K57" s="8">
        <v>854930.43473082595</v>
      </c>
      <c r="L57" s="8">
        <v>177261.81514985699</v>
      </c>
      <c r="M57" s="8">
        <v>601434.086885244</v>
      </c>
      <c r="N57" s="8">
        <v>0.29473190664645399</v>
      </c>
      <c r="O57" s="17">
        <v>-0.53057284640180402</v>
      </c>
      <c r="P57" s="10">
        <v>6.1379999999999997E-2</v>
      </c>
      <c r="Q57" s="15" t="s">
        <v>311</v>
      </c>
      <c r="R57" s="15" t="s">
        <v>312</v>
      </c>
      <c r="S57" s="15" t="s">
        <v>313</v>
      </c>
      <c r="T57" s="15" t="s">
        <v>314</v>
      </c>
      <c r="U57" s="15" t="s">
        <v>315</v>
      </c>
      <c r="V57" s="15" t="s">
        <v>316</v>
      </c>
      <c r="W57" s="15"/>
      <c r="X57" s="15"/>
      <c r="Y57" s="9"/>
      <c r="Z57" s="9"/>
      <c r="AA57" s="9"/>
      <c r="AB57" s="9"/>
      <c r="AC57" s="9"/>
      <c r="AD57" s="9"/>
      <c r="AE57" s="9"/>
    </row>
    <row r="58" spans="1:35" s="7" customFormat="1" x14ac:dyDescent="0.25">
      <c r="A58" s="11" t="s">
        <v>275</v>
      </c>
      <c r="B58" s="15" t="s">
        <v>301</v>
      </c>
      <c r="C58" s="15" t="s">
        <v>302</v>
      </c>
      <c r="D58" s="15" t="s">
        <v>303</v>
      </c>
      <c r="E58" s="7" t="s">
        <v>44</v>
      </c>
      <c r="F58" s="8">
        <v>107441.864638845</v>
      </c>
      <c r="G58" s="8">
        <v>81159.406083566297</v>
      </c>
      <c r="H58" s="8">
        <v>69668.920413421103</v>
      </c>
      <c r="I58" s="8">
        <v>1484970.71864254</v>
      </c>
      <c r="J58" s="8">
        <v>430480.45199136098</v>
      </c>
      <c r="K58" s="8">
        <v>2020784.3633954099</v>
      </c>
      <c r="L58" s="8">
        <v>86090.063711944094</v>
      </c>
      <c r="M58" s="8">
        <v>1312078.5113431001</v>
      </c>
      <c r="N58" s="8">
        <v>6.5613500234691396E-2</v>
      </c>
      <c r="O58" s="17">
        <v>-1.18300679363937</v>
      </c>
      <c r="P58" s="10">
        <v>5.8569999999999997E-2</v>
      </c>
      <c r="Q58" s="15" t="s">
        <v>304</v>
      </c>
      <c r="R58" s="15" t="s">
        <v>262</v>
      </c>
      <c r="S58" s="15" t="s">
        <v>305</v>
      </c>
      <c r="T58" s="15" t="s">
        <v>306</v>
      </c>
      <c r="U58" s="15" t="s">
        <v>307</v>
      </c>
      <c r="V58" s="15"/>
      <c r="W58" s="15"/>
      <c r="X58" s="15"/>
      <c r="AB58" s="9"/>
      <c r="AC58" s="9"/>
      <c r="AD58" s="9"/>
      <c r="AE58" s="9"/>
    </row>
    <row r="59" spans="1:35" s="7" customFormat="1" x14ac:dyDescent="0.25">
      <c r="A59" s="11" t="s">
        <v>275</v>
      </c>
      <c r="B59" s="7" t="s">
        <v>320</v>
      </c>
      <c r="C59" s="7" t="s">
        <v>321</v>
      </c>
      <c r="E59" s="7" t="s">
        <v>322</v>
      </c>
      <c r="F59" s="8">
        <v>48949.986799795501</v>
      </c>
      <c r="G59" s="8">
        <v>73535.117054020797</v>
      </c>
      <c r="H59" s="8">
        <v>47588.9222450159</v>
      </c>
      <c r="I59" s="8">
        <v>143356.105572898</v>
      </c>
      <c r="J59" s="8">
        <v>33543.670481655499</v>
      </c>
      <c r="K59" s="8">
        <v>182090.538303838</v>
      </c>
      <c r="L59" s="8">
        <v>56691.3420329441</v>
      </c>
      <c r="M59" s="8">
        <v>119663.438119464</v>
      </c>
      <c r="N59" s="8">
        <v>0.47375658700652701</v>
      </c>
      <c r="O59" s="17">
        <v>-0.324444738647724</v>
      </c>
      <c r="P59" s="10">
        <v>0.23668</v>
      </c>
      <c r="AB59" s="9"/>
      <c r="AC59" s="9"/>
      <c r="AD59" s="9"/>
      <c r="AE59" s="9"/>
    </row>
    <row r="60" spans="1:35" s="7" customFormat="1" x14ac:dyDescent="0.25">
      <c r="A60" s="6" t="s">
        <v>275</v>
      </c>
      <c r="B60" s="7" t="s">
        <v>317</v>
      </c>
      <c r="C60" s="7" t="s">
        <v>318</v>
      </c>
      <c r="E60" s="7" t="s">
        <v>319</v>
      </c>
      <c r="F60" s="8">
        <v>3934.3334060803199</v>
      </c>
      <c r="G60" s="8">
        <v>740.66075447679998</v>
      </c>
      <c r="H60" s="8">
        <v>9316.3186497601491</v>
      </c>
      <c r="I60" s="8">
        <v>1020.19595071346</v>
      </c>
      <c r="J60" s="8">
        <v>165.512057107283</v>
      </c>
      <c r="K60" s="8">
        <v>1600.1565822847499</v>
      </c>
      <c r="L60" s="8">
        <v>4663.7709367724201</v>
      </c>
      <c r="M60" s="8">
        <v>928.62153003516505</v>
      </c>
      <c r="N60" s="8">
        <v>5.0222515695881196</v>
      </c>
      <c r="O60" s="18">
        <v>0.70089846316534199</v>
      </c>
      <c r="P60" s="10">
        <v>0.21489</v>
      </c>
      <c r="AB60" s="9"/>
      <c r="AC60" s="9"/>
      <c r="AD60" s="9"/>
      <c r="AE60" s="9"/>
    </row>
    <row r="61" spans="1:35" s="7" customFormat="1" x14ac:dyDescent="0.25">
      <c r="A61" s="6" t="s">
        <v>323</v>
      </c>
      <c r="B61" s="7" t="s">
        <v>351</v>
      </c>
      <c r="C61" s="7" t="s">
        <v>352</v>
      </c>
      <c r="D61" s="7" t="s">
        <v>353</v>
      </c>
      <c r="E61" s="7" t="s">
        <v>44</v>
      </c>
      <c r="F61" s="8">
        <v>41564.223423349496</v>
      </c>
      <c r="G61" s="8">
        <v>63375.039791168798</v>
      </c>
      <c r="H61" s="8">
        <v>41394.486671569699</v>
      </c>
      <c r="I61" s="8">
        <v>500664.203448924</v>
      </c>
      <c r="J61" s="8">
        <v>161567.01841617099</v>
      </c>
      <c r="K61" s="8">
        <v>733958.11486073001</v>
      </c>
      <c r="L61" s="8">
        <v>48777.916628696003</v>
      </c>
      <c r="M61" s="8">
        <v>465396.44557527499</v>
      </c>
      <c r="N61" s="8">
        <v>0.10480938797975101</v>
      </c>
      <c r="O61" s="17">
        <v>-0.97959981501261995</v>
      </c>
      <c r="P61" s="10">
        <v>6.6430000000000003E-2</v>
      </c>
      <c r="Q61" s="7" t="s">
        <v>354</v>
      </c>
      <c r="R61" s="7" t="s">
        <v>312</v>
      </c>
      <c r="S61" s="7" t="s">
        <v>355</v>
      </c>
      <c r="T61" s="7" t="s">
        <v>356</v>
      </c>
      <c r="U61" s="7" t="s">
        <v>357</v>
      </c>
      <c r="V61" s="7" t="s">
        <v>358</v>
      </c>
      <c r="Y61" s="9"/>
      <c r="Z61" s="9"/>
      <c r="AA61" s="9"/>
      <c r="AB61" s="9"/>
      <c r="AC61" s="9"/>
      <c r="AD61" s="9"/>
      <c r="AE61" s="9"/>
    </row>
    <row r="62" spans="1:35" s="7" customFormat="1" x14ac:dyDescent="0.25">
      <c r="A62" s="6" t="s">
        <v>323</v>
      </c>
      <c r="B62" s="7" t="s">
        <v>367</v>
      </c>
      <c r="C62" s="7" t="s">
        <v>368</v>
      </c>
      <c r="D62" s="7" t="s">
        <v>369</v>
      </c>
      <c r="E62" s="7" t="s">
        <v>44</v>
      </c>
      <c r="F62" s="8">
        <v>86354.662278010495</v>
      </c>
      <c r="G62" s="8">
        <v>104427.87119053899</v>
      </c>
      <c r="H62" s="8">
        <v>81641.529763278304</v>
      </c>
      <c r="I62" s="8">
        <v>527234.04184886999</v>
      </c>
      <c r="J62" s="8">
        <v>106852.65569937399</v>
      </c>
      <c r="K62" s="8">
        <v>501966.83626370598</v>
      </c>
      <c r="L62" s="8">
        <v>90808.021077276004</v>
      </c>
      <c r="M62" s="8">
        <v>378684.51127065002</v>
      </c>
      <c r="N62" s="8">
        <v>0.23979861434674499</v>
      </c>
      <c r="O62" s="17">
        <v>-0.62015333075886003</v>
      </c>
      <c r="P62" s="10">
        <v>0.10223</v>
      </c>
      <c r="Q62" s="7" t="s">
        <v>370</v>
      </c>
      <c r="R62" s="7" t="s">
        <v>262</v>
      </c>
      <c r="S62" s="7" t="s">
        <v>371</v>
      </c>
      <c r="T62" s="7" t="s">
        <v>372</v>
      </c>
      <c r="U62" s="7" t="s">
        <v>373</v>
      </c>
      <c r="V62" s="7" t="s">
        <v>374</v>
      </c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</row>
    <row r="63" spans="1:35" s="7" customFormat="1" x14ac:dyDescent="0.25">
      <c r="A63" s="11" t="s">
        <v>323</v>
      </c>
      <c r="B63" s="15" t="s">
        <v>324</v>
      </c>
      <c r="C63" s="15" t="s">
        <v>325</v>
      </c>
      <c r="D63" s="15" t="s">
        <v>326</v>
      </c>
      <c r="E63" s="7" t="s">
        <v>44</v>
      </c>
      <c r="F63" s="8">
        <v>2103.1212272584498</v>
      </c>
      <c r="G63" s="8">
        <v>2345.6386864801998</v>
      </c>
      <c r="H63" s="8">
        <v>973.02192994408995</v>
      </c>
      <c r="I63" s="8">
        <v>16024.777909218299</v>
      </c>
      <c r="J63" s="8">
        <v>15783.3180018557</v>
      </c>
      <c r="K63" s="8">
        <v>12217.008639813999</v>
      </c>
      <c r="L63" s="8">
        <v>1807.26061456091</v>
      </c>
      <c r="M63" s="8">
        <v>14675.034850296001</v>
      </c>
      <c r="N63" s="8">
        <v>0.123152049245352</v>
      </c>
      <c r="O63" s="17">
        <v>-0.90955835712131405</v>
      </c>
      <c r="P63" s="16">
        <v>5.9000000000000003E-4</v>
      </c>
      <c r="Q63" s="15" t="s">
        <v>327</v>
      </c>
      <c r="R63" s="15" t="s">
        <v>328</v>
      </c>
      <c r="S63" s="15" t="s">
        <v>329</v>
      </c>
      <c r="T63" s="15" t="s">
        <v>330</v>
      </c>
      <c r="U63" s="15" t="s">
        <v>331</v>
      </c>
      <c r="V63" s="15" t="s">
        <v>332</v>
      </c>
      <c r="W63" s="15"/>
      <c r="X63" s="15"/>
      <c r="Y63" s="9"/>
      <c r="Z63" s="9"/>
      <c r="AA63" s="9"/>
      <c r="AB63" s="9"/>
      <c r="AC63" s="9"/>
      <c r="AD63" s="9"/>
      <c r="AE63" s="9"/>
    </row>
    <row r="64" spans="1:35" s="7" customFormat="1" x14ac:dyDescent="0.25">
      <c r="A64" s="11" t="s">
        <v>323</v>
      </c>
      <c r="B64" s="15" t="s">
        <v>392</v>
      </c>
      <c r="C64" s="15" t="s">
        <v>393</v>
      </c>
      <c r="D64" s="15" t="s">
        <v>394</v>
      </c>
      <c r="E64" s="7" t="s">
        <v>44</v>
      </c>
      <c r="F64" s="8">
        <v>4238.0116679057901</v>
      </c>
      <c r="G64" s="8">
        <v>5302.1731862111801</v>
      </c>
      <c r="H64" s="8">
        <v>4211.97730653688</v>
      </c>
      <c r="I64" s="8">
        <v>8532.4021793520005</v>
      </c>
      <c r="J64" s="8">
        <v>4845.8361134511797</v>
      </c>
      <c r="K64" s="8">
        <v>2498.0272853306601</v>
      </c>
      <c r="L64" s="8">
        <v>4584.0540535512901</v>
      </c>
      <c r="M64" s="8">
        <v>5292.0885260446103</v>
      </c>
      <c r="N64" s="8">
        <v>0.86620887594589802</v>
      </c>
      <c r="O64" s="17">
        <v>-6.2377370416179703E-2</v>
      </c>
      <c r="P64" s="10">
        <v>0.71301000000000003</v>
      </c>
      <c r="Q64" s="15" t="s">
        <v>395</v>
      </c>
      <c r="R64" s="15" t="s">
        <v>262</v>
      </c>
      <c r="S64" s="15" t="s">
        <v>396</v>
      </c>
      <c r="T64" s="15" t="s">
        <v>397</v>
      </c>
      <c r="U64" s="15" t="s">
        <v>398</v>
      </c>
      <c r="V64" s="15" t="s">
        <v>399</v>
      </c>
      <c r="W64" s="15"/>
      <c r="X64" s="15"/>
      <c r="AB64" s="9"/>
      <c r="AC64" s="9"/>
      <c r="AD64" s="9"/>
      <c r="AE64" s="9"/>
      <c r="AF64" s="9"/>
      <c r="AG64" s="9"/>
      <c r="AH64" s="9"/>
      <c r="AI64" s="9"/>
    </row>
    <row r="65" spans="1:35" s="7" customFormat="1" x14ac:dyDescent="0.25">
      <c r="A65" s="6" t="s">
        <v>323</v>
      </c>
      <c r="B65" s="15" t="s">
        <v>359</v>
      </c>
      <c r="C65" s="15" t="s">
        <v>360</v>
      </c>
      <c r="D65" s="15" t="s">
        <v>361</v>
      </c>
      <c r="E65" s="7" t="s">
        <v>44</v>
      </c>
      <c r="F65" s="8">
        <v>24158.365775273502</v>
      </c>
      <c r="G65" s="8">
        <v>8988.0324371191491</v>
      </c>
      <c r="H65" s="8">
        <v>16520.706360061398</v>
      </c>
      <c r="I65" s="8">
        <v>56483.061321710004</v>
      </c>
      <c r="J65" s="8">
        <v>33013.6693468093</v>
      </c>
      <c r="K65" s="8">
        <v>110157.825843641</v>
      </c>
      <c r="L65" s="8">
        <v>16555.701524151398</v>
      </c>
      <c r="M65" s="8">
        <v>66551.5188373868</v>
      </c>
      <c r="N65" s="8">
        <v>0.24876519444438</v>
      </c>
      <c r="O65" s="17">
        <v>-0.60421038329854504</v>
      </c>
      <c r="P65" s="10">
        <v>9.7919999999999993E-2</v>
      </c>
      <c r="Q65" s="15" t="s">
        <v>362</v>
      </c>
      <c r="R65" s="15" t="s">
        <v>262</v>
      </c>
      <c r="S65" s="15" t="s">
        <v>363</v>
      </c>
      <c r="T65" s="15" t="s">
        <v>364</v>
      </c>
      <c r="U65" s="15" t="s">
        <v>365</v>
      </c>
      <c r="V65" s="15" t="s">
        <v>366</v>
      </c>
      <c r="W65" s="15"/>
      <c r="X65" s="15"/>
      <c r="AB65" s="9"/>
      <c r="AC65" s="9"/>
      <c r="AD65" s="9"/>
      <c r="AE65" s="9"/>
      <c r="AF65" s="9"/>
      <c r="AG65" s="9"/>
      <c r="AH65" s="9"/>
      <c r="AI65" s="9"/>
    </row>
    <row r="66" spans="1:35" s="9" customFormat="1" x14ac:dyDescent="0.25">
      <c r="A66" s="6" t="s">
        <v>323</v>
      </c>
      <c r="B66" s="15" t="s">
        <v>344</v>
      </c>
      <c r="C66" s="15" t="s">
        <v>345</v>
      </c>
      <c r="D66" s="15" t="s">
        <v>346</v>
      </c>
      <c r="E66" s="7" t="s">
        <v>44</v>
      </c>
      <c r="F66" s="8">
        <v>11539.084857174499</v>
      </c>
      <c r="G66" s="8">
        <v>64777.486366348501</v>
      </c>
      <c r="H66" s="8">
        <v>9837.9784108131698</v>
      </c>
      <c r="I66" s="8">
        <v>1942558.5544433501</v>
      </c>
      <c r="J66" s="8">
        <v>309308.31738380599</v>
      </c>
      <c r="K66" s="8">
        <v>1941932.50318992</v>
      </c>
      <c r="L66" s="8">
        <v>28718.183211445401</v>
      </c>
      <c r="M66" s="8">
        <v>1397933.1250056899</v>
      </c>
      <c r="N66" s="8">
        <v>2.0543316913910599E-2</v>
      </c>
      <c r="O66" s="17">
        <v>-1.6873294341024501</v>
      </c>
      <c r="P66" s="10">
        <v>6.5769999999999995E-2</v>
      </c>
      <c r="Q66" s="15" t="s">
        <v>295</v>
      </c>
      <c r="R66" s="15" t="s">
        <v>312</v>
      </c>
      <c r="S66" s="15" t="s">
        <v>347</v>
      </c>
      <c r="T66" s="15" t="s">
        <v>348</v>
      </c>
      <c r="U66" s="15" t="s">
        <v>349</v>
      </c>
      <c r="V66" s="15" t="s">
        <v>350</v>
      </c>
      <c r="W66" s="15"/>
      <c r="X66" s="15"/>
      <c r="Y66" s="7"/>
      <c r="Z66" s="7"/>
      <c r="AA66" s="7"/>
      <c r="AF66" s="7"/>
      <c r="AG66" s="7"/>
      <c r="AH66" s="7"/>
      <c r="AI66" s="7"/>
    </row>
    <row r="67" spans="1:35" s="9" customFormat="1" x14ac:dyDescent="0.25">
      <c r="A67" s="11" t="s">
        <v>323</v>
      </c>
      <c r="B67" s="15" t="s">
        <v>377</v>
      </c>
      <c r="C67" s="15" t="s">
        <v>378</v>
      </c>
      <c r="D67" s="15" t="s">
        <v>379</v>
      </c>
      <c r="E67" s="7" t="s">
        <v>380</v>
      </c>
      <c r="F67" s="8">
        <v>18814.715744450699</v>
      </c>
      <c r="G67" s="8">
        <v>21365.53312502</v>
      </c>
      <c r="H67" s="8">
        <v>8343.2759758408392</v>
      </c>
      <c r="I67" s="8">
        <v>9969.4617368858508</v>
      </c>
      <c r="J67" s="8">
        <v>4609.1630022720801</v>
      </c>
      <c r="K67" s="8">
        <v>59081.809475127702</v>
      </c>
      <c r="L67" s="8">
        <v>16174.508281770501</v>
      </c>
      <c r="M67" s="8">
        <v>24553.478071428501</v>
      </c>
      <c r="N67" s="8">
        <v>0.65874611469370004</v>
      </c>
      <c r="O67" s="17">
        <v>-0.18128193325501399</v>
      </c>
      <c r="P67" s="10">
        <v>0.66210000000000002</v>
      </c>
      <c r="Q67" s="15" t="s">
        <v>381</v>
      </c>
      <c r="R67" s="15" t="s">
        <v>312</v>
      </c>
      <c r="S67" s="15" t="s">
        <v>382</v>
      </c>
      <c r="T67" s="15" t="s">
        <v>383</v>
      </c>
      <c r="U67" s="15" t="s">
        <v>384</v>
      </c>
      <c r="V67" s="15"/>
      <c r="W67" s="15"/>
      <c r="X67" s="15"/>
      <c r="Y67" s="7"/>
      <c r="Z67" s="7"/>
      <c r="AA67" s="7"/>
    </row>
    <row r="68" spans="1:35" s="9" customFormat="1" x14ac:dyDescent="0.25">
      <c r="A68" s="11" t="s">
        <v>323</v>
      </c>
      <c r="B68" s="7" t="s">
        <v>335</v>
      </c>
      <c r="C68" s="7" t="s">
        <v>336</v>
      </c>
      <c r="D68" s="7" t="s">
        <v>337</v>
      </c>
      <c r="E68" s="7" t="s">
        <v>338</v>
      </c>
      <c r="F68" s="8">
        <v>11073.301478055</v>
      </c>
      <c r="G68" s="8">
        <v>6555.7433987865998</v>
      </c>
      <c r="H68" s="8">
        <v>7757.03982969138</v>
      </c>
      <c r="I68" s="8">
        <v>57592.976407451897</v>
      </c>
      <c r="J68" s="8">
        <v>74982.182370503302</v>
      </c>
      <c r="K68" s="8">
        <v>175844.92614165199</v>
      </c>
      <c r="L68" s="8">
        <v>8462.0282355109994</v>
      </c>
      <c r="M68" s="8">
        <v>102806.694973203</v>
      </c>
      <c r="N68" s="8">
        <v>8.2310089218573801E-2</v>
      </c>
      <c r="O68" s="17">
        <v>-1.0845469275654001</v>
      </c>
      <c r="P68" s="10">
        <v>6.2789999999999999E-2</v>
      </c>
      <c r="Q68" s="7" t="s">
        <v>339</v>
      </c>
      <c r="R68" s="7"/>
      <c r="S68" s="7" t="s">
        <v>340</v>
      </c>
      <c r="T68" s="7" t="s">
        <v>341</v>
      </c>
      <c r="U68" s="7" t="s">
        <v>342</v>
      </c>
      <c r="V68" s="7" t="s">
        <v>343</v>
      </c>
      <c r="W68" s="7"/>
      <c r="X68" s="7"/>
      <c r="Y68" s="7"/>
      <c r="Z68" s="7"/>
      <c r="AA68" s="7"/>
      <c r="AF68" s="7"/>
      <c r="AG68" s="7"/>
      <c r="AH68" s="7"/>
      <c r="AI68" s="7"/>
    </row>
    <row r="69" spans="1:35" s="9" customFormat="1" x14ac:dyDescent="0.25">
      <c r="A69" s="6" t="s">
        <v>323</v>
      </c>
      <c r="B69" s="15" t="s">
        <v>385</v>
      </c>
      <c r="C69" s="15" t="s">
        <v>386</v>
      </c>
      <c r="D69" s="15" t="s">
        <v>387</v>
      </c>
      <c r="E69" s="7" t="s">
        <v>388</v>
      </c>
      <c r="F69" s="8">
        <v>9134.9031065461004</v>
      </c>
      <c r="G69" s="8">
        <v>1550.4536294418499</v>
      </c>
      <c r="H69" s="8">
        <v>7231.3540398478199</v>
      </c>
      <c r="I69" s="8">
        <v>10964.8200780634</v>
      </c>
      <c r="J69" s="8">
        <v>9823.4948405036794</v>
      </c>
      <c r="K69" s="8">
        <v>1846.11327487017</v>
      </c>
      <c r="L69" s="8">
        <v>5972.2369252785902</v>
      </c>
      <c r="M69" s="8">
        <v>7544.8093978124098</v>
      </c>
      <c r="N69" s="8">
        <v>0.79156895958302398</v>
      </c>
      <c r="O69" s="17">
        <v>-0.101511244463266</v>
      </c>
      <c r="P69" s="10">
        <v>0.68981000000000003</v>
      </c>
      <c r="Q69" s="15"/>
      <c r="R69" s="15"/>
      <c r="S69" s="15" t="s">
        <v>389</v>
      </c>
      <c r="T69" s="15" t="s">
        <v>390</v>
      </c>
      <c r="U69" s="15" t="s">
        <v>391</v>
      </c>
      <c r="V69" s="15"/>
      <c r="W69" s="15"/>
      <c r="X69" s="15"/>
      <c r="Y69" s="7"/>
      <c r="Z69" s="7"/>
      <c r="AA69" s="7"/>
    </row>
    <row r="70" spans="1:35" s="9" customFormat="1" x14ac:dyDescent="0.25">
      <c r="A70" s="6" t="s">
        <v>323</v>
      </c>
      <c r="B70" s="7" t="s">
        <v>333</v>
      </c>
      <c r="C70" s="7" t="s">
        <v>334</v>
      </c>
      <c r="D70" s="7"/>
      <c r="E70" s="7" t="s">
        <v>322</v>
      </c>
      <c r="F70" s="8">
        <v>57307.777959153202</v>
      </c>
      <c r="G70" s="8">
        <v>123018.7729960533</v>
      </c>
      <c r="H70" s="8">
        <v>74541.275361510823</v>
      </c>
      <c r="I70" s="8">
        <v>98251.898163867503</v>
      </c>
      <c r="J70" s="8">
        <v>130894.9772534782</v>
      </c>
      <c r="K70" s="8">
        <v>142702.61641030048</v>
      </c>
      <c r="L70" s="8">
        <v>84955.942105572496</v>
      </c>
      <c r="M70" s="8">
        <v>123949.83060921531</v>
      </c>
      <c r="N70" s="8">
        <v>0.68540587500614358</v>
      </c>
      <c r="O70" s="17">
        <v>-0.16405217730356339</v>
      </c>
      <c r="P70" s="16">
        <v>4.0980000000000003E-2</v>
      </c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F70" s="7"/>
      <c r="AG70" s="7"/>
      <c r="AH70" s="7"/>
      <c r="AI70" s="7"/>
    </row>
    <row r="71" spans="1:35" s="9" customFormat="1" x14ac:dyDescent="0.25">
      <c r="A71" s="6" t="s">
        <v>323</v>
      </c>
      <c r="B71" s="7" t="s">
        <v>375</v>
      </c>
      <c r="C71" s="7" t="s">
        <v>376</v>
      </c>
      <c r="D71" s="7"/>
      <c r="E71" s="7" t="s">
        <v>322</v>
      </c>
      <c r="F71" s="8">
        <v>790.62689986144596</v>
      </c>
      <c r="G71" s="8">
        <v>946.70309691737998</v>
      </c>
      <c r="H71" s="8">
        <v>3424.6703061119201</v>
      </c>
      <c r="I71" s="8">
        <v>5472.3612976862296</v>
      </c>
      <c r="J71" s="8">
        <v>262.09604239421202</v>
      </c>
      <c r="K71" s="8">
        <v>3462.1667100490399</v>
      </c>
      <c r="L71" s="8">
        <v>1720.66676763025</v>
      </c>
      <c r="M71" s="8">
        <v>3065.54135004316</v>
      </c>
      <c r="N71" s="8">
        <v>0.56129295649723498</v>
      </c>
      <c r="O71" s="17">
        <v>-0.25081040758181899</v>
      </c>
      <c r="P71" s="10">
        <v>0.48283999999999999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1:35" s="9" customFormat="1" x14ac:dyDescent="0.25">
      <c r="A72" s="11" t="s">
        <v>323</v>
      </c>
      <c r="B72" s="15" t="s">
        <v>400</v>
      </c>
      <c r="C72" s="15" t="s">
        <v>401</v>
      </c>
      <c r="D72" s="15" t="s">
        <v>402</v>
      </c>
      <c r="E72" s="7" t="s">
        <v>403</v>
      </c>
      <c r="F72" s="8">
        <v>1508.4054794742301</v>
      </c>
      <c r="G72" s="8">
        <v>4353.4202572561398</v>
      </c>
      <c r="H72" s="8">
        <v>14442.8320369476</v>
      </c>
      <c r="I72" s="8">
        <v>16237.141234516999</v>
      </c>
      <c r="J72" s="8">
        <v>2573.6033880034302</v>
      </c>
      <c r="K72" s="8">
        <v>4763.74160091864</v>
      </c>
      <c r="L72" s="8">
        <v>6768.2192578926497</v>
      </c>
      <c r="M72" s="8">
        <v>7858.1620744796901</v>
      </c>
      <c r="N72" s="8">
        <v>0.861297997387104</v>
      </c>
      <c r="O72" s="17">
        <v>-6.4846562565256505E-2</v>
      </c>
      <c r="P72" s="10">
        <v>0.85948999999999998</v>
      </c>
      <c r="Q72" s="15"/>
      <c r="R72" s="15"/>
      <c r="S72" s="15"/>
      <c r="T72" s="15" t="s">
        <v>404</v>
      </c>
      <c r="U72" s="15" t="s">
        <v>405</v>
      </c>
      <c r="V72" s="15" t="s">
        <v>406</v>
      </c>
      <c r="W72" s="15"/>
      <c r="X72" s="15"/>
      <c r="Y72" s="7"/>
      <c r="Z72" s="7"/>
      <c r="AA72" s="7"/>
    </row>
    <row r="73" spans="1:35" s="9" customFormat="1" x14ac:dyDescent="0.25">
      <c r="A73" s="11" t="s">
        <v>407</v>
      </c>
      <c r="B73" s="15" t="s">
        <v>432</v>
      </c>
      <c r="C73" s="15" t="s">
        <v>433</v>
      </c>
      <c r="D73" s="15"/>
      <c r="E73" s="7" t="s">
        <v>167</v>
      </c>
      <c r="F73" s="8">
        <v>2440.3633068481799</v>
      </c>
      <c r="G73" s="8">
        <v>60954.582076664701</v>
      </c>
      <c r="H73" s="8">
        <v>13023.2366772364</v>
      </c>
      <c r="I73" s="8">
        <v>7109.10588033367</v>
      </c>
      <c r="J73" s="8">
        <v>334.171703410649</v>
      </c>
      <c r="K73" s="8">
        <v>2090.0127533906998</v>
      </c>
      <c r="L73" s="8">
        <v>25472.727353583101</v>
      </c>
      <c r="M73" s="8">
        <v>3177.7634457116701</v>
      </c>
      <c r="N73" s="8">
        <v>8.0159293757242995</v>
      </c>
      <c r="O73" s="18">
        <v>0.90395388219229</v>
      </c>
      <c r="P73" s="10">
        <v>0.28587000000000001</v>
      </c>
      <c r="Q73" s="15" t="s">
        <v>419</v>
      </c>
      <c r="R73" s="15"/>
      <c r="S73" s="15" t="s">
        <v>420</v>
      </c>
      <c r="T73" s="15" t="s">
        <v>421</v>
      </c>
      <c r="U73" s="15" t="s">
        <v>422</v>
      </c>
      <c r="V73" s="15"/>
      <c r="W73" s="15"/>
      <c r="X73" s="15"/>
      <c r="Y73" s="7"/>
      <c r="Z73" s="7"/>
      <c r="AA73" s="7"/>
    </row>
    <row r="74" spans="1:35" s="9" customFormat="1" x14ac:dyDescent="0.25">
      <c r="A74" s="11" t="s">
        <v>407</v>
      </c>
      <c r="B74" s="15" t="s">
        <v>417</v>
      </c>
      <c r="C74" s="15" t="s">
        <v>418</v>
      </c>
      <c r="D74" s="15"/>
      <c r="E74" s="7" t="s">
        <v>153</v>
      </c>
      <c r="F74" s="8">
        <v>500750.55680045398</v>
      </c>
      <c r="G74" s="8">
        <v>457689.81887764798</v>
      </c>
      <c r="H74" s="8">
        <v>181499.90464159401</v>
      </c>
      <c r="I74" s="8">
        <v>70283.076471153996</v>
      </c>
      <c r="J74" s="8">
        <v>77228.199372880306</v>
      </c>
      <c r="K74" s="8">
        <v>31773.182447163799</v>
      </c>
      <c r="L74" s="8">
        <v>379980.09343989898</v>
      </c>
      <c r="M74" s="8">
        <v>59761.486097066001</v>
      </c>
      <c r="N74" s="8">
        <v>6.3582771824436604</v>
      </c>
      <c r="O74" s="18">
        <v>0.80333945660515105</v>
      </c>
      <c r="P74" s="16">
        <v>3.3849999999999998E-2</v>
      </c>
      <c r="Q74" s="15" t="s">
        <v>419</v>
      </c>
      <c r="R74" s="15"/>
      <c r="S74" s="15" t="s">
        <v>420</v>
      </c>
      <c r="T74" s="15" t="s">
        <v>421</v>
      </c>
      <c r="U74" s="15" t="s">
        <v>422</v>
      </c>
      <c r="V74" s="15"/>
      <c r="W74" s="15"/>
      <c r="X74" s="15"/>
    </row>
    <row r="75" spans="1:35" s="9" customFormat="1" x14ac:dyDescent="0.25">
      <c r="A75" s="11" t="s">
        <v>407</v>
      </c>
      <c r="B75" s="7" t="s">
        <v>423</v>
      </c>
      <c r="C75" s="7" t="s">
        <v>424</v>
      </c>
      <c r="D75" s="7" t="s">
        <v>425</v>
      </c>
      <c r="E75" s="7" t="s">
        <v>44</v>
      </c>
      <c r="F75" s="8">
        <v>2951.8246581335202</v>
      </c>
      <c r="G75" s="8">
        <v>8599.6263710909807</v>
      </c>
      <c r="H75" s="8">
        <v>2963.0859514153899</v>
      </c>
      <c r="I75" s="8">
        <v>200992.02915113201</v>
      </c>
      <c r="J75" s="8">
        <v>29547.4636534495</v>
      </c>
      <c r="K75" s="8">
        <v>47104.130737154999</v>
      </c>
      <c r="L75" s="8">
        <v>4838.1789935466304</v>
      </c>
      <c r="M75" s="8">
        <v>92547.874513912204</v>
      </c>
      <c r="N75" s="8">
        <v>5.2277580862425198E-2</v>
      </c>
      <c r="O75" s="17">
        <v>-1.2816845175415299</v>
      </c>
      <c r="P75" s="10">
        <v>0.18276999999999999</v>
      </c>
      <c r="Q75" s="7" t="s">
        <v>426</v>
      </c>
      <c r="R75" s="7" t="s">
        <v>427</v>
      </c>
      <c r="S75" s="7" t="s">
        <v>428</v>
      </c>
      <c r="T75" s="7" t="s">
        <v>429</v>
      </c>
      <c r="U75" s="7" t="s">
        <v>430</v>
      </c>
      <c r="V75" s="7"/>
      <c r="W75" s="7"/>
      <c r="X75" s="7" t="s">
        <v>431</v>
      </c>
    </row>
    <row r="76" spans="1:35" s="9" customFormat="1" x14ac:dyDescent="0.25">
      <c r="A76" s="11" t="s">
        <v>407</v>
      </c>
      <c r="B76" s="7" t="s">
        <v>408</v>
      </c>
      <c r="C76" s="7" t="s">
        <v>409</v>
      </c>
      <c r="D76" s="7" t="s">
        <v>410</v>
      </c>
      <c r="E76" s="7" t="s">
        <v>44</v>
      </c>
      <c r="F76" s="8">
        <v>132712.62075002299</v>
      </c>
      <c r="G76" s="8">
        <v>126810.73982552699</v>
      </c>
      <c r="H76" s="8">
        <v>8560.6500255137507</v>
      </c>
      <c r="I76" s="8">
        <v>416546.86796377</v>
      </c>
      <c r="J76" s="8">
        <v>418266.76771439001</v>
      </c>
      <c r="K76" s="8">
        <v>551665.801716752</v>
      </c>
      <c r="L76" s="8">
        <v>89361.336867021295</v>
      </c>
      <c r="M76" s="8">
        <v>462159.81246497098</v>
      </c>
      <c r="N76" s="8">
        <v>0.193355922468474</v>
      </c>
      <c r="O76" s="17">
        <v>-0.71364252099983405</v>
      </c>
      <c r="P76" s="16">
        <v>3.48E-3</v>
      </c>
      <c r="Q76" s="7"/>
      <c r="R76" s="7"/>
      <c r="S76" s="7" t="s">
        <v>411</v>
      </c>
      <c r="T76" s="7" t="s">
        <v>412</v>
      </c>
      <c r="U76" s="7" t="s">
        <v>413</v>
      </c>
      <c r="V76" s="7" t="s">
        <v>414</v>
      </c>
      <c r="W76" s="7"/>
      <c r="X76" s="7"/>
    </row>
    <row r="77" spans="1:35" s="9" customFormat="1" x14ac:dyDescent="0.25">
      <c r="A77" s="11" t="s">
        <v>407</v>
      </c>
      <c r="B77" s="15" t="s">
        <v>434</v>
      </c>
      <c r="C77" s="15" t="s">
        <v>435</v>
      </c>
      <c r="D77" s="15" t="s">
        <v>436</v>
      </c>
      <c r="E77" s="7" t="s">
        <v>44</v>
      </c>
      <c r="F77" s="8">
        <v>62884.606894495097</v>
      </c>
      <c r="G77" s="8">
        <v>34712.193301175103</v>
      </c>
      <c r="H77" s="8">
        <v>16027.5766388057</v>
      </c>
      <c r="I77" s="8">
        <v>84112.834251440305</v>
      </c>
      <c r="J77" s="8">
        <v>36802.653475637497</v>
      </c>
      <c r="K77" s="8">
        <v>32669.089630176801</v>
      </c>
      <c r="L77" s="8">
        <v>37874.792278158602</v>
      </c>
      <c r="M77" s="8">
        <v>51194.859119084897</v>
      </c>
      <c r="N77" s="8">
        <v>0.73981632003435505</v>
      </c>
      <c r="O77" s="17">
        <v>-0.13087609256281399</v>
      </c>
      <c r="P77" s="10">
        <v>0.56730999999999998</v>
      </c>
      <c r="Q77" s="15" t="s">
        <v>419</v>
      </c>
      <c r="R77" s="15"/>
      <c r="S77" s="15" t="s">
        <v>437</v>
      </c>
      <c r="T77" s="15" t="s">
        <v>421</v>
      </c>
      <c r="U77" s="15" t="s">
        <v>422</v>
      </c>
      <c r="V77" s="15"/>
      <c r="W77" s="15" t="s">
        <v>237</v>
      </c>
      <c r="X77" s="15"/>
      <c r="Y77" s="7"/>
      <c r="Z77" s="7"/>
      <c r="AA77" s="7"/>
    </row>
    <row r="78" spans="1:35" s="9" customFormat="1" x14ac:dyDescent="0.25">
      <c r="A78" s="6" t="s">
        <v>407</v>
      </c>
      <c r="B78" s="7" t="s">
        <v>415</v>
      </c>
      <c r="C78" s="7" t="s">
        <v>416</v>
      </c>
      <c r="D78" s="7"/>
      <c r="E78" s="7" t="s">
        <v>88</v>
      </c>
      <c r="F78" s="8">
        <v>1565.4291263776399</v>
      </c>
      <c r="G78" s="8">
        <v>2801.04709678982</v>
      </c>
      <c r="H78" s="8">
        <v>1722.36778509947</v>
      </c>
      <c r="I78" s="8">
        <v>11705.5776261622</v>
      </c>
      <c r="J78" s="8">
        <v>11233.7239000678</v>
      </c>
      <c r="K78" s="8">
        <v>16898.332840515599</v>
      </c>
      <c r="L78" s="8">
        <v>2029.61466942231</v>
      </c>
      <c r="M78" s="8">
        <v>13279.211455581901</v>
      </c>
      <c r="N78" s="8">
        <v>0.152841505401977</v>
      </c>
      <c r="O78" s="17">
        <v>-0.815758693408701</v>
      </c>
      <c r="P78" s="16">
        <v>3.7399999999999998E-3</v>
      </c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35" s="9" customFormat="1" x14ac:dyDescent="0.25">
      <c r="A79" s="6" t="s">
        <v>438</v>
      </c>
      <c r="B79" s="15" t="s">
        <v>439</v>
      </c>
      <c r="C79" s="15" t="s">
        <v>440</v>
      </c>
      <c r="D79" s="15"/>
      <c r="E79" s="7" t="s">
        <v>153</v>
      </c>
      <c r="F79" s="8">
        <v>296607.27341552201</v>
      </c>
      <c r="G79" s="8">
        <v>268187.28256885801</v>
      </c>
      <c r="H79" s="8">
        <v>166318.57124126231</v>
      </c>
      <c r="I79" s="8">
        <v>90274.245483175997</v>
      </c>
      <c r="J79" s="8">
        <v>89738.401989172009</v>
      </c>
      <c r="K79" s="8">
        <v>53819.824518540001</v>
      </c>
      <c r="L79" s="8">
        <v>243704.375741881</v>
      </c>
      <c r="M79" s="8">
        <v>77944.157330296002</v>
      </c>
      <c r="N79" s="8">
        <v>3.1266535438847565</v>
      </c>
      <c r="O79" s="18">
        <v>0.49507976089914701</v>
      </c>
      <c r="P79" s="16">
        <v>2.96E-3</v>
      </c>
      <c r="Q79" s="15" t="s">
        <v>441</v>
      </c>
      <c r="R79" s="15"/>
      <c r="S79" s="15" t="s">
        <v>442</v>
      </c>
      <c r="T79" s="15" t="s">
        <v>443</v>
      </c>
      <c r="U79" s="15" t="s">
        <v>444</v>
      </c>
      <c r="V79" s="15" t="s">
        <v>445</v>
      </c>
      <c r="W79" s="15" t="s">
        <v>446</v>
      </c>
      <c r="X79" s="15"/>
    </row>
    <row r="80" spans="1:35" s="9" customFormat="1" x14ac:dyDescent="0.25">
      <c r="A80" s="6" t="s">
        <v>438</v>
      </c>
      <c r="B80" s="7" t="s">
        <v>455</v>
      </c>
      <c r="C80" s="7" t="s">
        <v>456</v>
      </c>
      <c r="D80" s="7" t="s">
        <v>457</v>
      </c>
      <c r="E80" s="7" t="s">
        <v>44</v>
      </c>
      <c r="F80" s="8">
        <v>22025.228179364902</v>
      </c>
      <c r="G80" s="8">
        <v>7542.37978220281</v>
      </c>
      <c r="H80" s="8">
        <v>11248.355254588419</v>
      </c>
      <c r="I80" s="8">
        <v>18510.959601591792</v>
      </c>
      <c r="J80" s="8">
        <v>17416.784757867943</v>
      </c>
      <c r="K80" s="8">
        <v>10972.701337445098</v>
      </c>
      <c r="L80" s="8">
        <v>13605.321072052062</v>
      </c>
      <c r="M80" s="8">
        <v>15633.481898968281</v>
      </c>
      <c r="N80" s="8">
        <v>0.87026813092417588</v>
      </c>
      <c r="O80" s="17">
        <v>-6.034691997898365E-2</v>
      </c>
      <c r="P80" s="10">
        <v>0.83433999999999997</v>
      </c>
      <c r="Q80" s="7" t="s">
        <v>458</v>
      </c>
      <c r="R80" s="7"/>
      <c r="S80" s="7" t="s">
        <v>459</v>
      </c>
      <c r="T80" s="7" t="s">
        <v>460</v>
      </c>
      <c r="U80" s="7" t="s">
        <v>461</v>
      </c>
      <c r="V80" s="7" t="s">
        <v>462</v>
      </c>
      <c r="W80" s="7" t="s">
        <v>154</v>
      </c>
      <c r="X80" s="7"/>
    </row>
    <row r="81" spans="1:27" s="9" customFormat="1" x14ac:dyDescent="0.25">
      <c r="A81" s="6" t="s">
        <v>438</v>
      </c>
      <c r="B81" s="7" t="s">
        <v>447</v>
      </c>
      <c r="C81" s="7" t="s">
        <v>448</v>
      </c>
      <c r="D81" s="7" t="s">
        <v>449</v>
      </c>
      <c r="E81" s="7" t="s">
        <v>44</v>
      </c>
      <c r="F81" s="8">
        <v>81368.500848711104</v>
      </c>
      <c r="G81" s="8">
        <v>76374.148380124694</v>
      </c>
      <c r="H81" s="8">
        <v>77636.7639540526</v>
      </c>
      <c r="I81" s="8">
        <v>1312501.5521424939</v>
      </c>
      <c r="J81" s="8">
        <v>723985.47986274236</v>
      </c>
      <c r="K81" s="8">
        <v>655417.15667367796</v>
      </c>
      <c r="L81" s="8">
        <v>78459.804394296094</v>
      </c>
      <c r="M81" s="8">
        <v>897301.39622630505</v>
      </c>
      <c r="N81" s="8">
        <v>8.7439744019419799E-2</v>
      </c>
      <c r="O81" s="17">
        <v>-1.058291122457212</v>
      </c>
      <c r="P81" s="16">
        <v>1.5679999999999999E-2</v>
      </c>
      <c r="Q81" s="7" t="s">
        <v>450</v>
      </c>
      <c r="R81" s="7" t="s">
        <v>451</v>
      </c>
      <c r="S81" s="7" t="s">
        <v>452</v>
      </c>
      <c r="T81" s="7" t="s">
        <v>453</v>
      </c>
      <c r="U81" s="7" t="s">
        <v>454</v>
      </c>
      <c r="V81" s="7"/>
      <c r="W81" s="7"/>
      <c r="X81" s="7"/>
    </row>
    <row r="82" spans="1:27" s="9" customFormat="1" x14ac:dyDescent="0.25">
      <c r="A82" s="6" t="s">
        <v>463</v>
      </c>
      <c r="B82" s="7" t="s">
        <v>464</v>
      </c>
      <c r="C82" s="7" t="s">
        <v>465</v>
      </c>
      <c r="D82" s="7"/>
      <c r="E82" s="7" t="s">
        <v>171</v>
      </c>
      <c r="F82" s="8">
        <v>25849.6060591397</v>
      </c>
      <c r="G82" s="8">
        <v>32017.8005109644</v>
      </c>
      <c r="H82" s="8">
        <v>31924.456327706601</v>
      </c>
      <c r="I82" s="8">
        <v>22519.27019454</v>
      </c>
      <c r="J82" s="8">
        <v>30532.693307646699</v>
      </c>
      <c r="K82" s="8">
        <v>1503.02060758434</v>
      </c>
      <c r="L82" s="8">
        <v>29930.620965936901</v>
      </c>
      <c r="M82" s="8">
        <v>18184.994703257002</v>
      </c>
      <c r="N82" s="8">
        <v>1.6458966007054301</v>
      </c>
      <c r="O82" s="18">
        <v>0.21640254827990801</v>
      </c>
      <c r="P82" s="10">
        <v>0.25707999999999998</v>
      </c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s="9" customFormat="1" x14ac:dyDescent="0.25">
      <c r="A83" s="11" t="s">
        <v>466</v>
      </c>
      <c r="B83" s="15" t="s">
        <v>505</v>
      </c>
      <c r="C83" s="15" t="s">
        <v>506</v>
      </c>
      <c r="D83" s="15"/>
      <c r="E83" s="7" t="s">
        <v>507</v>
      </c>
      <c r="F83" s="8">
        <v>39810.987675818098</v>
      </c>
      <c r="G83" s="8">
        <v>31298.240384180001</v>
      </c>
      <c r="H83" s="8">
        <v>24975.0505269559</v>
      </c>
      <c r="I83" s="8">
        <v>2222.12370712956</v>
      </c>
      <c r="J83" s="8">
        <v>20586.6953396682</v>
      </c>
      <c r="K83" s="8">
        <v>10900.8037584789</v>
      </c>
      <c r="L83" s="8">
        <v>32028.092862318001</v>
      </c>
      <c r="M83" s="8">
        <v>11236.5409350922</v>
      </c>
      <c r="N83" s="8">
        <v>2.8503516382246099</v>
      </c>
      <c r="O83" s="18">
        <v>0.454898440752458</v>
      </c>
      <c r="P83" s="16">
        <v>3.8199999999999998E-2</v>
      </c>
      <c r="Q83" s="15"/>
      <c r="R83" s="15"/>
      <c r="S83" s="15" t="s">
        <v>503</v>
      </c>
      <c r="T83" s="15" t="s">
        <v>508</v>
      </c>
      <c r="U83" s="15" t="s">
        <v>509</v>
      </c>
      <c r="V83" s="15"/>
      <c r="W83" s="15" t="s">
        <v>174</v>
      </c>
      <c r="X83" s="15"/>
      <c r="Y83" s="7"/>
      <c r="Z83" s="7"/>
      <c r="AA83" s="7"/>
    </row>
    <row r="84" spans="1:27" s="9" customFormat="1" x14ac:dyDescent="0.25">
      <c r="A84" s="11" t="s">
        <v>466</v>
      </c>
      <c r="B84" s="15" t="s">
        <v>501</v>
      </c>
      <c r="C84" s="15" t="s">
        <v>502</v>
      </c>
      <c r="D84" s="15"/>
      <c r="E84" s="7" t="s">
        <v>25</v>
      </c>
      <c r="F84" s="8">
        <v>184584.922479061</v>
      </c>
      <c r="G84" s="8">
        <v>311832.78126990999</v>
      </c>
      <c r="H84" s="8">
        <v>161109.30956006399</v>
      </c>
      <c r="I84" s="8">
        <v>81015.664235122298</v>
      </c>
      <c r="J84" s="8">
        <v>70248.924153833796</v>
      </c>
      <c r="K84" s="8">
        <v>27905.464073018</v>
      </c>
      <c r="L84" s="8">
        <v>219175.67110301199</v>
      </c>
      <c r="M84" s="8">
        <v>59723.350820658001</v>
      </c>
      <c r="N84" s="8">
        <v>3.6698488629877701</v>
      </c>
      <c r="O84" s="18">
        <v>0.56464817887824703</v>
      </c>
      <c r="P84" s="16">
        <v>3.2340000000000001E-2</v>
      </c>
      <c r="Q84" s="15"/>
      <c r="R84" s="15"/>
      <c r="S84" s="15" t="s">
        <v>503</v>
      </c>
      <c r="T84" s="15" t="s">
        <v>504</v>
      </c>
      <c r="U84" s="15"/>
      <c r="V84" s="15"/>
      <c r="W84" s="15"/>
      <c r="X84" s="15"/>
      <c r="Y84" s="7"/>
      <c r="Z84" s="7"/>
      <c r="AA84" s="7"/>
    </row>
    <row r="85" spans="1:27" s="9" customFormat="1" x14ac:dyDescent="0.25">
      <c r="A85" s="11" t="s">
        <v>466</v>
      </c>
      <c r="B85" s="15" t="s">
        <v>533</v>
      </c>
      <c r="C85" s="15" t="s">
        <v>502</v>
      </c>
      <c r="D85" s="15"/>
      <c r="E85" s="7" t="s">
        <v>25</v>
      </c>
      <c r="F85" s="8">
        <v>29227.2249683886</v>
      </c>
      <c r="G85" s="8">
        <v>45358.482225372303</v>
      </c>
      <c r="H85" s="8">
        <v>10568.138951597801</v>
      </c>
      <c r="I85" s="8">
        <v>15926.4366848095</v>
      </c>
      <c r="J85" s="8">
        <v>15158.5269666203</v>
      </c>
      <c r="K85" s="8">
        <v>12848.251622858599</v>
      </c>
      <c r="L85" s="8">
        <v>28384.615381786301</v>
      </c>
      <c r="M85" s="8">
        <v>14644.4050914295</v>
      </c>
      <c r="N85" s="8">
        <v>1.9382566382569</v>
      </c>
      <c r="O85" s="18">
        <v>0.287411280041727</v>
      </c>
      <c r="P85" s="10">
        <v>0.24510000000000001</v>
      </c>
      <c r="Q85" s="15"/>
      <c r="R85" s="15"/>
      <c r="S85" s="15" t="s">
        <v>534</v>
      </c>
      <c r="T85" s="15" t="s">
        <v>535</v>
      </c>
      <c r="U85" s="15"/>
      <c r="V85" s="15"/>
      <c r="W85" s="15"/>
      <c r="X85" s="15"/>
      <c r="Y85" s="7"/>
      <c r="Z85" s="7"/>
      <c r="AA85" s="7"/>
    </row>
    <row r="86" spans="1:27" s="9" customFormat="1" x14ac:dyDescent="0.25">
      <c r="A86" s="11" t="s">
        <v>466</v>
      </c>
      <c r="B86" s="15" t="s">
        <v>485</v>
      </c>
      <c r="C86" s="15" t="s">
        <v>486</v>
      </c>
      <c r="D86" s="15"/>
      <c r="E86" s="7" t="s">
        <v>35</v>
      </c>
      <c r="F86" s="8">
        <v>81618.093468157706</v>
      </c>
      <c r="G86" s="8">
        <v>77325.451985735097</v>
      </c>
      <c r="H86" s="8">
        <v>94905.724182221005</v>
      </c>
      <c r="I86" s="8">
        <v>403261.79422237002</v>
      </c>
      <c r="J86" s="8">
        <v>524987.18644250196</v>
      </c>
      <c r="K86" s="8">
        <v>399235.95912464202</v>
      </c>
      <c r="L86" s="8">
        <v>84616.423212037902</v>
      </c>
      <c r="M86" s="8">
        <v>442494.97992983798</v>
      </c>
      <c r="N86" s="8">
        <v>0.191225724697385</v>
      </c>
      <c r="O86" s="17">
        <v>-0.718453684535732</v>
      </c>
      <c r="P86" s="16">
        <v>1E-3</v>
      </c>
      <c r="Q86" s="15"/>
      <c r="R86" s="15" t="s">
        <v>487</v>
      </c>
      <c r="S86" s="15" t="s">
        <v>488</v>
      </c>
      <c r="T86" s="15" t="s">
        <v>489</v>
      </c>
      <c r="U86" s="15" t="s">
        <v>490</v>
      </c>
      <c r="V86" s="15" t="s">
        <v>491</v>
      </c>
      <c r="W86" s="15"/>
      <c r="X86" s="15"/>
      <c r="Y86" s="7"/>
      <c r="Z86" s="7"/>
      <c r="AA86" s="7"/>
    </row>
    <row r="87" spans="1:27" s="9" customFormat="1" x14ac:dyDescent="0.25">
      <c r="A87" s="11" t="s">
        <v>466</v>
      </c>
      <c r="B87" s="15" t="s">
        <v>517</v>
      </c>
      <c r="C87" s="15" t="s">
        <v>518</v>
      </c>
      <c r="D87" s="15"/>
      <c r="E87" s="7" t="s">
        <v>519</v>
      </c>
      <c r="F87" s="8">
        <v>2696.4466740615999</v>
      </c>
      <c r="G87" s="8">
        <v>12801.6946732046</v>
      </c>
      <c r="H87" s="8">
        <v>4831.1498428739897</v>
      </c>
      <c r="I87" s="8">
        <v>84081.837374307201</v>
      </c>
      <c r="J87" s="8">
        <v>33592.363689892598</v>
      </c>
      <c r="K87" s="8">
        <v>26255.833854164699</v>
      </c>
      <c r="L87" s="8">
        <v>6776.4303967133901</v>
      </c>
      <c r="M87" s="8">
        <v>47976.678306121503</v>
      </c>
      <c r="N87" s="8">
        <v>0.14124425941861801</v>
      </c>
      <c r="O87" s="17">
        <v>-0.85002919415263001</v>
      </c>
      <c r="P87" s="10">
        <v>8.9120000000000005E-2</v>
      </c>
      <c r="Q87" s="15"/>
      <c r="R87" s="15"/>
      <c r="S87" s="15" t="s">
        <v>503</v>
      </c>
      <c r="T87" s="15" t="s">
        <v>504</v>
      </c>
      <c r="U87" s="15"/>
      <c r="V87" s="15"/>
      <c r="W87" s="15" t="s">
        <v>255</v>
      </c>
      <c r="X87" s="15"/>
    </row>
    <row r="88" spans="1:27" s="9" customFormat="1" x14ac:dyDescent="0.25">
      <c r="A88" s="11" t="s">
        <v>466</v>
      </c>
      <c r="B88" s="7" t="s">
        <v>536</v>
      </c>
      <c r="C88" s="7" t="s">
        <v>537</v>
      </c>
      <c r="D88" s="7" t="s">
        <v>538</v>
      </c>
      <c r="E88" s="7" t="s">
        <v>44</v>
      </c>
      <c r="F88" s="8">
        <v>35689.580571967097</v>
      </c>
      <c r="G88" s="8">
        <v>8007.2951581110201</v>
      </c>
      <c r="H88" s="8">
        <v>17746.099603567302</v>
      </c>
      <c r="I88" s="8">
        <v>16982.828782966601</v>
      </c>
      <c r="J88" s="8">
        <v>5311.9909410985101</v>
      </c>
      <c r="K88" s="8">
        <v>4912.7020244011301</v>
      </c>
      <c r="L88" s="8">
        <v>20480.991777881802</v>
      </c>
      <c r="M88" s="8">
        <v>9069.1739161554106</v>
      </c>
      <c r="N88" s="8">
        <v>2.25830841565381</v>
      </c>
      <c r="O88" s="18">
        <v>0.35378325294320101</v>
      </c>
      <c r="P88" s="10">
        <v>0.27459</v>
      </c>
      <c r="Q88" s="7" t="s">
        <v>539</v>
      </c>
      <c r="R88" s="7" t="s">
        <v>540</v>
      </c>
      <c r="S88" s="7" t="s">
        <v>541</v>
      </c>
      <c r="T88" s="7" t="s">
        <v>542</v>
      </c>
      <c r="U88" s="7" t="s">
        <v>543</v>
      </c>
      <c r="V88" s="7"/>
      <c r="W88" s="7"/>
      <c r="X88" s="7"/>
    </row>
    <row r="89" spans="1:27" s="9" customFormat="1" x14ac:dyDescent="0.25">
      <c r="A89" s="11" t="s">
        <v>466</v>
      </c>
      <c r="B89" s="7" t="s">
        <v>510</v>
      </c>
      <c r="C89" s="7" t="s">
        <v>511</v>
      </c>
      <c r="D89" s="7" t="s">
        <v>512</v>
      </c>
      <c r="E89" s="7" t="s">
        <v>44</v>
      </c>
      <c r="F89" s="8">
        <v>10198.381321406699</v>
      </c>
      <c r="G89" s="8">
        <v>13833.141825340301</v>
      </c>
      <c r="H89" s="8">
        <v>1587.05508450299</v>
      </c>
      <c r="I89" s="8">
        <v>14362.908995506799</v>
      </c>
      <c r="J89" s="8">
        <v>32997.971475215301</v>
      </c>
      <c r="K89" s="8">
        <v>25867.265754015902</v>
      </c>
      <c r="L89" s="8">
        <v>8539.5260770833302</v>
      </c>
      <c r="M89" s="8">
        <v>24409.382074912701</v>
      </c>
      <c r="N89" s="8">
        <v>0.34984605717897399</v>
      </c>
      <c r="O89" s="17">
        <v>-0.45612301629253998</v>
      </c>
      <c r="P89" s="10">
        <v>7.1989999999999998E-2</v>
      </c>
      <c r="Q89" s="7"/>
      <c r="R89" s="7" t="s">
        <v>312</v>
      </c>
      <c r="S89" s="7" t="s">
        <v>513</v>
      </c>
      <c r="T89" s="7" t="s">
        <v>514</v>
      </c>
      <c r="U89" s="7" t="s">
        <v>515</v>
      </c>
      <c r="V89" s="7" t="s">
        <v>516</v>
      </c>
      <c r="W89" s="7"/>
      <c r="X89" s="7"/>
    </row>
    <row r="90" spans="1:27" s="9" customFormat="1" x14ac:dyDescent="0.25">
      <c r="A90" s="11" t="s">
        <v>466</v>
      </c>
      <c r="B90" s="7" t="s">
        <v>494</v>
      </c>
      <c r="C90" s="7" t="s">
        <v>495</v>
      </c>
      <c r="D90" s="7" t="s">
        <v>496</v>
      </c>
      <c r="E90" s="7" t="s">
        <v>44</v>
      </c>
      <c r="F90" s="8">
        <v>5593.1327613288704</v>
      </c>
      <c r="G90" s="8">
        <v>7403.2310359630001</v>
      </c>
      <c r="H90" s="8">
        <v>12088.878570056801</v>
      </c>
      <c r="I90" s="8">
        <v>20396.100659764899</v>
      </c>
      <c r="J90" s="8">
        <v>13964.592659334699</v>
      </c>
      <c r="K90" s="8">
        <v>18677.937379606501</v>
      </c>
      <c r="L90" s="8">
        <v>8361.7474557828791</v>
      </c>
      <c r="M90" s="8">
        <v>17679.543566235399</v>
      </c>
      <c r="N90" s="8">
        <v>0.47296172689391502</v>
      </c>
      <c r="O90" s="17">
        <v>-0.32517400190763501</v>
      </c>
      <c r="P90" s="16">
        <v>2.6890000000000001E-2</v>
      </c>
      <c r="Q90" s="7"/>
      <c r="R90" s="7" t="s">
        <v>312</v>
      </c>
      <c r="S90" s="7" t="s">
        <v>497</v>
      </c>
      <c r="T90" s="7" t="s">
        <v>498</v>
      </c>
      <c r="U90" s="7" t="s">
        <v>499</v>
      </c>
      <c r="V90" s="7" t="s">
        <v>500</v>
      </c>
      <c r="W90" s="7"/>
      <c r="X90" s="7"/>
    </row>
    <row r="91" spans="1:27" s="9" customFormat="1" x14ac:dyDescent="0.25">
      <c r="A91" s="11" t="s">
        <v>466</v>
      </c>
      <c r="B91" s="7" t="s">
        <v>492</v>
      </c>
      <c r="C91" s="7" t="s">
        <v>468</v>
      </c>
      <c r="D91" s="7" t="s">
        <v>493</v>
      </c>
      <c r="E91" s="7" t="s">
        <v>44</v>
      </c>
      <c r="F91" s="8">
        <v>242008.16810890241</v>
      </c>
      <c r="G91" s="8">
        <v>408426.05098089739</v>
      </c>
      <c r="H91" s="8">
        <v>350801.90475366497</v>
      </c>
      <c r="I91" s="8">
        <v>542271.05322065181</v>
      </c>
      <c r="J91" s="8">
        <v>252618.96570961591</v>
      </c>
      <c r="K91" s="8">
        <v>369820.68997052498</v>
      </c>
      <c r="L91" s="8">
        <v>333745.37461448798</v>
      </c>
      <c r="M91" s="8">
        <v>388236.90296693065</v>
      </c>
      <c r="N91" s="8">
        <v>0.85964361466925221</v>
      </c>
      <c r="O91" s="18">
        <v>-6.5681558362458328E-2</v>
      </c>
      <c r="P91" s="16">
        <v>1.414E-2</v>
      </c>
      <c r="Q91" s="7"/>
      <c r="R91" s="7"/>
      <c r="S91" s="7" t="s">
        <v>470</v>
      </c>
      <c r="T91" s="7" t="s">
        <v>471</v>
      </c>
      <c r="U91" s="7" t="s">
        <v>472</v>
      </c>
      <c r="V91" s="7" t="s">
        <v>473</v>
      </c>
      <c r="W91" s="7"/>
      <c r="X91" s="7"/>
    </row>
    <row r="92" spans="1:27" s="9" customFormat="1" x14ac:dyDescent="0.25">
      <c r="A92" s="11" t="s">
        <v>466</v>
      </c>
      <c r="B92" s="15" t="s">
        <v>492</v>
      </c>
      <c r="C92" s="15" t="s">
        <v>468</v>
      </c>
      <c r="D92" s="15" t="s">
        <v>493</v>
      </c>
      <c r="E92" s="7" t="s">
        <v>44</v>
      </c>
      <c r="F92" s="8">
        <v>1591.98529839301</v>
      </c>
      <c r="G92" s="8">
        <v>740.66075447678895</v>
      </c>
      <c r="H92" s="8">
        <v>0</v>
      </c>
      <c r="I92" s="8">
        <v>501.43973735718203</v>
      </c>
      <c r="J92" s="8">
        <v>437.724057476133</v>
      </c>
      <c r="K92" s="8">
        <v>255.719016672621</v>
      </c>
      <c r="L92" s="8">
        <v>777.54868428993404</v>
      </c>
      <c r="M92" s="8">
        <v>398.29427050197899</v>
      </c>
      <c r="N92" s="8">
        <v>1.9521965086516899</v>
      </c>
      <c r="O92" s="18">
        <v>0.29052353173621798</v>
      </c>
      <c r="P92" s="10">
        <v>0.46122000000000002</v>
      </c>
      <c r="Q92" s="15"/>
      <c r="R92" s="15"/>
      <c r="S92" s="15" t="s">
        <v>470</v>
      </c>
      <c r="T92" s="15" t="s">
        <v>471</v>
      </c>
      <c r="U92" s="15" t="s">
        <v>472</v>
      </c>
      <c r="V92" s="15" t="s">
        <v>473</v>
      </c>
      <c r="W92" s="15"/>
      <c r="X92" s="15"/>
    </row>
    <row r="93" spans="1:27" s="9" customFormat="1" x14ac:dyDescent="0.25">
      <c r="A93" s="11" t="s">
        <v>466</v>
      </c>
      <c r="B93" s="15" t="s">
        <v>467</v>
      </c>
      <c r="C93" s="15" t="s">
        <v>468</v>
      </c>
      <c r="D93" s="15" t="s">
        <v>469</v>
      </c>
      <c r="E93" s="7" t="s">
        <v>380</v>
      </c>
      <c r="F93" s="8">
        <v>4572.6996045277701</v>
      </c>
      <c r="G93" s="8">
        <v>4666.3762647961403</v>
      </c>
      <c r="H93" s="8">
        <v>8013.7944298895</v>
      </c>
      <c r="I93" s="8">
        <v>35318.704572217801</v>
      </c>
      <c r="J93" s="8">
        <v>29289.292757089501</v>
      </c>
      <c r="K93" s="8">
        <v>38966.911674317002</v>
      </c>
      <c r="L93" s="8">
        <v>5750.9567664044698</v>
      </c>
      <c r="M93" s="8">
        <v>34524.969667874801</v>
      </c>
      <c r="N93" s="8">
        <v>0.16657383979559801</v>
      </c>
      <c r="O93" s="17">
        <v>-0.77839320295626502</v>
      </c>
      <c r="P93" s="16">
        <v>6.9999999999999999E-4</v>
      </c>
      <c r="Q93" s="15"/>
      <c r="R93" s="15"/>
      <c r="S93" s="15" t="s">
        <v>470</v>
      </c>
      <c r="T93" s="15" t="s">
        <v>471</v>
      </c>
      <c r="U93" s="15" t="s">
        <v>472</v>
      </c>
      <c r="V93" s="15" t="s">
        <v>473</v>
      </c>
      <c r="W93" s="15" t="s">
        <v>474</v>
      </c>
      <c r="X93" s="15"/>
      <c r="Y93" s="7"/>
      <c r="Z93" s="7"/>
      <c r="AA93" s="7"/>
    </row>
    <row r="94" spans="1:27" s="9" customFormat="1" x14ac:dyDescent="0.25">
      <c r="A94" s="11" t="s">
        <v>466</v>
      </c>
      <c r="B94" s="15" t="s">
        <v>545</v>
      </c>
      <c r="C94" s="15" t="s">
        <v>544</v>
      </c>
      <c r="D94" s="15" t="s">
        <v>546</v>
      </c>
      <c r="E94" s="7" t="s">
        <v>547</v>
      </c>
      <c r="F94" s="8">
        <v>3726.8547671654501</v>
      </c>
      <c r="G94" s="8">
        <v>1604.94511278965</v>
      </c>
      <c r="H94" s="8">
        <v>14543.6980879454</v>
      </c>
      <c r="I94" s="8">
        <v>31942.983434377002</v>
      </c>
      <c r="J94" s="8">
        <v>11302.184223555099</v>
      </c>
      <c r="K94" s="8">
        <v>3847.9086402031598</v>
      </c>
      <c r="L94" s="8">
        <v>6625.1659893001697</v>
      </c>
      <c r="M94" s="8">
        <v>15697.692099378401</v>
      </c>
      <c r="N94" s="8">
        <v>0.42204713580555597</v>
      </c>
      <c r="O94" s="17">
        <v>-0.37463904269453102</v>
      </c>
      <c r="P94" s="10">
        <v>0.38495000000000001</v>
      </c>
      <c r="Q94" s="15"/>
      <c r="R94" s="15"/>
      <c r="S94" s="15" t="s">
        <v>548</v>
      </c>
      <c r="T94" s="15" t="s">
        <v>549</v>
      </c>
      <c r="U94" s="15" t="s">
        <v>550</v>
      </c>
      <c r="V94" s="15"/>
      <c r="W94" s="15"/>
      <c r="X94" s="15"/>
      <c r="Y94" s="7"/>
      <c r="Z94" s="7"/>
      <c r="AA94" s="7"/>
    </row>
    <row r="95" spans="1:27" s="9" customFormat="1" x14ac:dyDescent="0.25">
      <c r="A95" s="11" t="s">
        <v>466</v>
      </c>
      <c r="B95" s="7" t="s">
        <v>523</v>
      </c>
      <c r="C95" s="7" t="s">
        <v>524</v>
      </c>
      <c r="D95" s="7"/>
      <c r="E95" s="7" t="s">
        <v>525</v>
      </c>
      <c r="F95" s="8">
        <v>14601.8380599179</v>
      </c>
      <c r="G95" s="8">
        <v>7950.6079597353901</v>
      </c>
      <c r="H95" s="8">
        <v>23023.049603828</v>
      </c>
      <c r="I95" s="8">
        <v>114157.33257635499</v>
      </c>
      <c r="J95" s="8">
        <v>12084.2429823693</v>
      </c>
      <c r="K95" s="8">
        <v>82045.866604844603</v>
      </c>
      <c r="L95" s="8">
        <v>15191.831874493801</v>
      </c>
      <c r="M95" s="8">
        <v>69429.147387856297</v>
      </c>
      <c r="N95" s="8">
        <v>0.21881057806495499</v>
      </c>
      <c r="O95" s="17">
        <v>-0.65993168652419998</v>
      </c>
      <c r="P95" s="10">
        <v>0.14945</v>
      </c>
      <c r="Q95" s="7"/>
      <c r="R95" s="7"/>
      <c r="S95" s="7" t="s">
        <v>526</v>
      </c>
      <c r="T95" s="7" t="s">
        <v>527</v>
      </c>
      <c r="U95" s="7" t="s">
        <v>528</v>
      </c>
      <c r="V95" s="7"/>
      <c r="W95" s="7" t="s">
        <v>174</v>
      </c>
      <c r="X95" s="7"/>
      <c r="Y95" s="7"/>
      <c r="Z95" s="7"/>
      <c r="AA95" s="7"/>
    </row>
    <row r="96" spans="1:27" s="9" customFormat="1" x14ac:dyDescent="0.25">
      <c r="A96" s="11" t="s">
        <v>466</v>
      </c>
      <c r="B96" s="7" t="s">
        <v>475</v>
      </c>
      <c r="C96" s="7" t="s">
        <v>476</v>
      </c>
      <c r="D96" s="7" t="s">
        <v>477</v>
      </c>
      <c r="E96" s="7" t="s">
        <v>478</v>
      </c>
      <c r="F96" s="8">
        <v>15878.0580705922</v>
      </c>
      <c r="G96" s="8">
        <v>19727.2981389099</v>
      </c>
      <c r="H96" s="8">
        <v>38362.262460495302</v>
      </c>
      <c r="I96" s="8">
        <v>165901.64826648001</v>
      </c>
      <c r="J96" s="8">
        <v>152470.71116634199</v>
      </c>
      <c r="K96" s="8">
        <v>201529.56296572299</v>
      </c>
      <c r="L96" s="8">
        <v>24655.8728899991</v>
      </c>
      <c r="M96" s="8">
        <v>173300.64079951501</v>
      </c>
      <c r="N96" s="8">
        <v>0.142272254599004</v>
      </c>
      <c r="O96" s="17">
        <v>-0.84687978613789106</v>
      </c>
      <c r="P96" s="16">
        <v>7.7999999999999999E-4</v>
      </c>
      <c r="Q96" s="7"/>
      <c r="R96" s="7" t="s">
        <v>479</v>
      </c>
      <c r="S96" s="7" t="s">
        <v>480</v>
      </c>
      <c r="T96" s="7" t="s">
        <v>481</v>
      </c>
      <c r="U96" s="7" t="s">
        <v>482</v>
      </c>
      <c r="V96" s="7" t="s">
        <v>483</v>
      </c>
      <c r="W96" s="7"/>
      <c r="X96" s="7" t="s">
        <v>484</v>
      </c>
      <c r="Y96" s="7"/>
      <c r="Z96" s="7"/>
      <c r="AA96" s="7"/>
    </row>
    <row r="97" spans="1:31" s="9" customFormat="1" x14ac:dyDescent="0.25">
      <c r="A97" s="11" t="s">
        <v>466</v>
      </c>
      <c r="B97" s="7" t="s">
        <v>520</v>
      </c>
      <c r="C97" s="7" t="s">
        <v>521</v>
      </c>
      <c r="D97" s="15"/>
      <c r="E97" s="7" t="s">
        <v>522</v>
      </c>
      <c r="F97" s="8">
        <v>132929.36039116801</v>
      </c>
      <c r="G97" s="8">
        <v>119129.951153038</v>
      </c>
      <c r="H97" s="8">
        <v>1024.06302692142</v>
      </c>
      <c r="I97" s="8">
        <v>8136.2746163334104</v>
      </c>
      <c r="J97" s="8">
        <v>13133.300228538999</v>
      </c>
      <c r="K97" s="8">
        <v>5216.0707916282499</v>
      </c>
      <c r="L97" s="8">
        <v>84361.124857042305</v>
      </c>
      <c r="M97" s="8">
        <v>8828.5485455002199</v>
      </c>
      <c r="N97" s="8">
        <v>9.5554919840181398</v>
      </c>
      <c r="O97" s="18">
        <v>0.98025305250496697</v>
      </c>
      <c r="P97" s="10">
        <v>0.14593999999999999</v>
      </c>
      <c r="Q97" s="15"/>
      <c r="R97" s="15"/>
      <c r="S97" s="15"/>
      <c r="T97" s="15"/>
      <c r="U97" s="15"/>
      <c r="V97" s="15"/>
      <c r="W97" s="15"/>
      <c r="X97" s="15"/>
      <c r="Y97" s="7"/>
      <c r="Z97" s="7"/>
      <c r="AA97" s="7"/>
    </row>
    <row r="98" spans="1:31" s="9" customFormat="1" x14ac:dyDescent="0.25">
      <c r="A98" s="11" t="s">
        <v>466</v>
      </c>
      <c r="B98" s="7" t="s">
        <v>529</v>
      </c>
      <c r="C98" s="7" t="s">
        <v>530</v>
      </c>
      <c r="D98" s="7"/>
      <c r="E98" s="7" t="s">
        <v>319</v>
      </c>
      <c r="F98" s="8">
        <v>3482.8186970147799</v>
      </c>
      <c r="G98" s="8">
        <v>4363.68860034934</v>
      </c>
      <c r="H98" s="8">
        <v>4946.8726489268902</v>
      </c>
      <c r="I98" s="8">
        <v>4121.5695311188601</v>
      </c>
      <c r="J98" s="8">
        <v>2433.2540720185102</v>
      </c>
      <c r="K98" s="8">
        <v>793.46182948126398</v>
      </c>
      <c r="L98" s="8">
        <v>4264.4599820969997</v>
      </c>
      <c r="M98" s="8">
        <v>2449.4284775395399</v>
      </c>
      <c r="N98" s="8">
        <v>1.7410020423950701</v>
      </c>
      <c r="O98" s="18">
        <v>0.24079928059486699</v>
      </c>
      <c r="P98" s="10">
        <v>0.15919</v>
      </c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31" s="9" customFormat="1" x14ac:dyDescent="0.25">
      <c r="A99" s="11" t="s">
        <v>466</v>
      </c>
      <c r="B99" s="7" t="s">
        <v>551</v>
      </c>
      <c r="C99" s="7" t="s">
        <v>552</v>
      </c>
      <c r="D99" s="7"/>
      <c r="E99" s="7" t="s">
        <v>553</v>
      </c>
      <c r="F99" s="8">
        <v>9553.8792457641703</v>
      </c>
      <c r="G99" s="8">
        <v>15760.9503764703</v>
      </c>
      <c r="H99" s="8">
        <v>25350.666045289501</v>
      </c>
      <c r="I99" s="8">
        <v>96859.727814781305</v>
      </c>
      <c r="J99" s="8">
        <v>12537.857431291101</v>
      </c>
      <c r="K99" s="8">
        <v>12896.1064163999</v>
      </c>
      <c r="L99" s="8">
        <v>16888.498555841299</v>
      </c>
      <c r="M99" s="8">
        <v>40764.563887490804</v>
      </c>
      <c r="N99" s="8">
        <v>0.414293615465952</v>
      </c>
      <c r="O99" s="17">
        <v>-0.38269175941054401</v>
      </c>
      <c r="P99" s="10">
        <v>0.44814999999999999</v>
      </c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31" s="9" customFormat="1" x14ac:dyDescent="0.25">
      <c r="A100" s="11" t="s">
        <v>554</v>
      </c>
      <c r="B100" s="15" t="s">
        <v>555</v>
      </c>
      <c r="C100" s="15" t="s">
        <v>556</v>
      </c>
      <c r="D100" s="15"/>
      <c r="E100" s="7" t="s">
        <v>91</v>
      </c>
      <c r="F100" s="8">
        <v>11585.168336221401</v>
      </c>
      <c r="G100" s="8">
        <v>14207.3384336941</v>
      </c>
      <c r="H100" s="8">
        <v>13636.9218107344</v>
      </c>
      <c r="I100" s="8">
        <v>40155.764460460501</v>
      </c>
      <c r="J100" s="8">
        <v>21588.1193087309</v>
      </c>
      <c r="K100" s="8">
        <v>19033.273617522402</v>
      </c>
      <c r="L100" s="8">
        <v>13143.1428602166</v>
      </c>
      <c r="M100" s="8">
        <v>26925.719128904599</v>
      </c>
      <c r="N100" s="8">
        <v>0.48812597343435599</v>
      </c>
      <c r="O100" s="17">
        <v>-0.31146808269565801</v>
      </c>
      <c r="P100" s="10">
        <v>0.10894</v>
      </c>
      <c r="Q100" s="15"/>
      <c r="R100" s="15"/>
      <c r="S100" s="15" t="s">
        <v>548</v>
      </c>
      <c r="T100" s="15" t="s">
        <v>557</v>
      </c>
      <c r="U100" s="15" t="s">
        <v>558</v>
      </c>
      <c r="V100" s="15"/>
      <c r="W100" s="15" t="s">
        <v>215</v>
      </c>
      <c r="X100" s="15"/>
      <c r="Y100" s="7"/>
      <c r="Z100" s="7"/>
      <c r="AA100" s="7"/>
    </row>
    <row r="101" spans="1:31" s="9" customFormat="1" x14ac:dyDescent="0.25">
      <c r="A101" s="11" t="s">
        <v>559</v>
      </c>
      <c r="B101" s="7" t="s">
        <v>531</v>
      </c>
      <c r="C101" s="7" t="s">
        <v>532</v>
      </c>
      <c r="D101" s="7"/>
      <c r="E101" s="7" t="s">
        <v>322</v>
      </c>
      <c r="F101" s="8">
        <v>158387.831495369</v>
      </c>
      <c r="G101" s="8">
        <v>199292.81000522099</v>
      </c>
      <c r="H101" s="8">
        <v>63864.965517482102</v>
      </c>
      <c r="I101" s="8">
        <v>897384.17459292302</v>
      </c>
      <c r="J101" s="8">
        <v>239218.52123250999</v>
      </c>
      <c r="K101" s="8">
        <v>299078.56578851299</v>
      </c>
      <c r="L101" s="8">
        <v>140515.202339357</v>
      </c>
      <c r="M101" s="8">
        <v>478560.42053798202</v>
      </c>
      <c r="N101" s="8">
        <v>0.29362060945490398</v>
      </c>
      <c r="O101" s="17">
        <v>-0.53221346422460203</v>
      </c>
      <c r="P101" s="10">
        <v>0.18920000000000001</v>
      </c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31" s="9" customFormat="1" x14ac:dyDescent="0.25">
      <c r="A102" s="6" t="s">
        <v>559</v>
      </c>
      <c r="B102" s="15" t="s">
        <v>578</v>
      </c>
      <c r="C102" s="15" t="s">
        <v>579</v>
      </c>
      <c r="D102" s="15"/>
      <c r="E102" s="7" t="s">
        <v>153</v>
      </c>
      <c r="F102" s="8">
        <v>105443.31617970354</v>
      </c>
      <c r="G102" s="8">
        <v>67534.29788730682</v>
      </c>
      <c r="H102" s="8">
        <v>98070.864920440596</v>
      </c>
      <c r="I102" s="8">
        <v>483633.67558004102</v>
      </c>
      <c r="J102" s="8">
        <v>134869.2909369455</v>
      </c>
      <c r="K102" s="8">
        <v>71110.736646433899</v>
      </c>
      <c r="L102" s="8">
        <v>90349.492995817025</v>
      </c>
      <c r="M102" s="8">
        <v>229871.23438780662</v>
      </c>
      <c r="N102" s="8">
        <v>0.39304392842556363</v>
      </c>
      <c r="O102" s="17">
        <v>-0.40555890813178663</v>
      </c>
      <c r="P102" s="10">
        <v>0.14741000000000001</v>
      </c>
      <c r="Q102" s="15"/>
      <c r="R102" s="15" t="s">
        <v>540</v>
      </c>
      <c r="S102" s="15" t="s">
        <v>562</v>
      </c>
      <c r="T102" s="15" t="s">
        <v>580</v>
      </c>
      <c r="U102" s="15" t="s">
        <v>581</v>
      </c>
      <c r="V102" s="15"/>
      <c r="W102" s="15" t="s">
        <v>75</v>
      </c>
      <c r="X102" s="15"/>
      <c r="Y102" s="7"/>
      <c r="Z102" s="7"/>
      <c r="AA102" s="7"/>
    </row>
    <row r="103" spans="1:31" s="9" customFormat="1" x14ac:dyDescent="0.25">
      <c r="A103" s="6" t="s">
        <v>559</v>
      </c>
      <c r="B103" s="15" t="s">
        <v>584</v>
      </c>
      <c r="C103" s="15" t="s">
        <v>585</v>
      </c>
      <c r="D103" s="15"/>
      <c r="E103" s="7" t="s">
        <v>153</v>
      </c>
      <c r="F103" s="8">
        <v>5231.0128998858099</v>
      </c>
      <c r="G103" s="8">
        <v>1441.8355440017001</v>
      </c>
      <c r="H103" s="8">
        <v>16517.275593768602</v>
      </c>
      <c r="I103" s="8">
        <v>2636.11978230255</v>
      </c>
      <c r="J103" s="8">
        <v>4575.6168435888703</v>
      </c>
      <c r="K103" s="8">
        <v>3385.3857165230402</v>
      </c>
      <c r="L103" s="8">
        <v>7730.04134588537</v>
      </c>
      <c r="M103" s="8">
        <v>3532.3741141381502</v>
      </c>
      <c r="N103" s="8">
        <v>2.1883416354304801</v>
      </c>
      <c r="O103" s="18">
        <v>0.34011512332874799</v>
      </c>
      <c r="P103" s="10">
        <v>0.40965000000000001</v>
      </c>
      <c r="Q103" s="15"/>
      <c r="R103" s="15"/>
      <c r="S103" s="15"/>
      <c r="T103" s="15" t="s">
        <v>586</v>
      </c>
      <c r="U103" s="15" t="s">
        <v>587</v>
      </c>
      <c r="V103" s="15"/>
      <c r="W103" s="15" t="s">
        <v>182</v>
      </c>
      <c r="X103" s="15"/>
      <c r="Y103" s="7"/>
      <c r="Z103" s="7"/>
      <c r="AA103" s="7"/>
      <c r="AB103" s="7"/>
      <c r="AC103" s="7"/>
      <c r="AD103" s="7"/>
      <c r="AE103" s="7"/>
    </row>
    <row r="104" spans="1:31" s="9" customFormat="1" x14ac:dyDescent="0.25">
      <c r="A104" s="6" t="s">
        <v>559</v>
      </c>
      <c r="B104" s="15" t="s">
        <v>573</v>
      </c>
      <c r="C104" s="15" t="s">
        <v>574</v>
      </c>
      <c r="D104" s="15"/>
      <c r="E104" s="7" t="s">
        <v>153</v>
      </c>
      <c r="F104" s="8">
        <v>35450.222581726397</v>
      </c>
      <c r="G104" s="8">
        <v>54931.3605012591</v>
      </c>
      <c r="H104" s="8">
        <v>60990.747592610896</v>
      </c>
      <c r="I104" s="8">
        <v>2178455.9632372502</v>
      </c>
      <c r="J104" s="8">
        <v>692104.68812456704</v>
      </c>
      <c r="K104" s="8">
        <v>468741.35427136603</v>
      </c>
      <c r="L104" s="8">
        <v>50457.443558532097</v>
      </c>
      <c r="M104" s="8">
        <v>1113100.66854439</v>
      </c>
      <c r="N104" s="8">
        <v>4.5330530278555603E-2</v>
      </c>
      <c r="O104" s="17">
        <v>-1.3436092005154701</v>
      </c>
      <c r="P104" s="10">
        <v>0.11877</v>
      </c>
      <c r="Q104" s="15"/>
      <c r="R104" s="15"/>
      <c r="S104" s="15" t="s">
        <v>575</v>
      </c>
      <c r="T104" s="15" t="s">
        <v>576</v>
      </c>
      <c r="U104" s="15" t="s">
        <v>577</v>
      </c>
      <c r="V104" s="15"/>
      <c r="W104" s="15" t="s">
        <v>141</v>
      </c>
      <c r="X104" s="15"/>
      <c r="Y104" s="7"/>
      <c r="Z104" s="7"/>
      <c r="AA104" s="7"/>
    </row>
    <row r="105" spans="1:31" s="9" customFormat="1" x14ac:dyDescent="0.25">
      <c r="A105" s="11" t="s">
        <v>559</v>
      </c>
      <c r="B105" s="15" t="s">
        <v>565</v>
      </c>
      <c r="C105" s="15" t="s">
        <v>566</v>
      </c>
      <c r="D105" s="15"/>
      <c r="E105" s="7" t="s">
        <v>567</v>
      </c>
      <c r="F105" s="8">
        <v>114555.73964006</v>
      </c>
      <c r="G105" s="8">
        <v>76574.262182371705</v>
      </c>
      <c r="H105" s="8">
        <v>147464.723099981</v>
      </c>
      <c r="I105" s="8">
        <v>997623.45716300898</v>
      </c>
      <c r="J105" s="8">
        <v>5303846.2806978403</v>
      </c>
      <c r="K105" s="8">
        <v>4528997.6279160399</v>
      </c>
      <c r="L105" s="8">
        <v>112864.90830747101</v>
      </c>
      <c r="M105" s="8">
        <v>3610155.7885922999</v>
      </c>
      <c r="N105" s="8">
        <v>3.1263168382957798E-2</v>
      </c>
      <c r="O105" s="17">
        <v>-1.50496701027376</v>
      </c>
      <c r="P105" s="10">
        <v>5.7669999999999999E-2</v>
      </c>
      <c r="Q105" s="15"/>
      <c r="R105" s="15" t="s">
        <v>540</v>
      </c>
      <c r="S105" s="15" t="s">
        <v>562</v>
      </c>
      <c r="T105" s="15" t="s">
        <v>568</v>
      </c>
      <c r="U105" s="15" t="s">
        <v>569</v>
      </c>
      <c r="V105" s="15" t="s">
        <v>570</v>
      </c>
      <c r="W105" s="15" t="s">
        <v>237</v>
      </c>
      <c r="X105" s="15"/>
      <c r="Y105" s="7"/>
      <c r="Z105" s="7"/>
      <c r="AA105" s="7"/>
    </row>
    <row r="106" spans="1:31" s="9" customFormat="1" x14ac:dyDescent="0.25">
      <c r="A106" s="11" t="s">
        <v>559</v>
      </c>
      <c r="B106" s="15" t="s">
        <v>582</v>
      </c>
      <c r="C106" s="15" t="s">
        <v>583</v>
      </c>
      <c r="D106" s="15"/>
      <c r="E106" s="7" t="s">
        <v>567</v>
      </c>
      <c r="F106" s="8">
        <v>152559.56391189501</v>
      </c>
      <c r="G106" s="8">
        <v>80752.753130215206</v>
      </c>
      <c r="H106" s="8">
        <v>85239.978613925196</v>
      </c>
      <c r="I106" s="8">
        <v>262420.02534112398</v>
      </c>
      <c r="J106" s="8">
        <v>2095826.70527633</v>
      </c>
      <c r="K106" s="8">
        <v>654684.32466352696</v>
      </c>
      <c r="L106" s="8">
        <v>106184.098552012</v>
      </c>
      <c r="M106" s="8">
        <v>1004310.35176033</v>
      </c>
      <c r="N106" s="8">
        <v>0.10572837207731201</v>
      </c>
      <c r="O106" s="17">
        <v>-0.97580845466803301</v>
      </c>
      <c r="P106" s="10">
        <v>0.1827</v>
      </c>
      <c r="Q106" s="15"/>
      <c r="R106" s="15" t="s">
        <v>540</v>
      </c>
      <c r="S106" s="15" t="s">
        <v>562</v>
      </c>
      <c r="T106" s="15" t="s">
        <v>568</v>
      </c>
      <c r="U106" s="15" t="s">
        <v>569</v>
      </c>
      <c r="V106" s="15" t="s">
        <v>570</v>
      </c>
      <c r="W106" s="15" t="s">
        <v>174</v>
      </c>
      <c r="X106" s="15"/>
      <c r="Y106" s="7"/>
      <c r="Z106" s="7"/>
      <c r="AA106" s="7"/>
    </row>
    <row r="107" spans="1:31" s="9" customFormat="1" x14ac:dyDescent="0.25">
      <c r="A107" s="11" t="s">
        <v>559</v>
      </c>
      <c r="B107" s="15" t="s">
        <v>560</v>
      </c>
      <c r="C107" s="15" t="s">
        <v>561</v>
      </c>
      <c r="D107" s="15"/>
      <c r="E107" s="7" t="s">
        <v>167</v>
      </c>
      <c r="F107" s="8">
        <v>5121.1493021035103</v>
      </c>
      <c r="G107" s="8">
        <v>17364.367641676399</v>
      </c>
      <c r="H107" s="8">
        <v>5886.0664414611501</v>
      </c>
      <c r="I107" s="8">
        <v>233678.498373418</v>
      </c>
      <c r="J107" s="8">
        <v>71056.422135017405</v>
      </c>
      <c r="K107" s="8">
        <v>132193.016398801</v>
      </c>
      <c r="L107" s="8">
        <v>9457.1944617470108</v>
      </c>
      <c r="M107" s="8">
        <v>145642.64563574499</v>
      </c>
      <c r="N107" s="8">
        <v>6.4934239696521304E-2</v>
      </c>
      <c r="O107" s="17">
        <v>-1.18752624017834</v>
      </c>
      <c r="P107" s="16">
        <v>4.5850000000000002E-2</v>
      </c>
      <c r="Q107" s="15"/>
      <c r="R107" s="15"/>
      <c r="S107" s="15" t="s">
        <v>562</v>
      </c>
      <c r="T107" s="15" t="s">
        <v>563</v>
      </c>
      <c r="U107" s="15" t="s">
        <v>564</v>
      </c>
      <c r="V107" s="15"/>
      <c r="W107" s="15" t="s">
        <v>255</v>
      </c>
      <c r="X107" s="15"/>
      <c r="Y107" s="7"/>
      <c r="Z107" s="7"/>
      <c r="AA107" s="7"/>
    </row>
    <row r="108" spans="1:31" s="9" customFormat="1" x14ac:dyDescent="0.25">
      <c r="A108" s="11" t="s">
        <v>559</v>
      </c>
      <c r="B108" s="7" t="s">
        <v>590</v>
      </c>
      <c r="C108" s="7" t="s">
        <v>286</v>
      </c>
      <c r="D108" s="7" t="s">
        <v>591</v>
      </c>
      <c r="E108" s="7" t="s">
        <v>592</v>
      </c>
      <c r="F108" s="8">
        <v>165207.04892471599</v>
      </c>
      <c r="G108" s="8">
        <v>111915.194978901</v>
      </c>
      <c r="H108" s="8">
        <v>105716.638704268</v>
      </c>
      <c r="I108" s="8">
        <v>43324.7129874315</v>
      </c>
      <c r="J108" s="8">
        <v>194962.314478702</v>
      </c>
      <c r="K108" s="8">
        <v>101500.518855724</v>
      </c>
      <c r="L108" s="8">
        <v>127612.960869295</v>
      </c>
      <c r="M108" s="8">
        <v>113262.515440619</v>
      </c>
      <c r="N108" s="8">
        <v>1.1267007480175499</v>
      </c>
      <c r="O108" s="18">
        <v>5.1808582645650601E-2</v>
      </c>
      <c r="P108" s="10">
        <v>0.78</v>
      </c>
      <c r="Q108" s="7"/>
      <c r="R108" s="7"/>
      <c r="S108" s="7" t="s">
        <v>562</v>
      </c>
      <c r="T108" s="7" t="s">
        <v>593</v>
      </c>
      <c r="U108" s="7" t="s">
        <v>594</v>
      </c>
      <c r="V108" s="7"/>
      <c r="W108" s="7"/>
      <c r="X108" s="7"/>
      <c r="Y108" s="7"/>
      <c r="Z108" s="7"/>
      <c r="AA108" s="7"/>
      <c r="AB108" s="7"/>
      <c r="AC108" s="7"/>
      <c r="AD108" s="7"/>
      <c r="AE108" s="7"/>
    </row>
    <row r="109" spans="1:31" s="9" customFormat="1" x14ac:dyDescent="0.25">
      <c r="A109" s="11" t="s">
        <v>559</v>
      </c>
      <c r="B109" s="7" t="s">
        <v>571</v>
      </c>
      <c r="C109" s="7" t="s">
        <v>572</v>
      </c>
      <c r="D109" s="7"/>
      <c r="E109" s="7" t="s">
        <v>322</v>
      </c>
      <c r="F109" s="8">
        <v>10717.7254815138</v>
      </c>
      <c r="G109" s="8">
        <v>1758.26687262258</v>
      </c>
      <c r="H109" s="8">
        <v>3815.42488206813</v>
      </c>
      <c r="I109" s="8">
        <v>22509.728156137699</v>
      </c>
      <c r="J109" s="8">
        <v>10327.8393676703</v>
      </c>
      <c r="K109" s="8">
        <v>16562.688620236899</v>
      </c>
      <c r="L109" s="8">
        <v>5430.4724120681803</v>
      </c>
      <c r="M109" s="8">
        <v>16466.752048015001</v>
      </c>
      <c r="N109" s="8">
        <v>0.329784064048187</v>
      </c>
      <c r="O109" s="17">
        <v>-0.48177033432870697</v>
      </c>
      <c r="P109" s="10">
        <v>6.7780000000000007E-2</v>
      </c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1:31" s="9" customFormat="1" x14ac:dyDescent="0.25">
      <c r="A110" s="11" t="s">
        <v>559</v>
      </c>
      <c r="B110" s="7" t="s">
        <v>588</v>
      </c>
      <c r="C110" s="7" t="s">
        <v>589</v>
      </c>
      <c r="D110" s="7"/>
      <c r="E110" s="7" t="s">
        <v>522</v>
      </c>
      <c r="F110" s="8">
        <v>306436.636690813</v>
      </c>
      <c r="G110" s="8">
        <v>331167.76201979897</v>
      </c>
      <c r="H110" s="8">
        <v>386652.38127417798</v>
      </c>
      <c r="I110" s="8">
        <v>1360523.80416336</v>
      </c>
      <c r="J110" s="8">
        <v>124881.75727629699</v>
      </c>
      <c r="K110" s="8">
        <v>527137.47166524001</v>
      </c>
      <c r="L110" s="8">
        <v>341418.92666159599</v>
      </c>
      <c r="M110" s="8">
        <v>670847.67770163401</v>
      </c>
      <c r="N110" s="8">
        <v>0.50893658577058698</v>
      </c>
      <c r="O110" s="17">
        <v>-0.29333632800828402</v>
      </c>
      <c r="P110" s="10">
        <v>0.41737999999999997</v>
      </c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</row>
    <row r="111" spans="1:31" s="9" customFormat="1" x14ac:dyDescent="0.25">
      <c r="A111" s="6" t="s">
        <v>595</v>
      </c>
      <c r="B111" s="15" t="s">
        <v>599</v>
      </c>
      <c r="C111" s="15" t="s">
        <v>600</v>
      </c>
      <c r="D111" s="15"/>
      <c r="E111" s="7" t="s">
        <v>97</v>
      </c>
      <c r="F111" s="8">
        <v>0</v>
      </c>
      <c r="G111" s="8">
        <v>3918.44493548833</v>
      </c>
      <c r="H111" s="8">
        <v>2457.1932752739599</v>
      </c>
      <c r="I111" s="8">
        <v>39360.096862306498</v>
      </c>
      <c r="J111" s="8">
        <v>23563.249056966</v>
      </c>
      <c r="K111" s="8">
        <v>3112.3944648398301</v>
      </c>
      <c r="L111" s="8">
        <v>2125.2127369207601</v>
      </c>
      <c r="M111" s="8">
        <v>22011.913461370801</v>
      </c>
      <c r="N111" s="8">
        <v>9.6548296023894004E-2</v>
      </c>
      <c r="O111" s="17">
        <v>-1.0152553866588001</v>
      </c>
      <c r="P111" s="10">
        <v>0.13264000000000001</v>
      </c>
      <c r="Q111" s="15"/>
      <c r="R111" s="15"/>
      <c r="S111" s="15" t="s">
        <v>601</v>
      </c>
      <c r="T111" s="15" t="s">
        <v>602</v>
      </c>
      <c r="U111" s="15" t="s">
        <v>603</v>
      </c>
      <c r="V111" s="15"/>
      <c r="W111" s="15"/>
      <c r="X111" s="15"/>
      <c r="AB111" s="7"/>
      <c r="AC111" s="7"/>
      <c r="AD111" s="7"/>
      <c r="AE111" s="7"/>
    </row>
    <row r="112" spans="1:31" s="9" customFormat="1" x14ac:dyDescent="0.25">
      <c r="A112" s="11" t="s">
        <v>595</v>
      </c>
      <c r="B112" s="7" t="s">
        <v>596</v>
      </c>
      <c r="C112" s="7" t="s">
        <v>597</v>
      </c>
      <c r="D112" s="7"/>
      <c r="E112" s="7" t="s">
        <v>598</v>
      </c>
      <c r="F112" s="8">
        <v>11408.638243438299</v>
      </c>
      <c r="G112" s="8">
        <v>69723.416922447301</v>
      </c>
      <c r="H112" s="8">
        <v>58500.763829791998</v>
      </c>
      <c r="I112" s="8">
        <v>14321.1760030965</v>
      </c>
      <c r="J112" s="8">
        <v>8616.6600634177594</v>
      </c>
      <c r="K112" s="8">
        <v>13740.4191397059</v>
      </c>
      <c r="L112" s="8">
        <v>46544.272998559201</v>
      </c>
      <c r="M112" s="8">
        <v>12226.0850687401</v>
      </c>
      <c r="N112" s="8">
        <v>3.8069645955240898</v>
      </c>
      <c r="O112" s="18">
        <v>0.58057883792810006</v>
      </c>
      <c r="P112" s="10">
        <v>0.12856000000000001</v>
      </c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</row>
    <row r="113" spans="1:31" s="9" customFormat="1" x14ac:dyDescent="0.25">
      <c r="A113" s="11" t="s">
        <v>619</v>
      </c>
      <c r="B113" s="15" t="s">
        <v>620</v>
      </c>
      <c r="C113" s="15" t="s">
        <v>621</v>
      </c>
      <c r="D113" s="15"/>
      <c r="E113" s="7" t="s">
        <v>91</v>
      </c>
      <c r="F113" s="8">
        <v>2877.8101704268101</v>
      </c>
      <c r="G113" s="8">
        <v>11411.932692800599</v>
      </c>
      <c r="H113" s="8">
        <v>3941.8345710273602</v>
      </c>
      <c r="I113" s="8">
        <v>47256.117035878997</v>
      </c>
      <c r="J113" s="8">
        <v>33432.902679519902</v>
      </c>
      <c r="K113" s="8">
        <v>33997.196049615799</v>
      </c>
      <c r="L113" s="8">
        <v>6077.1924780849404</v>
      </c>
      <c r="M113" s="8">
        <v>38228.738588338201</v>
      </c>
      <c r="N113" s="8">
        <v>0.158969212757096</v>
      </c>
      <c r="O113" s="17">
        <v>-0.79868697646171005</v>
      </c>
      <c r="P113" s="16">
        <v>3.6099999999999999E-3</v>
      </c>
      <c r="Q113" s="15"/>
      <c r="R113" s="15"/>
      <c r="S113" s="15" t="s">
        <v>622</v>
      </c>
      <c r="T113" s="15" t="s">
        <v>616</v>
      </c>
      <c r="U113" s="15" t="s">
        <v>617</v>
      </c>
      <c r="V113" s="15" t="s">
        <v>618</v>
      </c>
      <c r="W113" s="15"/>
      <c r="X113" s="15"/>
      <c r="Y113" s="7"/>
      <c r="Z113" s="7"/>
      <c r="AA113" s="7"/>
      <c r="AB113" s="7"/>
      <c r="AC113" s="7"/>
      <c r="AD113" s="7"/>
      <c r="AE113" s="7"/>
    </row>
    <row r="114" spans="1:31" s="9" customFormat="1" x14ac:dyDescent="0.25">
      <c r="A114" s="11" t="s">
        <v>604</v>
      </c>
      <c r="B114" s="15" t="s">
        <v>612</v>
      </c>
      <c r="C114" s="15" t="s">
        <v>613</v>
      </c>
      <c r="D114" s="15" t="s">
        <v>614</v>
      </c>
      <c r="E114" s="7" t="s">
        <v>615</v>
      </c>
      <c r="F114" s="8">
        <v>175180.5424952746</v>
      </c>
      <c r="G114" s="8">
        <v>183966.93015495993</v>
      </c>
      <c r="H114" s="8">
        <v>91873.696522723287</v>
      </c>
      <c r="I114" s="8">
        <v>521669.709695981</v>
      </c>
      <c r="J114" s="8">
        <v>481477.87267139711</v>
      </c>
      <c r="K114" s="8">
        <v>415990.7766962485</v>
      </c>
      <c r="L114" s="8">
        <v>150340.3897243191</v>
      </c>
      <c r="M114" s="8">
        <v>473046.1196878755</v>
      </c>
      <c r="N114" s="8">
        <v>0.31781338746318527</v>
      </c>
      <c r="O114" s="17">
        <v>-0.4978278126700782</v>
      </c>
      <c r="P114" s="16">
        <v>3.0400000000000002E-3</v>
      </c>
      <c r="Q114" s="15"/>
      <c r="R114" s="15"/>
      <c r="S114" s="15"/>
      <c r="T114" s="15" t="s">
        <v>616</v>
      </c>
      <c r="U114" s="15" t="s">
        <v>617</v>
      </c>
      <c r="V114" s="15" t="s">
        <v>618</v>
      </c>
      <c r="W114" s="15"/>
      <c r="X114" s="15"/>
      <c r="AB114" s="7"/>
      <c r="AC114" s="7"/>
      <c r="AD114" s="7"/>
      <c r="AE114" s="7"/>
    </row>
    <row r="115" spans="1:31" s="9" customFormat="1" x14ac:dyDescent="0.25">
      <c r="A115" s="11" t="s">
        <v>604</v>
      </c>
      <c r="B115" s="15" t="s">
        <v>605</v>
      </c>
      <c r="C115" s="15" t="s">
        <v>606</v>
      </c>
      <c r="D115" s="15" t="s">
        <v>607</v>
      </c>
      <c r="E115" s="7" t="s">
        <v>525</v>
      </c>
      <c r="F115" s="8">
        <v>6188.7356588022403</v>
      </c>
      <c r="G115" s="8">
        <v>1305.5724560112999</v>
      </c>
      <c r="H115" s="8">
        <v>2309.1842648995998</v>
      </c>
      <c r="I115" s="8">
        <v>16137.232921250999</v>
      </c>
      <c r="J115" s="8">
        <v>15935.4103395578</v>
      </c>
      <c r="K115" s="8">
        <v>13690.2935757594</v>
      </c>
      <c r="L115" s="8">
        <v>3267.8307932377102</v>
      </c>
      <c r="M115" s="8">
        <v>15254.3122788561</v>
      </c>
      <c r="N115" s="8">
        <v>0.214223409977469</v>
      </c>
      <c r="O115" s="17">
        <v>-0.66913307193315896</v>
      </c>
      <c r="P115" s="16">
        <v>2.0500000000000002E-3</v>
      </c>
      <c r="Q115" s="15"/>
      <c r="R115" s="15"/>
      <c r="S115" s="15" t="s">
        <v>608</v>
      </c>
      <c r="T115" s="15" t="s">
        <v>609</v>
      </c>
      <c r="U115" s="15" t="s">
        <v>610</v>
      </c>
      <c r="V115" s="15" t="s">
        <v>611</v>
      </c>
      <c r="W115" s="15"/>
      <c r="X115" s="15"/>
      <c r="AB115" s="7"/>
      <c r="AC115" s="7"/>
      <c r="AD115" s="7"/>
      <c r="AE115" s="7"/>
    </row>
    <row r="116" spans="1:31" s="9" customFormat="1" x14ac:dyDescent="0.25">
      <c r="A116" s="11" t="s">
        <v>604</v>
      </c>
      <c r="B116" s="7" t="s">
        <v>625</v>
      </c>
      <c r="C116" s="7" t="s">
        <v>626</v>
      </c>
      <c r="D116" s="7" t="s">
        <v>627</v>
      </c>
      <c r="E116" s="7" t="s">
        <v>44</v>
      </c>
      <c r="F116" s="8">
        <v>96780.755326806902</v>
      </c>
      <c r="G116" s="8">
        <v>85298.188486088999</v>
      </c>
      <c r="H116" s="8">
        <v>102160.82792123299</v>
      </c>
      <c r="I116" s="8">
        <v>293317.14684861997</v>
      </c>
      <c r="J116" s="8">
        <v>188621.04055309299</v>
      </c>
      <c r="K116" s="8">
        <v>206883.49969208601</v>
      </c>
      <c r="L116" s="8">
        <v>94746.590578043004</v>
      </c>
      <c r="M116" s="8">
        <v>229607.229031266</v>
      </c>
      <c r="N116" s="8">
        <v>0.41264637432273998</v>
      </c>
      <c r="O116" s="17">
        <v>-0.38442196642412402</v>
      </c>
      <c r="P116" s="16">
        <v>1.452E-2</v>
      </c>
      <c r="Q116" s="7" t="s">
        <v>628</v>
      </c>
      <c r="R116" s="7" t="s">
        <v>629</v>
      </c>
      <c r="S116" s="7" t="s">
        <v>630</v>
      </c>
      <c r="T116" s="7" t="s">
        <v>609</v>
      </c>
      <c r="U116" s="7" t="s">
        <v>610</v>
      </c>
      <c r="V116" s="7" t="s">
        <v>611</v>
      </c>
      <c r="W116" s="7"/>
      <c r="X116" s="7"/>
      <c r="AB116" s="7"/>
      <c r="AC116" s="7"/>
      <c r="AD116" s="7"/>
      <c r="AE116" s="7"/>
    </row>
    <row r="117" spans="1:31" s="9" customFormat="1" x14ac:dyDescent="0.25">
      <c r="A117" s="11" t="s">
        <v>604</v>
      </c>
      <c r="B117" s="7" t="s">
        <v>651</v>
      </c>
      <c r="C117" s="7" t="s">
        <v>652</v>
      </c>
      <c r="D117" s="7" t="s">
        <v>653</v>
      </c>
      <c r="E117" s="7" t="s">
        <v>44</v>
      </c>
      <c r="F117" s="8">
        <v>3426.0599389161698</v>
      </c>
      <c r="G117" s="8">
        <v>49067.191004977401</v>
      </c>
      <c r="H117" s="8">
        <v>39824.708707236503</v>
      </c>
      <c r="I117" s="8">
        <v>25694.498768970399</v>
      </c>
      <c r="J117" s="8">
        <v>32188.284532523401</v>
      </c>
      <c r="K117" s="8">
        <v>32656.938418582999</v>
      </c>
      <c r="L117" s="8">
        <v>30772.653217043298</v>
      </c>
      <c r="M117" s="8">
        <v>30179.907240025601</v>
      </c>
      <c r="N117" s="8">
        <v>1.0196404174573299</v>
      </c>
      <c r="O117" s="18">
        <v>8.4470421079358895E-3</v>
      </c>
      <c r="P117" s="10">
        <v>0.96850999999999998</v>
      </c>
      <c r="Q117" s="7"/>
      <c r="R117" s="7"/>
      <c r="S117" s="7"/>
      <c r="T117" s="7" t="s">
        <v>616</v>
      </c>
      <c r="U117" s="7" t="s">
        <v>617</v>
      </c>
      <c r="V117" s="7" t="s">
        <v>618</v>
      </c>
      <c r="W117" s="7"/>
      <c r="X117" s="7"/>
      <c r="AB117" s="7"/>
      <c r="AC117" s="7"/>
      <c r="AD117" s="7"/>
      <c r="AE117" s="7"/>
    </row>
    <row r="118" spans="1:31" s="9" customFormat="1" x14ac:dyDescent="0.25">
      <c r="A118" s="11" t="s">
        <v>604</v>
      </c>
      <c r="B118" s="7" t="s">
        <v>636</v>
      </c>
      <c r="C118" s="7" t="s">
        <v>637</v>
      </c>
      <c r="D118" s="7" t="s">
        <v>638</v>
      </c>
      <c r="E118" s="7" t="s">
        <v>44</v>
      </c>
      <c r="F118" s="8">
        <v>12152.2164162506</v>
      </c>
      <c r="G118" s="8">
        <v>21887.017417393701</v>
      </c>
      <c r="H118" s="8">
        <v>10722.500036817701</v>
      </c>
      <c r="I118" s="8">
        <v>23269.917866313201</v>
      </c>
      <c r="J118" s="8">
        <v>16029.3353961639</v>
      </c>
      <c r="K118" s="8">
        <v>14943.2189038533</v>
      </c>
      <c r="L118" s="8">
        <v>14920.5779568207</v>
      </c>
      <c r="M118" s="8">
        <v>18080.8240554435</v>
      </c>
      <c r="N118" s="8">
        <v>0.82521559366253905</v>
      </c>
      <c r="O118" s="17">
        <v>-8.3432573988261594E-2</v>
      </c>
      <c r="P118" s="10">
        <v>0.50997999999999999</v>
      </c>
      <c r="Q118" s="7"/>
      <c r="R118" s="7"/>
      <c r="S118" s="7"/>
      <c r="T118" s="7" t="s">
        <v>639</v>
      </c>
      <c r="U118" s="7" t="s">
        <v>640</v>
      </c>
      <c r="V118" s="7" t="s">
        <v>641</v>
      </c>
      <c r="W118" s="7"/>
      <c r="X118" s="7"/>
      <c r="AB118" s="7"/>
      <c r="AC118" s="7"/>
      <c r="AD118" s="7"/>
      <c r="AE118" s="7"/>
    </row>
    <row r="119" spans="1:31" s="9" customFormat="1" x14ac:dyDescent="0.25">
      <c r="A119" s="11" t="s">
        <v>604</v>
      </c>
      <c r="B119" s="15" t="s">
        <v>633</v>
      </c>
      <c r="C119" s="15" t="s">
        <v>634</v>
      </c>
      <c r="D119" s="15" t="s">
        <v>635</v>
      </c>
      <c r="E119" s="7" t="s">
        <v>44</v>
      </c>
      <c r="F119" s="8">
        <v>83096.222879972906</v>
      </c>
      <c r="G119" s="8">
        <v>19144.592323566201</v>
      </c>
      <c r="H119" s="8">
        <v>48349.023048487601</v>
      </c>
      <c r="I119" s="8">
        <v>396575.10434836702</v>
      </c>
      <c r="J119" s="8">
        <v>44611.638693740897</v>
      </c>
      <c r="K119" s="8">
        <v>74544.772470377095</v>
      </c>
      <c r="L119" s="8">
        <v>50196.612750675602</v>
      </c>
      <c r="M119" s="8">
        <v>171910.50517082799</v>
      </c>
      <c r="N119" s="8">
        <v>0.29199270109057601</v>
      </c>
      <c r="O119" s="17">
        <v>-0.53462800442728398</v>
      </c>
      <c r="P119" s="10">
        <v>0.34645999999999999</v>
      </c>
      <c r="Q119" s="15"/>
      <c r="R119" s="15"/>
      <c r="S119" s="15"/>
      <c r="T119" s="15"/>
      <c r="U119" s="15"/>
      <c r="V119" s="15"/>
      <c r="W119" s="15" t="s">
        <v>66</v>
      </c>
      <c r="X119" s="15"/>
      <c r="AB119" s="7"/>
      <c r="AC119" s="7"/>
      <c r="AD119" s="7"/>
      <c r="AE119" s="7"/>
    </row>
    <row r="120" spans="1:31" s="9" customFormat="1" x14ac:dyDescent="0.25">
      <c r="A120" s="11" t="s">
        <v>604</v>
      </c>
      <c r="B120" s="15" t="s">
        <v>646</v>
      </c>
      <c r="C120" s="15" t="s">
        <v>647</v>
      </c>
      <c r="D120" s="15" t="s">
        <v>648</v>
      </c>
      <c r="E120" s="7" t="s">
        <v>380</v>
      </c>
      <c r="F120" s="8">
        <v>6819.7938167558204</v>
      </c>
      <c r="G120" s="8">
        <v>4456.6425829017899</v>
      </c>
      <c r="H120" s="8">
        <v>3579.9165361383598</v>
      </c>
      <c r="I120" s="8">
        <v>5282.3887520774897</v>
      </c>
      <c r="J120" s="8">
        <v>2581.9558010752698</v>
      </c>
      <c r="K120" s="8">
        <v>5274.1190910227497</v>
      </c>
      <c r="L120" s="8">
        <v>4952.1176452653299</v>
      </c>
      <c r="M120" s="8">
        <v>4379.4878813918303</v>
      </c>
      <c r="N120" s="8">
        <v>1.1307526768841101</v>
      </c>
      <c r="O120" s="18">
        <v>5.3367624544969898E-2</v>
      </c>
      <c r="P120" s="10">
        <v>0.68691999999999998</v>
      </c>
      <c r="Q120" s="15"/>
      <c r="R120" s="15"/>
      <c r="S120" s="15"/>
      <c r="T120" s="15" t="s">
        <v>649</v>
      </c>
      <c r="U120" s="15" t="s">
        <v>650</v>
      </c>
      <c r="V120" s="15"/>
      <c r="W120" s="15"/>
      <c r="X120" s="15"/>
      <c r="Y120" s="7"/>
      <c r="Z120" s="7"/>
      <c r="AA120" s="7"/>
      <c r="AB120" s="7"/>
      <c r="AC120" s="7"/>
      <c r="AD120" s="7"/>
      <c r="AE120" s="7"/>
    </row>
    <row r="121" spans="1:31" s="9" customFormat="1" x14ac:dyDescent="0.25">
      <c r="A121" s="6" t="s">
        <v>604</v>
      </c>
      <c r="B121" s="7" t="s">
        <v>642</v>
      </c>
      <c r="C121" s="7" t="s">
        <v>643</v>
      </c>
      <c r="D121" s="7"/>
      <c r="E121" s="7" t="s">
        <v>322</v>
      </c>
      <c r="F121" s="8">
        <v>10045.722026383201</v>
      </c>
      <c r="G121" s="8">
        <v>9358.00644243235</v>
      </c>
      <c r="H121" s="8">
        <v>11566.467962971001</v>
      </c>
      <c r="I121" s="8">
        <v>10763.382107700299</v>
      </c>
      <c r="J121" s="8">
        <v>1416.4241527465499</v>
      </c>
      <c r="K121" s="8">
        <v>13603.9797858438</v>
      </c>
      <c r="L121" s="8">
        <v>10323.3988105955</v>
      </c>
      <c r="M121" s="8">
        <v>8594.5953487635397</v>
      </c>
      <c r="N121" s="8">
        <v>1.2011500706756</v>
      </c>
      <c r="O121" s="18">
        <v>7.9597271178670201E-2</v>
      </c>
      <c r="P121" s="10">
        <v>0.66783999999999999</v>
      </c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</row>
    <row r="122" spans="1:31" s="9" customFormat="1" x14ac:dyDescent="0.25">
      <c r="A122" s="11" t="s">
        <v>604</v>
      </c>
      <c r="B122" s="7" t="s">
        <v>631</v>
      </c>
      <c r="C122" s="7" t="s">
        <v>632</v>
      </c>
      <c r="D122" s="7"/>
      <c r="E122" s="7" t="s">
        <v>322</v>
      </c>
      <c r="F122" s="8">
        <v>4038.9670884649699</v>
      </c>
      <c r="G122" s="8">
        <v>44380.186540261697</v>
      </c>
      <c r="H122" s="8">
        <v>52482.959012034502</v>
      </c>
      <c r="I122" s="8">
        <v>4902.9653101426102</v>
      </c>
      <c r="J122" s="8">
        <v>11975.2245841801</v>
      </c>
      <c r="K122" s="8">
        <v>8250.2009536907408</v>
      </c>
      <c r="L122" s="8">
        <v>33634.037546920401</v>
      </c>
      <c r="M122" s="8">
        <v>8376.1302826711508</v>
      </c>
      <c r="N122" s="8">
        <v>4.0154625599011702</v>
      </c>
      <c r="O122" s="18">
        <v>0.60373558090775503</v>
      </c>
      <c r="P122" s="10">
        <v>0.17014000000000001</v>
      </c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</row>
    <row r="123" spans="1:31" s="9" customFormat="1" x14ac:dyDescent="0.25">
      <c r="A123" s="11" t="s">
        <v>604</v>
      </c>
      <c r="B123" s="7" t="s">
        <v>623</v>
      </c>
      <c r="C123" s="7" t="s">
        <v>624</v>
      </c>
      <c r="D123" s="7"/>
      <c r="E123" s="7" t="s">
        <v>88</v>
      </c>
      <c r="F123" s="8">
        <v>52312.767232912702</v>
      </c>
      <c r="G123" s="8">
        <v>12373.045934217</v>
      </c>
      <c r="H123" s="8">
        <v>49719.0685547959</v>
      </c>
      <c r="I123" s="8">
        <v>120477.948297305</v>
      </c>
      <c r="J123" s="8">
        <v>133940.27974086601</v>
      </c>
      <c r="K123" s="8">
        <v>100743.365290865</v>
      </c>
      <c r="L123" s="8">
        <v>38134.960573975201</v>
      </c>
      <c r="M123" s="8">
        <v>118387.197776346</v>
      </c>
      <c r="N123" s="8">
        <v>0.32212064556185299</v>
      </c>
      <c r="O123" s="17">
        <v>-0.491981439209347</v>
      </c>
      <c r="P123" s="16">
        <v>7.5799999999999999E-3</v>
      </c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</row>
    <row r="124" spans="1:31" s="9" customFormat="1" x14ac:dyDescent="0.25">
      <c r="A124" s="11" t="s">
        <v>604</v>
      </c>
      <c r="B124" s="7" t="s">
        <v>644</v>
      </c>
      <c r="C124" s="7" t="s">
        <v>645</v>
      </c>
      <c r="D124" s="7"/>
      <c r="E124" s="7" t="s">
        <v>88</v>
      </c>
      <c r="F124" s="8">
        <v>26116.1130970632</v>
      </c>
      <c r="G124" s="8">
        <v>3557.5277631397498</v>
      </c>
      <c r="H124" s="8">
        <v>50511.8098712067</v>
      </c>
      <c r="I124" s="8">
        <v>27930.210292773201</v>
      </c>
      <c r="J124" s="8">
        <v>33457.321314894201</v>
      </c>
      <c r="K124" s="8">
        <v>37061.143266488201</v>
      </c>
      <c r="L124" s="8">
        <v>26728.4835771365</v>
      </c>
      <c r="M124" s="8">
        <v>32816.224958051898</v>
      </c>
      <c r="N124" s="8">
        <v>0.814489893682252</v>
      </c>
      <c r="O124" s="17">
        <v>-8.9114300115767001E-2</v>
      </c>
      <c r="P124" s="10">
        <v>0.68223999999999996</v>
      </c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</row>
    <row r="125" spans="1:31" s="9" customFormat="1" x14ac:dyDescent="0.25">
      <c r="A125" s="6" t="s">
        <v>654</v>
      </c>
      <c r="B125" s="15" t="s">
        <v>655</v>
      </c>
      <c r="C125" s="15" t="s">
        <v>656</v>
      </c>
      <c r="D125" s="15" t="s">
        <v>657</v>
      </c>
      <c r="E125" s="7" t="s">
        <v>44</v>
      </c>
      <c r="F125" s="8">
        <v>12838.8546256147</v>
      </c>
      <c r="G125" s="8">
        <v>13094.631755619201</v>
      </c>
      <c r="H125" s="8">
        <v>14265.246412625</v>
      </c>
      <c r="I125" s="8">
        <v>64936.133012181403</v>
      </c>
      <c r="J125" s="8">
        <v>55367.033150551499</v>
      </c>
      <c r="K125" s="8">
        <v>54952.056321525502</v>
      </c>
      <c r="L125" s="8">
        <v>13399.577597953001</v>
      </c>
      <c r="M125" s="8">
        <v>58418.407494752799</v>
      </c>
      <c r="N125" s="8">
        <v>0.22937252439064701</v>
      </c>
      <c r="O125" s="17">
        <v>-0.63945860570316304</v>
      </c>
      <c r="P125" s="16">
        <v>1.7000000000000001E-4</v>
      </c>
      <c r="Q125" s="15" t="s">
        <v>658</v>
      </c>
      <c r="R125" s="15" t="s">
        <v>312</v>
      </c>
      <c r="S125" s="15" t="s">
        <v>659</v>
      </c>
      <c r="T125" s="15" t="s">
        <v>660</v>
      </c>
      <c r="U125" s="15" t="s">
        <v>661</v>
      </c>
      <c r="V125" s="15"/>
      <c r="W125" s="15"/>
      <c r="X125" s="15"/>
      <c r="Y125" s="7"/>
      <c r="Z125" s="7"/>
      <c r="AA125" s="7"/>
      <c r="AB125" s="7"/>
      <c r="AC125" s="7"/>
      <c r="AD125" s="7"/>
      <c r="AE125" s="7"/>
    </row>
    <row r="126" spans="1:31" s="9" customFormat="1" x14ac:dyDescent="0.25">
      <c r="A126" s="11" t="s">
        <v>662</v>
      </c>
      <c r="B126" s="15" t="s">
        <v>692</v>
      </c>
      <c r="C126" s="15" t="s">
        <v>693</v>
      </c>
      <c r="D126" s="15"/>
      <c r="E126" s="7" t="s">
        <v>153</v>
      </c>
      <c r="F126" s="8">
        <v>9903.9701885654795</v>
      </c>
      <c r="G126" s="8">
        <v>10058.520162795499</v>
      </c>
      <c r="H126" s="8">
        <v>31029.263133897301</v>
      </c>
      <c r="I126" s="8">
        <v>25340.536514499301</v>
      </c>
      <c r="J126" s="8">
        <v>21218.199103670599</v>
      </c>
      <c r="K126" s="8">
        <v>19255.332206750401</v>
      </c>
      <c r="L126" s="8">
        <v>16997.2511617528</v>
      </c>
      <c r="M126" s="8">
        <v>21938.022608306801</v>
      </c>
      <c r="N126" s="8">
        <v>0.77478501436664604</v>
      </c>
      <c r="O126" s="17">
        <v>-0.11081878785072299</v>
      </c>
      <c r="P126" s="10">
        <v>0.53252999999999995</v>
      </c>
      <c r="Q126" s="15"/>
      <c r="R126" s="15"/>
      <c r="S126" s="15"/>
      <c r="T126" s="15" t="s">
        <v>694</v>
      </c>
      <c r="U126" s="15" t="s">
        <v>695</v>
      </c>
      <c r="V126" s="15"/>
      <c r="W126" s="15" t="s">
        <v>215</v>
      </c>
      <c r="X126" s="15"/>
      <c r="Y126" s="7"/>
      <c r="Z126" s="7"/>
      <c r="AA126" s="7"/>
      <c r="AB126" s="7"/>
      <c r="AC126" s="7"/>
      <c r="AD126" s="7"/>
      <c r="AE126" s="7"/>
    </row>
    <row r="127" spans="1:31" s="9" customFormat="1" x14ac:dyDescent="0.25">
      <c r="A127" s="6" t="s">
        <v>662</v>
      </c>
      <c r="B127" s="7" t="s">
        <v>682</v>
      </c>
      <c r="C127" s="7" t="s">
        <v>683</v>
      </c>
      <c r="D127" s="7" t="s">
        <v>684</v>
      </c>
      <c r="E127" s="7" t="s">
        <v>44</v>
      </c>
      <c r="F127" s="8">
        <v>2765.47327172942</v>
      </c>
      <c r="G127" s="8">
        <v>2831.9267310469399</v>
      </c>
      <c r="H127" s="8">
        <v>1636.2820486678499</v>
      </c>
      <c r="I127" s="8">
        <v>12415.406243768801</v>
      </c>
      <c r="J127" s="8">
        <v>2533.7339717288301</v>
      </c>
      <c r="K127" s="8">
        <v>1366.5926195862801</v>
      </c>
      <c r="L127" s="8">
        <v>2411.2273504814002</v>
      </c>
      <c r="M127" s="8">
        <v>5438.5776116946299</v>
      </c>
      <c r="N127" s="8">
        <v>0.44335624544486002</v>
      </c>
      <c r="O127" s="17">
        <v>-0.353247169362014</v>
      </c>
      <c r="P127" s="10">
        <v>0.43897999999999998</v>
      </c>
      <c r="Q127" s="7" t="s">
        <v>685</v>
      </c>
      <c r="R127" s="7" t="s">
        <v>686</v>
      </c>
      <c r="S127" s="7" t="s">
        <v>687</v>
      </c>
      <c r="T127" s="7" t="s">
        <v>688</v>
      </c>
      <c r="U127" s="7" t="s">
        <v>689</v>
      </c>
      <c r="V127" s="7"/>
      <c r="W127" s="7" t="s">
        <v>66</v>
      </c>
      <c r="X127" s="7"/>
      <c r="AB127" s="7"/>
      <c r="AC127" s="7"/>
      <c r="AD127" s="7"/>
      <c r="AE127" s="7"/>
    </row>
    <row r="128" spans="1:31" s="9" customFormat="1" x14ac:dyDescent="0.25">
      <c r="A128" s="11" t="s">
        <v>662</v>
      </c>
      <c r="B128" s="7" t="s">
        <v>696</v>
      </c>
      <c r="C128" s="7" t="s">
        <v>697</v>
      </c>
      <c r="D128" s="7" t="s">
        <v>698</v>
      </c>
      <c r="E128" s="7" t="s">
        <v>44</v>
      </c>
      <c r="F128" s="8">
        <v>1150.04917134213</v>
      </c>
      <c r="G128" s="8">
        <v>685.16103772240501</v>
      </c>
      <c r="H128" s="8">
        <v>0</v>
      </c>
      <c r="I128" s="8">
        <v>326.74726737217497</v>
      </c>
      <c r="J128" s="8">
        <v>2683.1928112350902</v>
      </c>
      <c r="K128" s="8">
        <v>180.911550066149</v>
      </c>
      <c r="L128" s="8">
        <v>611.73673635484499</v>
      </c>
      <c r="M128" s="8">
        <v>1063.6172095577999</v>
      </c>
      <c r="N128" s="8">
        <v>0.57514745987343796</v>
      </c>
      <c r="O128" s="17">
        <v>-0.240220793920771</v>
      </c>
      <c r="P128" s="10">
        <v>0.63353000000000004</v>
      </c>
      <c r="Q128" s="7" t="s">
        <v>699</v>
      </c>
      <c r="R128" s="7" t="s">
        <v>700</v>
      </c>
      <c r="S128" s="7"/>
      <c r="T128" s="7" t="s">
        <v>701</v>
      </c>
      <c r="U128" s="7" t="s">
        <v>702</v>
      </c>
      <c r="V128" s="7" t="s">
        <v>703</v>
      </c>
      <c r="W128" s="7"/>
      <c r="X128" s="7"/>
      <c r="AB128" s="7"/>
      <c r="AC128" s="7"/>
      <c r="AD128" s="7"/>
      <c r="AE128" s="7"/>
    </row>
    <row r="129" spans="1:31" s="9" customFormat="1" x14ac:dyDescent="0.25">
      <c r="A129" s="11" t="s">
        <v>662</v>
      </c>
      <c r="B129" s="15" t="s">
        <v>673</v>
      </c>
      <c r="C129" s="15" t="s">
        <v>674</v>
      </c>
      <c r="D129" s="15" t="s">
        <v>675</v>
      </c>
      <c r="E129" s="7" t="s">
        <v>676</v>
      </c>
      <c r="F129" s="8">
        <v>6451.9006538104804</v>
      </c>
      <c r="G129" s="8">
        <v>7770.5570361138598</v>
      </c>
      <c r="H129" s="8">
        <v>14119.6297012577</v>
      </c>
      <c r="I129" s="8">
        <v>52637.529859422299</v>
      </c>
      <c r="J129" s="8">
        <v>14214.236801815299</v>
      </c>
      <c r="K129" s="8">
        <v>17622.249184900102</v>
      </c>
      <c r="L129" s="8">
        <v>9447.3624637273497</v>
      </c>
      <c r="M129" s="8">
        <v>28158.005282045899</v>
      </c>
      <c r="N129" s="8">
        <v>0.33551248993305599</v>
      </c>
      <c r="O129" s="17">
        <v>-0.47429130795984697</v>
      </c>
      <c r="P129" s="10">
        <v>0.20893</v>
      </c>
      <c r="Q129" s="15"/>
      <c r="R129" s="15"/>
      <c r="S129" s="15" t="s">
        <v>677</v>
      </c>
      <c r="T129" s="15" t="s">
        <v>678</v>
      </c>
      <c r="U129" s="15" t="s">
        <v>679</v>
      </c>
      <c r="V129" s="15"/>
      <c r="W129" s="15"/>
      <c r="X129" s="15"/>
      <c r="AB129" s="7"/>
      <c r="AC129" s="7"/>
      <c r="AD129" s="7"/>
      <c r="AE129" s="7"/>
    </row>
    <row r="130" spans="1:31" s="9" customFormat="1" x14ac:dyDescent="0.25">
      <c r="A130" s="11" t="s">
        <v>662</v>
      </c>
      <c r="B130" s="15" t="s">
        <v>667</v>
      </c>
      <c r="C130" s="15" t="s">
        <v>668</v>
      </c>
      <c r="D130" s="15"/>
      <c r="E130" s="7" t="s">
        <v>97</v>
      </c>
      <c r="F130" s="8">
        <v>16140.219919325</v>
      </c>
      <c r="G130" s="8">
        <v>6297.9598327376198</v>
      </c>
      <c r="H130" s="8">
        <v>2928.7081925555099</v>
      </c>
      <c r="I130" s="8">
        <v>484502.68214270298</v>
      </c>
      <c r="J130" s="8">
        <v>124564.097387744</v>
      </c>
      <c r="K130" s="8">
        <v>224778.27186456099</v>
      </c>
      <c r="L130" s="8">
        <v>8455.6293148727109</v>
      </c>
      <c r="M130" s="8">
        <v>277948.35046500299</v>
      </c>
      <c r="N130" s="8">
        <v>3.0421584804250799E-2</v>
      </c>
      <c r="O130" s="17">
        <v>-1.51681816523986</v>
      </c>
      <c r="P130" s="10">
        <v>6.5989999999999993E-2</v>
      </c>
      <c r="Q130" s="15"/>
      <c r="R130" s="15"/>
      <c r="S130" s="15"/>
      <c r="T130" s="15"/>
      <c r="U130" s="15"/>
      <c r="V130" s="15"/>
      <c r="W130" s="15" t="s">
        <v>237</v>
      </c>
      <c r="X130" s="15"/>
      <c r="AB130" s="7"/>
      <c r="AC130" s="7"/>
      <c r="AD130" s="7"/>
      <c r="AE130" s="7"/>
    </row>
    <row r="131" spans="1:31" s="9" customFormat="1" x14ac:dyDescent="0.25">
      <c r="A131" s="11" t="s">
        <v>662</v>
      </c>
      <c r="B131" s="15" t="s">
        <v>670</v>
      </c>
      <c r="C131" s="15" t="s">
        <v>669</v>
      </c>
      <c r="D131" s="15" t="s">
        <v>671</v>
      </c>
      <c r="E131" s="7" t="s">
        <v>672</v>
      </c>
      <c r="F131" s="8">
        <v>26384.3669393651</v>
      </c>
      <c r="G131" s="8">
        <v>22369.096868189801</v>
      </c>
      <c r="H131" s="8">
        <v>8638.1682458891592</v>
      </c>
      <c r="I131" s="8">
        <v>49381.5170336093</v>
      </c>
      <c r="J131" s="8">
        <v>42562.277020593698</v>
      </c>
      <c r="K131" s="8">
        <v>20433.3912843463</v>
      </c>
      <c r="L131" s="8">
        <v>19130.5440178147</v>
      </c>
      <c r="M131" s="8">
        <v>37459.0617795164</v>
      </c>
      <c r="N131" s="8">
        <v>0.51070537031644903</v>
      </c>
      <c r="O131" s="17">
        <v>-0.29182957530181802</v>
      </c>
      <c r="P131" s="10">
        <v>0.14849000000000001</v>
      </c>
      <c r="Q131" s="15"/>
      <c r="R131" s="15"/>
      <c r="S131" s="15"/>
      <c r="T131" s="15"/>
      <c r="U131" s="15"/>
      <c r="V131" s="15"/>
      <c r="W131" s="15"/>
      <c r="X131" s="15"/>
      <c r="Y131" s="7"/>
      <c r="Z131" s="7"/>
      <c r="AA131" s="7"/>
      <c r="AB131" s="7"/>
      <c r="AC131" s="7"/>
      <c r="AD131" s="7"/>
      <c r="AE131" s="7"/>
    </row>
    <row r="132" spans="1:31" s="9" customFormat="1" x14ac:dyDescent="0.25">
      <c r="A132" s="11" t="s">
        <v>662</v>
      </c>
      <c r="B132" s="7" t="s">
        <v>665</v>
      </c>
      <c r="C132" s="7" t="s">
        <v>666</v>
      </c>
      <c r="D132" s="7"/>
      <c r="E132" s="7" t="s">
        <v>322</v>
      </c>
      <c r="F132" s="8">
        <v>2011.2464606449</v>
      </c>
      <c r="G132" s="8">
        <v>665.651867769663</v>
      </c>
      <c r="H132" s="8">
        <v>716.96351237802196</v>
      </c>
      <c r="I132" s="8">
        <v>11581.1316836314</v>
      </c>
      <c r="J132" s="8">
        <v>6779.2966614974002</v>
      </c>
      <c r="K132" s="8">
        <v>5083.0316311714396</v>
      </c>
      <c r="L132" s="8">
        <v>1131.2872802642</v>
      </c>
      <c r="M132" s="8">
        <v>7814.4866587667402</v>
      </c>
      <c r="N132" s="8">
        <v>0.14476795849348001</v>
      </c>
      <c r="O132" s="17">
        <v>-0.83932754994352499</v>
      </c>
      <c r="P132" s="16">
        <v>2.8570000000000002E-2</v>
      </c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</row>
    <row r="133" spans="1:31" s="9" customFormat="1" x14ac:dyDescent="0.25">
      <c r="A133" s="11" t="s">
        <v>662</v>
      </c>
      <c r="B133" s="7" t="s">
        <v>680</v>
      </c>
      <c r="C133" s="7" t="s">
        <v>681</v>
      </c>
      <c r="D133" s="7"/>
      <c r="E133" s="7" t="s">
        <v>322</v>
      </c>
      <c r="F133" s="8">
        <v>59755.793751550897</v>
      </c>
      <c r="G133" s="8">
        <v>7912.9922607220997</v>
      </c>
      <c r="H133" s="8">
        <v>58758.465737942897</v>
      </c>
      <c r="I133" s="8">
        <v>98678.639150404299</v>
      </c>
      <c r="J133" s="8">
        <v>72382.837612575706</v>
      </c>
      <c r="K133" s="8">
        <v>52271.8493337861</v>
      </c>
      <c r="L133" s="8">
        <v>42142.417250072001</v>
      </c>
      <c r="M133" s="8">
        <v>74444.442032255305</v>
      </c>
      <c r="N133" s="8">
        <v>0.56609219035871705</v>
      </c>
      <c r="O133" s="17">
        <v>-0.24711283647295801</v>
      </c>
      <c r="P133" s="10">
        <v>0.21185999999999999</v>
      </c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</row>
    <row r="134" spans="1:31" s="9" customFormat="1" x14ac:dyDescent="0.25">
      <c r="A134" s="11" t="s">
        <v>662</v>
      </c>
      <c r="B134" s="7" t="s">
        <v>690</v>
      </c>
      <c r="C134" s="7" t="s">
        <v>691</v>
      </c>
      <c r="D134" s="7"/>
      <c r="E134" s="7" t="s">
        <v>322</v>
      </c>
      <c r="F134" s="8">
        <v>5813.7299910771599</v>
      </c>
      <c r="G134" s="8">
        <v>4247.1897413966899</v>
      </c>
      <c r="H134" s="8">
        <v>16302.247288261</v>
      </c>
      <c r="I134" s="8">
        <v>22150.697133459002</v>
      </c>
      <c r="J134" s="8">
        <v>2909.6857046055202</v>
      </c>
      <c r="K134" s="8">
        <v>15367.846582653199</v>
      </c>
      <c r="L134" s="8">
        <v>8787.7223402449508</v>
      </c>
      <c r="M134" s="8">
        <v>13476.076473572601</v>
      </c>
      <c r="N134" s="8">
        <v>0.65209798693842602</v>
      </c>
      <c r="O134" s="17">
        <v>-0.18568714048090501</v>
      </c>
      <c r="P134" s="10">
        <v>0.52771000000000001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</row>
    <row r="135" spans="1:31" s="9" customFormat="1" x14ac:dyDescent="0.25">
      <c r="A135" s="6" t="s">
        <v>662</v>
      </c>
      <c r="B135" s="7" t="s">
        <v>663</v>
      </c>
      <c r="C135" s="7" t="s">
        <v>664</v>
      </c>
      <c r="D135" s="7"/>
      <c r="E135" s="7" t="s">
        <v>88</v>
      </c>
      <c r="F135" s="8">
        <v>6523.5207636406303</v>
      </c>
      <c r="G135" s="8">
        <v>14232.098056028601</v>
      </c>
      <c r="H135" s="8">
        <v>4426.5776005219896</v>
      </c>
      <c r="I135" s="8">
        <v>41858.266493149</v>
      </c>
      <c r="J135" s="8">
        <v>30735.943255885501</v>
      </c>
      <c r="K135" s="8">
        <v>59065.770906598496</v>
      </c>
      <c r="L135" s="8">
        <v>8394.0654733970805</v>
      </c>
      <c r="M135" s="8">
        <v>43886.660218544297</v>
      </c>
      <c r="N135" s="8">
        <v>0.191266900502266</v>
      </c>
      <c r="O135" s="17">
        <v>-0.71836017985752998</v>
      </c>
      <c r="P135" s="16">
        <v>1.5469999999999999E-2</v>
      </c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</row>
    <row r="136" spans="1:31" s="9" customFormat="1" x14ac:dyDescent="0.25">
      <c r="A136" s="6" t="s">
        <v>704</v>
      </c>
      <c r="B136" s="15" t="s">
        <v>723</v>
      </c>
      <c r="C136" s="15" t="s">
        <v>724</v>
      </c>
      <c r="D136" s="15"/>
      <c r="E136" s="7" t="s">
        <v>725</v>
      </c>
      <c r="F136" s="8">
        <v>63649.263578065002</v>
      </c>
      <c r="G136" s="8">
        <v>7391.3689961199598</v>
      </c>
      <c r="H136" s="8">
        <v>55362.534745950303</v>
      </c>
      <c r="I136" s="8">
        <v>49982.682923946202</v>
      </c>
      <c r="J136" s="8">
        <v>46134.476235697999</v>
      </c>
      <c r="K136" s="8">
        <v>23569.533394767601</v>
      </c>
      <c r="L136" s="8">
        <v>42134.389106711802</v>
      </c>
      <c r="M136" s="8">
        <v>39895.564184803901</v>
      </c>
      <c r="N136" s="8">
        <v>1.0561171390267099</v>
      </c>
      <c r="O136" s="18">
        <v>2.3712090557204302E-2</v>
      </c>
      <c r="P136" s="10">
        <v>0.91356999999999999</v>
      </c>
      <c r="Q136" s="15" t="s">
        <v>716</v>
      </c>
      <c r="R136" s="15" t="s">
        <v>726</v>
      </c>
      <c r="S136" s="15" t="s">
        <v>718</v>
      </c>
      <c r="T136" s="15" t="s">
        <v>727</v>
      </c>
      <c r="U136" s="15" t="s">
        <v>720</v>
      </c>
      <c r="V136" s="15" t="s">
        <v>721</v>
      </c>
      <c r="W136" s="15" t="s">
        <v>722</v>
      </c>
      <c r="X136" s="15"/>
      <c r="Y136" s="7"/>
      <c r="Z136" s="7"/>
      <c r="AA136" s="7"/>
      <c r="AB136" s="7"/>
      <c r="AC136" s="7"/>
      <c r="AD136" s="7"/>
      <c r="AE136" s="7"/>
    </row>
    <row r="137" spans="1:31" s="9" customFormat="1" x14ac:dyDescent="0.25">
      <c r="A137" s="6" t="s">
        <v>704</v>
      </c>
      <c r="B137" s="15" t="s">
        <v>713</v>
      </c>
      <c r="C137" s="15" t="s">
        <v>714</v>
      </c>
      <c r="D137" s="15"/>
      <c r="E137" s="7" t="s">
        <v>715</v>
      </c>
      <c r="F137" s="8">
        <v>4916.6888562791701</v>
      </c>
      <c r="G137" s="8">
        <v>1234.34517566263</v>
      </c>
      <c r="H137" s="8">
        <v>17095.9278659552</v>
      </c>
      <c r="I137" s="8">
        <v>8697.9885799363692</v>
      </c>
      <c r="J137" s="8">
        <v>1232.16262273447</v>
      </c>
      <c r="K137" s="8">
        <v>6768.0525034366901</v>
      </c>
      <c r="L137" s="8">
        <v>7748.9872992990004</v>
      </c>
      <c r="M137" s="8">
        <v>5566.0679020358402</v>
      </c>
      <c r="N137" s="8">
        <v>1.3921833933187799</v>
      </c>
      <c r="O137" s="18">
        <v>0.14369644896719699</v>
      </c>
      <c r="P137" s="10">
        <v>0.70099</v>
      </c>
      <c r="Q137" s="15" t="s">
        <v>716</v>
      </c>
      <c r="R137" s="15" t="s">
        <v>717</v>
      </c>
      <c r="S137" s="15" t="s">
        <v>718</v>
      </c>
      <c r="T137" s="15" t="s">
        <v>719</v>
      </c>
      <c r="U137" s="15" t="s">
        <v>720</v>
      </c>
      <c r="V137" s="15" t="s">
        <v>721</v>
      </c>
      <c r="W137" s="15" t="s">
        <v>722</v>
      </c>
      <c r="X137" s="15"/>
      <c r="AB137" s="7"/>
      <c r="AC137" s="7"/>
      <c r="AD137" s="7"/>
      <c r="AE137" s="7"/>
    </row>
    <row r="138" spans="1:31" s="9" customFormat="1" x14ac:dyDescent="0.25">
      <c r="A138" s="6" t="s">
        <v>704</v>
      </c>
      <c r="B138" s="15" t="s">
        <v>705</v>
      </c>
      <c r="C138" s="15" t="s">
        <v>706</v>
      </c>
      <c r="D138" s="15"/>
      <c r="E138" s="7" t="s">
        <v>707</v>
      </c>
      <c r="F138" s="8">
        <v>4923.76939672355</v>
      </c>
      <c r="G138" s="8">
        <v>3102.1113477717399</v>
      </c>
      <c r="H138" s="8">
        <v>7258.70071472375</v>
      </c>
      <c r="I138" s="8">
        <v>27808.072625828299</v>
      </c>
      <c r="J138" s="8">
        <v>26391.4056502081</v>
      </c>
      <c r="K138" s="8">
        <v>26183.595604144099</v>
      </c>
      <c r="L138" s="8">
        <v>5094.86048640635</v>
      </c>
      <c r="M138" s="8">
        <v>26794.357960060199</v>
      </c>
      <c r="N138" s="8">
        <v>0.19014676500182501</v>
      </c>
      <c r="O138" s="17">
        <v>-0.72091105891296903</v>
      </c>
      <c r="P138" s="16">
        <v>7.7035999999999999E-5</v>
      </c>
      <c r="Q138" s="15" t="s">
        <v>708</v>
      </c>
      <c r="R138" s="15"/>
      <c r="S138" s="15" t="s">
        <v>709</v>
      </c>
      <c r="T138" s="15" t="s">
        <v>710</v>
      </c>
      <c r="U138" s="15" t="s">
        <v>711</v>
      </c>
      <c r="V138" s="15" t="s">
        <v>712</v>
      </c>
      <c r="W138" s="15"/>
      <c r="X138" s="15"/>
      <c r="AB138" s="7"/>
      <c r="AC138" s="7"/>
      <c r="AD138" s="7"/>
      <c r="AE138" s="7"/>
    </row>
    <row r="139" spans="1:31" s="9" customFormat="1" x14ac:dyDescent="0.25">
      <c r="A139" s="6" t="s">
        <v>728</v>
      </c>
      <c r="B139" s="7" t="s">
        <v>737</v>
      </c>
      <c r="C139" s="7" t="s">
        <v>738</v>
      </c>
      <c r="D139" s="7" t="s">
        <v>739</v>
      </c>
      <c r="E139" s="7" t="s">
        <v>44</v>
      </c>
      <c r="F139" s="8">
        <v>3398.4570272310202</v>
      </c>
      <c r="G139" s="8">
        <v>5304.65912796064</v>
      </c>
      <c r="H139" s="8">
        <v>11097.201079136101</v>
      </c>
      <c r="I139" s="8">
        <v>15710.7373058262</v>
      </c>
      <c r="J139" s="8">
        <v>12404.666580592</v>
      </c>
      <c r="K139" s="8">
        <v>22936.144476880199</v>
      </c>
      <c r="L139" s="8">
        <v>6600.1057447759104</v>
      </c>
      <c r="M139" s="8">
        <v>17017.182787766102</v>
      </c>
      <c r="N139" s="8">
        <v>0.387849494660233</v>
      </c>
      <c r="O139" s="17">
        <v>-0.411336770073645</v>
      </c>
      <c r="P139" s="10">
        <v>5.4820000000000001E-2</v>
      </c>
      <c r="Q139" s="7" t="s">
        <v>740</v>
      </c>
      <c r="R139" s="7" t="s">
        <v>312</v>
      </c>
      <c r="S139" s="7" t="s">
        <v>741</v>
      </c>
      <c r="T139" s="7" t="s">
        <v>742</v>
      </c>
      <c r="U139" s="7" t="s">
        <v>743</v>
      </c>
      <c r="V139" s="7" t="s">
        <v>744</v>
      </c>
      <c r="W139" s="7"/>
      <c r="X139" s="7"/>
      <c r="AB139" s="7"/>
      <c r="AC139" s="7"/>
      <c r="AD139" s="7"/>
      <c r="AE139" s="7"/>
    </row>
    <row r="140" spans="1:31" s="9" customFormat="1" x14ac:dyDescent="0.25">
      <c r="A140" s="6" t="s">
        <v>728</v>
      </c>
      <c r="B140" s="15" t="s">
        <v>751</v>
      </c>
      <c r="C140" s="15" t="s">
        <v>752</v>
      </c>
      <c r="D140" s="15" t="s">
        <v>753</v>
      </c>
      <c r="E140" s="7" t="s">
        <v>754</v>
      </c>
      <c r="F140" s="8">
        <v>14920.0066669107</v>
      </c>
      <c r="G140" s="8">
        <v>16083.512904955</v>
      </c>
      <c r="H140" s="8">
        <v>20543.8307803311</v>
      </c>
      <c r="I140" s="8">
        <v>7312.9557685719501</v>
      </c>
      <c r="J140" s="8">
        <v>9862.3495752778308</v>
      </c>
      <c r="K140" s="8">
        <v>33560.916454125501</v>
      </c>
      <c r="L140" s="8">
        <v>17182.450117398901</v>
      </c>
      <c r="M140" s="8">
        <v>16912.073932658401</v>
      </c>
      <c r="N140" s="8">
        <v>1.01598716903776</v>
      </c>
      <c r="O140" s="18">
        <v>6.8882232517535101E-3</v>
      </c>
      <c r="P140" s="10">
        <v>0.97623000000000004</v>
      </c>
      <c r="Q140" s="15"/>
      <c r="R140" s="15"/>
      <c r="S140" s="15" t="s">
        <v>755</v>
      </c>
      <c r="T140" s="15" t="s">
        <v>756</v>
      </c>
      <c r="U140" s="15" t="s">
        <v>757</v>
      </c>
      <c r="V140" s="15" t="s">
        <v>758</v>
      </c>
      <c r="W140" s="15"/>
      <c r="X140" s="15"/>
      <c r="AB140" s="7"/>
      <c r="AC140" s="7"/>
      <c r="AD140" s="7"/>
      <c r="AE140" s="7"/>
    </row>
    <row r="141" spans="1:31" s="9" customFormat="1" x14ac:dyDescent="0.25">
      <c r="A141" s="6" t="s">
        <v>728</v>
      </c>
      <c r="B141" s="15" t="s">
        <v>729</v>
      </c>
      <c r="C141" s="15" t="s">
        <v>730</v>
      </c>
      <c r="D141" s="15" t="s">
        <v>731</v>
      </c>
      <c r="E141" s="7" t="s">
        <v>44</v>
      </c>
      <c r="F141" s="8">
        <v>50254.6015109324</v>
      </c>
      <c r="G141" s="8">
        <v>22852.635329917601</v>
      </c>
      <c r="H141" s="8">
        <v>9832.1146244188494</v>
      </c>
      <c r="I141" s="8">
        <v>86470.466939044607</v>
      </c>
      <c r="J141" s="8">
        <v>88335.099794830297</v>
      </c>
      <c r="K141" s="8">
        <v>66744.124056844506</v>
      </c>
      <c r="L141" s="8">
        <v>27646.450488422899</v>
      </c>
      <c r="M141" s="8">
        <v>80516.563596906504</v>
      </c>
      <c r="N141" s="8">
        <v>0.343363517435127</v>
      </c>
      <c r="O141" s="17">
        <v>-0.464245850754329</v>
      </c>
      <c r="P141" s="16">
        <v>1.847E-2</v>
      </c>
      <c r="Q141" s="15" t="s">
        <v>732</v>
      </c>
      <c r="R141" s="15" t="s">
        <v>312</v>
      </c>
      <c r="S141" s="15" t="s">
        <v>733</v>
      </c>
      <c r="T141" s="15" t="s">
        <v>734</v>
      </c>
      <c r="U141" s="15" t="s">
        <v>735</v>
      </c>
      <c r="V141" s="15" t="s">
        <v>736</v>
      </c>
      <c r="W141" s="15"/>
      <c r="X141" s="15"/>
      <c r="Y141" s="7"/>
      <c r="Z141" s="7"/>
      <c r="AA141" s="7"/>
      <c r="AB141" s="7"/>
      <c r="AC141" s="7"/>
      <c r="AD141" s="7"/>
      <c r="AE141" s="7"/>
    </row>
    <row r="142" spans="1:31" s="9" customFormat="1" x14ac:dyDescent="0.25">
      <c r="A142" s="6" t="s">
        <v>728</v>
      </c>
      <c r="B142" s="15" t="s">
        <v>745</v>
      </c>
      <c r="C142" s="15" t="s">
        <v>746</v>
      </c>
      <c r="D142" s="15" t="s">
        <v>747</v>
      </c>
      <c r="E142" s="7" t="s">
        <v>44</v>
      </c>
      <c r="F142" s="8">
        <v>59482.074300832901</v>
      </c>
      <c r="G142" s="8">
        <v>90248.697729531457</v>
      </c>
      <c r="H142" s="8">
        <v>114958.5467458549</v>
      </c>
      <c r="I142" s="8">
        <v>3533766.785869203</v>
      </c>
      <c r="J142" s="8">
        <v>665975.43498743977</v>
      </c>
      <c r="K142" s="8">
        <v>335923.7189776391</v>
      </c>
      <c r="L142" s="8">
        <v>88229.772925406505</v>
      </c>
      <c r="M142" s="8">
        <v>1511888.646611426</v>
      </c>
      <c r="N142" s="8">
        <v>5.8357322229487342E-2</v>
      </c>
      <c r="O142" s="17">
        <v>-1.2339046442569661</v>
      </c>
      <c r="P142" s="10">
        <v>0.22925999999999999</v>
      </c>
      <c r="Q142" s="15"/>
      <c r="R142" s="15"/>
      <c r="S142" s="15" t="s">
        <v>191</v>
      </c>
      <c r="T142" s="15" t="s">
        <v>192</v>
      </c>
      <c r="U142" s="15" t="s">
        <v>193</v>
      </c>
      <c r="V142" s="15"/>
      <c r="W142" s="15" t="s">
        <v>154</v>
      </c>
      <c r="X142" s="15"/>
      <c r="Y142" s="7"/>
      <c r="Z142" s="7"/>
      <c r="AA142" s="7"/>
      <c r="AB142" s="7"/>
      <c r="AC142" s="7"/>
      <c r="AD142" s="7"/>
      <c r="AE142" s="7"/>
    </row>
    <row r="143" spans="1:31" s="9" customFormat="1" x14ac:dyDescent="0.25">
      <c r="A143" s="6" t="s">
        <v>728</v>
      </c>
      <c r="B143" s="7" t="s">
        <v>748</v>
      </c>
      <c r="C143" s="7" t="s">
        <v>749</v>
      </c>
      <c r="D143" s="7"/>
      <c r="E143" s="7" t="s">
        <v>750</v>
      </c>
      <c r="F143" s="8">
        <v>6877.8977032991797</v>
      </c>
      <c r="G143" s="8">
        <v>12161.9017091896</v>
      </c>
      <c r="H143" s="8">
        <v>1792.1334514991299</v>
      </c>
      <c r="I143" s="8">
        <v>4480.0115500317897</v>
      </c>
      <c r="J143" s="8">
        <v>3278.0577020425799</v>
      </c>
      <c r="K143" s="8">
        <v>2581.71294705329</v>
      </c>
      <c r="L143" s="8">
        <v>6943.9776213292898</v>
      </c>
      <c r="M143" s="8">
        <v>3446.5940663758902</v>
      </c>
      <c r="N143" s="8">
        <v>2.0147361388081602</v>
      </c>
      <c r="O143" s="18">
        <v>0.304218176549993</v>
      </c>
      <c r="P143" s="10">
        <v>0.31469000000000003</v>
      </c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</row>
    <row r="144" spans="1:31" s="9" customFormat="1" x14ac:dyDescent="0.25">
      <c r="A144" s="11" t="s">
        <v>759</v>
      </c>
      <c r="B144" s="15" t="s">
        <v>806</v>
      </c>
      <c r="C144" s="15" t="s">
        <v>286</v>
      </c>
      <c r="D144" s="15"/>
      <c r="E144" s="7" t="s">
        <v>153</v>
      </c>
      <c r="F144" s="8">
        <v>4743.4054516635597</v>
      </c>
      <c r="G144" s="8">
        <v>11978.830229957501</v>
      </c>
      <c r="H144" s="8">
        <v>22190.577591066402</v>
      </c>
      <c r="I144" s="8">
        <v>8815.1532112838795</v>
      </c>
      <c r="J144" s="8">
        <v>81006.892675568903</v>
      </c>
      <c r="K144" s="8">
        <v>4474.5322939338303</v>
      </c>
      <c r="L144" s="8">
        <v>12970.9377575625</v>
      </c>
      <c r="M144" s="8">
        <v>31432.192726928901</v>
      </c>
      <c r="N144" s="8">
        <v>0.41266410747252502</v>
      </c>
      <c r="O144" s="17">
        <v>-0.384403303365144</v>
      </c>
      <c r="P144" s="10">
        <v>0.50648000000000004</v>
      </c>
      <c r="Q144" s="15"/>
      <c r="R144" s="15"/>
      <c r="S144" s="15"/>
      <c r="T144" s="15"/>
      <c r="U144" s="15"/>
      <c r="V144" s="15"/>
      <c r="W144" s="15" t="s">
        <v>174</v>
      </c>
      <c r="X144" s="15"/>
      <c r="Y144" s="7"/>
      <c r="Z144" s="7"/>
      <c r="AA144" s="7"/>
      <c r="AB144" s="7"/>
      <c r="AC144" s="7"/>
      <c r="AD144" s="7"/>
      <c r="AE144" s="7"/>
    </row>
    <row r="145" spans="1:31" s="9" customFormat="1" x14ac:dyDescent="0.25">
      <c r="A145" s="11" t="s">
        <v>759</v>
      </c>
      <c r="B145" s="15" t="s">
        <v>805</v>
      </c>
      <c r="C145" s="15" t="s">
        <v>286</v>
      </c>
      <c r="D145" s="15"/>
      <c r="E145" s="7" t="s">
        <v>153</v>
      </c>
      <c r="F145" s="8">
        <v>2185.1841542068601</v>
      </c>
      <c r="G145" s="8">
        <v>974.19532492028202</v>
      </c>
      <c r="H145" s="8">
        <v>866.56990782329501</v>
      </c>
      <c r="I145" s="8">
        <v>4911.1107949909001</v>
      </c>
      <c r="J145" s="8">
        <v>41525.661559849497</v>
      </c>
      <c r="K145" s="8">
        <v>2649.55337369676</v>
      </c>
      <c r="L145" s="8">
        <v>1341.9831289834799</v>
      </c>
      <c r="M145" s="8">
        <v>16362.1085761791</v>
      </c>
      <c r="N145" s="8">
        <v>8.2017737673322794E-2</v>
      </c>
      <c r="O145" s="17">
        <v>-1.0860922141943801</v>
      </c>
      <c r="P145" s="10">
        <v>0.29931000000000002</v>
      </c>
      <c r="Q145" s="15"/>
      <c r="R145" s="15"/>
      <c r="S145" s="15"/>
      <c r="T145" s="15"/>
      <c r="U145" s="15"/>
      <c r="V145" s="15"/>
      <c r="W145" s="15" t="s">
        <v>174</v>
      </c>
      <c r="X145" s="15"/>
      <c r="Y145" s="7"/>
      <c r="Z145" s="7"/>
      <c r="AA145" s="7"/>
      <c r="AB145" s="7"/>
      <c r="AC145" s="7"/>
      <c r="AD145" s="7"/>
      <c r="AE145" s="7"/>
    </row>
    <row r="146" spans="1:31" s="9" customFormat="1" x14ac:dyDescent="0.25">
      <c r="A146" s="6" t="s">
        <v>759</v>
      </c>
      <c r="B146" s="15" t="s">
        <v>787</v>
      </c>
      <c r="C146" s="15" t="s">
        <v>788</v>
      </c>
      <c r="D146" s="15"/>
      <c r="E146" s="7" t="s">
        <v>19</v>
      </c>
      <c r="F146" s="8">
        <v>621.63838123907306</v>
      </c>
      <c r="G146" s="8">
        <v>1111.09087070135</v>
      </c>
      <c r="H146" s="8">
        <v>921.76887704392698</v>
      </c>
      <c r="I146" s="8">
        <v>407.37260906360598</v>
      </c>
      <c r="J146" s="8">
        <v>531.40190410350704</v>
      </c>
      <c r="K146" s="8">
        <v>592.14782003492496</v>
      </c>
      <c r="L146" s="8">
        <v>884.83270966144903</v>
      </c>
      <c r="M146" s="8">
        <v>510.307444400679</v>
      </c>
      <c r="N146" s="8">
        <v>1.73392083413681</v>
      </c>
      <c r="O146" s="18">
        <v>0.23902926494964799</v>
      </c>
      <c r="P146" s="10">
        <v>7.0019999999999999E-2</v>
      </c>
      <c r="Q146" s="15"/>
      <c r="R146" s="15"/>
      <c r="S146" s="15"/>
      <c r="T146" s="15" t="s">
        <v>770</v>
      </c>
      <c r="U146" s="15" t="s">
        <v>771</v>
      </c>
      <c r="V146" s="15"/>
      <c r="W146" s="15" t="s">
        <v>174</v>
      </c>
      <c r="X146" s="15"/>
      <c r="Y146" s="7"/>
      <c r="Z146" s="7"/>
      <c r="AA146" s="7"/>
      <c r="AB146" s="7"/>
      <c r="AC146" s="7"/>
      <c r="AD146" s="7"/>
      <c r="AE146" s="7"/>
    </row>
    <row r="147" spans="1:31" s="9" customFormat="1" x14ac:dyDescent="0.25">
      <c r="A147" s="6" t="s">
        <v>759</v>
      </c>
      <c r="B147" s="15" t="s">
        <v>764</v>
      </c>
      <c r="C147" s="15" t="s">
        <v>765</v>
      </c>
      <c r="D147" s="15"/>
      <c r="E147" s="7" t="s">
        <v>19</v>
      </c>
      <c r="F147" s="8">
        <v>34443.567160313403</v>
      </c>
      <c r="G147" s="8">
        <v>41153.834649307501</v>
      </c>
      <c r="H147" s="8">
        <v>26056.957343509701</v>
      </c>
      <c r="I147" s="8">
        <v>9151.4849121150291</v>
      </c>
      <c r="J147" s="8">
        <v>3810.7094989826001</v>
      </c>
      <c r="K147" s="8">
        <v>3170.2395984116902</v>
      </c>
      <c r="L147" s="8">
        <v>33884.786384376901</v>
      </c>
      <c r="M147" s="8">
        <v>5377.4780031697701</v>
      </c>
      <c r="N147" s="8">
        <v>6.3012412815828096</v>
      </c>
      <c r="O147" s="18">
        <v>0.79942610955541604</v>
      </c>
      <c r="P147" s="16">
        <v>3.9100000000000003E-3</v>
      </c>
      <c r="Q147" s="15"/>
      <c r="R147" s="15"/>
      <c r="S147" s="15"/>
      <c r="T147" s="15"/>
      <c r="U147" s="15"/>
      <c r="V147" s="15"/>
      <c r="W147" s="15" t="s">
        <v>182</v>
      </c>
      <c r="X147" s="15"/>
      <c r="Y147" s="7"/>
      <c r="Z147" s="7"/>
      <c r="AA147" s="7"/>
      <c r="AB147" s="7"/>
      <c r="AC147" s="7"/>
      <c r="AD147" s="7"/>
      <c r="AE147" s="7"/>
    </row>
    <row r="148" spans="1:31" s="9" customFormat="1" x14ac:dyDescent="0.25">
      <c r="A148" s="6" t="s">
        <v>759</v>
      </c>
      <c r="B148" s="15" t="s">
        <v>768</v>
      </c>
      <c r="C148" s="15" t="s">
        <v>769</v>
      </c>
      <c r="D148" s="15"/>
      <c r="E148" s="7" t="s">
        <v>167</v>
      </c>
      <c r="F148" s="8">
        <v>285386.26598149101</v>
      </c>
      <c r="G148" s="8">
        <v>211534.327835003</v>
      </c>
      <c r="H148" s="8">
        <v>152585.74285249299</v>
      </c>
      <c r="I148" s="8">
        <v>33131.1756625505</v>
      </c>
      <c r="J148" s="8">
        <v>36170.094259029604</v>
      </c>
      <c r="K148" s="8">
        <v>20827.155068367501</v>
      </c>
      <c r="L148" s="8">
        <v>216502.11222299599</v>
      </c>
      <c r="M148" s="8">
        <v>30042.808329982599</v>
      </c>
      <c r="N148" s="8">
        <v>7.2064538655971004</v>
      </c>
      <c r="O148" s="18">
        <v>0.85772161070316599</v>
      </c>
      <c r="P148" s="16">
        <v>8.5400000000000007E-3</v>
      </c>
      <c r="Q148" s="15"/>
      <c r="R148" s="15"/>
      <c r="S148" s="15"/>
      <c r="T148" s="15" t="s">
        <v>770</v>
      </c>
      <c r="U148" s="15" t="s">
        <v>771</v>
      </c>
      <c r="V148" s="15"/>
      <c r="W148" s="15" t="s">
        <v>141</v>
      </c>
      <c r="X148" s="15"/>
      <c r="Y148" s="7"/>
      <c r="Z148" s="7"/>
      <c r="AA148" s="7"/>
      <c r="AB148" s="7"/>
      <c r="AC148" s="7"/>
      <c r="AD148" s="7"/>
      <c r="AE148" s="7"/>
    </row>
    <row r="149" spans="1:31" s="9" customFormat="1" x14ac:dyDescent="0.25">
      <c r="A149" s="11" t="s">
        <v>759</v>
      </c>
      <c r="B149" s="15" t="s">
        <v>794</v>
      </c>
      <c r="C149" s="15" t="s">
        <v>793</v>
      </c>
      <c r="D149" s="15"/>
      <c r="E149" s="7" t="s">
        <v>167</v>
      </c>
      <c r="F149" s="8">
        <v>12182.5923745949</v>
      </c>
      <c r="G149" s="8">
        <v>33891.531262546603</v>
      </c>
      <c r="H149" s="8">
        <v>14311.89509149</v>
      </c>
      <c r="I149" s="8">
        <v>9076.5489580914</v>
      </c>
      <c r="J149" s="8">
        <v>3320.8049531267602</v>
      </c>
      <c r="K149" s="8">
        <v>2867.7934196485999</v>
      </c>
      <c r="L149" s="8">
        <v>20128.672909543799</v>
      </c>
      <c r="M149" s="8">
        <v>5088.3824436222503</v>
      </c>
      <c r="N149" s="8">
        <v>3.9558097553718699</v>
      </c>
      <c r="O149" s="18">
        <v>0.59723539713673701</v>
      </c>
      <c r="P149" s="10">
        <v>0.10468</v>
      </c>
      <c r="Q149" s="15"/>
      <c r="R149" s="15"/>
      <c r="S149" s="15"/>
      <c r="T149" s="15" t="s">
        <v>770</v>
      </c>
      <c r="U149" s="15" t="s">
        <v>771</v>
      </c>
      <c r="V149" s="15"/>
      <c r="W149" s="15" t="s">
        <v>141</v>
      </c>
      <c r="X149" s="15"/>
      <c r="Y149" s="7"/>
      <c r="Z149" s="7"/>
      <c r="AA149" s="7"/>
      <c r="AB149" s="7"/>
      <c r="AC149" s="7"/>
      <c r="AD149" s="7"/>
      <c r="AE149" s="7"/>
    </row>
    <row r="150" spans="1:31" s="9" customFormat="1" x14ac:dyDescent="0.25">
      <c r="A150" s="6" t="s">
        <v>759</v>
      </c>
      <c r="B150" s="15" t="s">
        <v>821</v>
      </c>
      <c r="C150" s="15" t="s">
        <v>822</v>
      </c>
      <c r="D150" s="15"/>
      <c r="E150" s="7" t="s">
        <v>167</v>
      </c>
      <c r="F150" s="8">
        <v>0</v>
      </c>
      <c r="G150" s="8">
        <v>726.92270912270101</v>
      </c>
      <c r="H150" s="8">
        <v>769.28387562540604</v>
      </c>
      <c r="I150" s="8">
        <v>602.90944619614004</v>
      </c>
      <c r="J150" s="8">
        <v>577.90277106999599</v>
      </c>
      <c r="K150" s="8">
        <v>362.03216211135998</v>
      </c>
      <c r="L150" s="8">
        <v>498.735528249369</v>
      </c>
      <c r="M150" s="8">
        <v>514.28145979249803</v>
      </c>
      <c r="N150" s="8">
        <v>0.96977154970859403</v>
      </c>
      <c r="O150" s="17">
        <v>-1.33305609771517E-2</v>
      </c>
      <c r="P150" s="10">
        <v>0.95538000000000001</v>
      </c>
      <c r="Q150" s="15"/>
      <c r="R150" s="15"/>
      <c r="S150" s="15"/>
      <c r="T150" s="15"/>
      <c r="U150" s="15"/>
      <c r="V150" s="15"/>
      <c r="W150" s="15" t="s">
        <v>174</v>
      </c>
      <c r="X150" s="15"/>
      <c r="Y150" s="7"/>
      <c r="Z150" s="7"/>
      <c r="AA150" s="7"/>
      <c r="AB150" s="7"/>
      <c r="AC150" s="7"/>
      <c r="AD150" s="7"/>
      <c r="AE150" s="7"/>
    </row>
    <row r="151" spans="1:31" s="9" customFormat="1" x14ac:dyDescent="0.25">
      <c r="A151" s="6" t="s">
        <v>759</v>
      </c>
      <c r="B151" s="15" t="s">
        <v>797</v>
      </c>
      <c r="C151" s="15" t="s">
        <v>788</v>
      </c>
      <c r="D151" s="15"/>
      <c r="E151" s="7" t="s">
        <v>167</v>
      </c>
      <c r="F151" s="8">
        <v>114901.344449372</v>
      </c>
      <c r="G151" s="8">
        <v>1821849.3423730901</v>
      </c>
      <c r="H151" s="8">
        <v>687900.87919525604</v>
      </c>
      <c r="I151" s="8">
        <v>358.91560550730298</v>
      </c>
      <c r="J151" s="8">
        <v>6638.0822462722899</v>
      </c>
      <c r="K151" s="8">
        <v>6607.57213329971</v>
      </c>
      <c r="L151" s="8">
        <v>874883.85533923795</v>
      </c>
      <c r="M151" s="8">
        <v>4534.8566616931002</v>
      </c>
      <c r="N151" s="8">
        <v>192.92425772341801</v>
      </c>
      <c r="O151" s="18">
        <v>2.28538683797606</v>
      </c>
      <c r="P151" s="10">
        <v>0.15770000000000001</v>
      </c>
      <c r="Q151" s="15"/>
      <c r="R151" s="15"/>
      <c r="S151" s="15"/>
      <c r="T151" s="15" t="s">
        <v>770</v>
      </c>
      <c r="U151" s="15" t="s">
        <v>771</v>
      </c>
      <c r="V151" s="15"/>
      <c r="W151" s="15" t="s">
        <v>174</v>
      </c>
      <c r="X151" s="15"/>
      <c r="Y151" s="7"/>
      <c r="Z151" s="7"/>
      <c r="AA151" s="7"/>
      <c r="AB151" s="7"/>
      <c r="AC151" s="7"/>
      <c r="AD151" s="7"/>
      <c r="AE151" s="7"/>
    </row>
    <row r="152" spans="1:31" s="9" customFormat="1" x14ac:dyDescent="0.25">
      <c r="A152" s="6" t="s">
        <v>759</v>
      </c>
      <c r="B152" s="15" t="s">
        <v>795</v>
      </c>
      <c r="C152" s="15" t="s">
        <v>796</v>
      </c>
      <c r="D152" s="15"/>
      <c r="E152" s="7" t="s">
        <v>167</v>
      </c>
      <c r="F152" s="8">
        <v>1921.357518130892</v>
      </c>
      <c r="G152" s="8">
        <v>5325.126866040694</v>
      </c>
      <c r="H152" s="8">
        <v>7712.9865694078399</v>
      </c>
      <c r="I152" s="8">
        <v>110384.8990952443</v>
      </c>
      <c r="J152" s="8">
        <v>10474.907890663748</v>
      </c>
      <c r="K152" s="8">
        <v>38051.26272055391</v>
      </c>
      <c r="L152" s="8">
        <v>4986.4903178597997</v>
      </c>
      <c r="M152" s="8">
        <v>52970.356568820665</v>
      </c>
      <c r="N152" s="8">
        <v>9.4137374955768002E-2</v>
      </c>
      <c r="O152" s="17">
        <v>-1.0262379162707596</v>
      </c>
      <c r="P152" s="10">
        <v>0.14913000000000001</v>
      </c>
      <c r="Q152" s="15"/>
      <c r="R152" s="15"/>
      <c r="S152" s="15"/>
      <c r="T152" s="15"/>
      <c r="U152" s="15"/>
      <c r="V152" s="15"/>
      <c r="W152" s="15"/>
      <c r="X152" s="15"/>
      <c r="Y152" s="7"/>
      <c r="Z152" s="7"/>
      <c r="AA152" s="7"/>
      <c r="AB152" s="7"/>
      <c r="AC152" s="7"/>
      <c r="AD152" s="7"/>
      <c r="AE152" s="7"/>
    </row>
    <row r="153" spans="1:31" s="9" customFormat="1" x14ac:dyDescent="0.25">
      <c r="A153" s="6" t="s">
        <v>759</v>
      </c>
      <c r="B153" s="7" t="s">
        <v>789</v>
      </c>
      <c r="C153" s="7" t="s">
        <v>286</v>
      </c>
      <c r="D153" s="7" t="s">
        <v>790</v>
      </c>
      <c r="E153" s="7" t="s">
        <v>44</v>
      </c>
      <c r="F153" s="8">
        <v>3435.8954347507602</v>
      </c>
      <c r="G153" s="8">
        <v>1172.81260024107</v>
      </c>
      <c r="H153" s="8">
        <v>2300.9045738754799</v>
      </c>
      <c r="I153" s="8">
        <v>53234.889770674403</v>
      </c>
      <c r="J153" s="8">
        <v>10001.1688633874</v>
      </c>
      <c r="K153" s="8">
        <v>69759.542201388205</v>
      </c>
      <c r="L153" s="8">
        <v>2303.2042029557701</v>
      </c>
      <c r="M153" s="8">
        <v>44331.866945150003</v>
      </c>
      <c r="N153" s="8">
        <v>5.1953692945199602E-2</v>
      </c>
      <c r="O153" s="17">
        <v>-1.2843835767166301</v>
      </c>
      <c r="P153" s="10">
        <v>7.7880000000000005E-2</v>
      </c>
      <c r="Q153" s="7"/>
      <c r="R153" s="7"/>
      <c r="S153" s="7"/>
      <c r="T153" s="7"/>
      <c r="U153" s="7"/>
      <c r="V153" s="7"/>
      <c r="W153" s="7"/>
      <c r="X153" s="7"/>
      <c r="AB153" s="7"/>
      <c r="AC153" s="7"/>
      <c r="AD153" s="7"/>
      <c r="AE153" s="7"/>
    </row>
    <row r="154" spans="1:31" s="9" customFormat="1" x14ac:dyDescent="0.25">
      <c r="A154" s="6" t="s">
        <v>759</v>
      </c>
      <c r="B154" s="7" t="s">
        <v>818</v>
      </c>
      <c r="C154" s="7" t="s">
        <v>808</v>
      </c>
      <c r="D154" s="7" t="s">
        <v>819</v>
      </c>
      <c r="E154" s="7" t="s">
        <v>44</v>
      </c>
      <c r="F154" s="8">
        <v>9453.8066816114206</v>
      </c>
      <c r="G154" s="8">
        <v>8894.8963913007501</v>
      </c>
      <c r="H154" s="8">
        <v>90629.870603898104</v>
      </c>
      <c r="I154" s="8">
        <v>91279.538251116901</v>
      </c>
      <c r="J154" s="8">
        <v>9383.3983147215604</v>
      </c>
      <c r="K154" s="8">
        <v>15596.425861138699</v>
      </c>
      <c r="L154" s="8">
        <v>36326.191225603397</v>
      </c>
      <c r="M154" s="8">
        <v>38753.120808992397</v>
      </c>
      <c r="N154" s="8">
        <v>0.937374602800356</v>
      </c>
      <c r="O154" s="17">
        <v>-2.80868174181996E-2</v>
      </c>
      <c r="P154" s="10">
        <v>0.95191000000000003</v>
      </c>
      <c r="Q154" s="7"/>
      <c r="R154" s="7"/>
      <c r="S154" s="7"/>
      <c r="T154" s="7" t="s">
        <v>820</v>
      </c>
      <c r="U154" s="7"/>
      <c r="V154" s="7"/>
      <c r="W154" s="7"/>
      <c r="X154" s="7"/>
      <c r="AB154" s="7"/>
      <c r="AC154" s="7"/>
      <c r="AD154" s="7"/>
      <c r="AE154" s="7"/>
    </row>
    <row r="155" spans="1:31" s="9" customFormat="1" x14ac:dyDescent="0.25">
      <c r="A155" s="6" t="s">
        <v>759</v>
      </c>
      <c r="B155" s="7" t="s">
        <v>766</v>
      </c>
      <c r="C155" s="7" t="s">
        <v>286</v>
      </c>
      <c r="D155" s="7" t="s">
        <v>767</v>
      </c>
      <c r="E155" s="7" t="s">
        <v>44</v>
      </c>
      <c r="F155" s="8">
        <v>25591.686041322198</v>
      </c>
      <c r="G155" s="8">
        <v>35381.014788103901</v>
      </c>
      <c r="H155" s="8">
        <v>35873.947093267299</v>
      </c>
      <c r="I155" s="8">
        <v>16148.558602475299</v>
      </c>
      <c r="J155" s="8">
        <v>9045.8303287378094</v>
      </c>
      <c r="K155" s="8">
        <v>7491.0843109506804</v>
      </c>
      <c r="L155" s="8">
        <v>32282.215974231101</v>
      </c>
      <c r="M155" s="8">
        <v>10895.157747387901</v>
      </c>
      <c r="N155" s="8">
        <v>2.9629874778059699</v>
      </c>
      <c r="O155" s="18">
        <v>0.47172981606619302</v>
      </c>
      <c r="P155" s="16">
        <v>7.4999999999999997E-3</v>
      </c>
      <c r="Q155" s="7"/>
      <c r="R155" s="7"/>
      <c r="S155" s="7"/>
      <c r="T155" s="7"/>
      <c r="U155" s="7"/>
      <c r="V155" s="7"/>
      <c r="W155" s="7" t="s">
        <v>255</v>
      </c>
      <c r="X155" s="7"/>
      <c r="AB155" s="7"/>
      <c r="AC155" s="7"/>
      <c r="AD155" s="7"/>
      <c r="AE155" s="7"/>
    </row>
    <row r="156" spans="1:31" s="9" customFormat="1" x14ac:dyDescent="0.25">
      <c r="A156" s="6" t="s">
        <v>759</v>
      </c>
      <c r="B156" s="7" t="s">
        <v>791</v>
      </c>
      <c r="C156" s="7" t="s">
        <v>286</v>
      </c>
      <c r="D156" s="7" t="s">
        <v>792</v>
      </c>
      <c r="E156" s="7" t="s">
        <v>44</v>
      </c>
      <c r="F156" s="8">
        <v>37042.625929686299</v>
      </c>
      <c r="G156" s="8">
        <v>84592.414777846599</v>
      </c>
      <c r="H156" s="8">
        <v>54260.989544188698</v>
      </c>
      <c r="I156" s="8">
        <v>379369.42424016399</v>
      </c>
      <c r="J156" s="8">
        <v>74311.117294489901</v>
      </c>
      <c r="K156" s="8">
        <v>392628.39814533602</v>
      </c>
      <c r="L156" s="8">
        <v>58632.010083907197</v>
      </c>
      <c r="M156" s="8">
        <v>282102.97989333002</v>
      </c>
      <c r="N156" s="8">
        <v>0.20783903135683801</v>
      </c>
      <c r="O156" s="17">
        <v>-0.68227289031531502</v>
      </c>
      <c r="P156" s="10">
        <v>0.10015</v>
      </c>
      <c r="Q156" s="7"/>
      <c r="R156" s="7"/>
      <c r="S156" s="7"/>
      <c r="T156" s="7"/>
      <c r="U156" s="7"/>
      <c r="V156" s="7"/>
      <c r="W156" s="7"/>
      <c r="X156" s="7"/>
      <c r="AB156" s="7"/>
      <c r="AC156" s="7"/>
      <c r="AD156" s="7"/>
      <c r="AE156" s="7"/>
    </row>
    <row r="157" spans="1:31" s="9" customFormat="1" x14ac:dyDescent="0.25">
      <c r="A157" s="6" t="s">
        <v>759</v>
      </c>
      <c r="B157" s="7" t="s">
        <v>803</v>
      </c>
      <c r="C157" s="7" t="s">
        <v>286</v>
      </c>
      <c r="D157" s="7" t="s">
        <v>804</v>
      </c>
      <c r="E157" s="7" t="s">
        <v>44</v>
      </c>
      <c r="F157" s="8">
        <v>32735.6340820433</v>
      </c>
      <c r="G157" s="8">
        <v>9314.2265750962797</v>
      </c>
      <c r="H157" s="8">
        <v>3696.0920475948801</v>
      </c>
      <c r="I157" s="8">
        <v>581239.09034667397</v>
      </c>
      <c r="J157" s="8">
        <v>65409.7592813019</v>
      </c>
      <c r="K157" s="8">
        <v>44372.804150654403</v>
      </c>
      <c r="L157" s="8">
        <v>15248.650901578099</v>
      </c>
      <c r="M157" s="8">
        <v>230340.55125954401</v>
      </c>
      <c r="N157" s="8">
        <v>6.6200461960326903E-2</v>
      </c>
      <c r="O157" s="17">
        <v>-1.17913897995425</v>
      </c>
      <c r="P157" s="10">
        <v>0.28824</v>
      </c>
      <c r="Q157" s="7"/>
      <c r="R157" s="7"/>
      <c r="S157" s="7"/>
      <c r="T157" s="7"/>
      <c r="U157" s="7"/>
      <c r="V157" s="7"/>
      <c r="W157" s="7" t="s">
        <v>182</v>
      </c>
      <c r="X157" s="7"/>
      <c r="AB157" s="7"/>
      <c r="AC157" s="7"/>
      <c r="AD157" s="7"/>
      <c r="AE157" s="7"/>
    </row>
    <row r="158" spans="1:31" s="9" customFormat="1" x14ac:dyDescent="0.25">
      <c r="A158" s="6" t="s">
        <v>759</v>
      </c>
      <c r="B158" s="15" t="s">
        <v>772</v>
      </c>
      <c r="C158" s="15" t="s">
        <v>773</v>
      </c>
      <c r="D158" s="15"/>
      <c r="E158" s="7" t="s">
        <v>97</v>
      </c>
      <c r="F158" s="8">
        <v>137433.86407598661</v>
      </c>
      <c r="G158" s="8">
        <v>106777.13472320909</v>
      </c>
      <c r="H158" s="8">
        <v>81891.447037581791</v>
      </c>
      <c r="I158" s="8">
        <v>2085105.430528047</v>
      </c>
      <c r="J158" s="8">
        <v>608153.26796744298</v>
      </c>
      <c r="K158" s="8">
        <v>1539268.8400041929</v>
      </c>
      <c r="L158" s="8">
        <v>108700.8152789259</v>
      </c>
      <c r="M158" s="8">
        <v>1410842.512833226</v>
      </c>
      <c r="N158" s="8">
        <v>7.7046739299509115E-2</v>
      </c>
      <c r="O158" s="17">
        <v>-1.113245736364062</v>
      </c>
      <c r="P158" s="16">
        <v>2.0299999999999999E-2</v>
      </c>
      <c r="Q158" s="15"/>
      <c r="R158" s="15"/>
      <c r="S158" s="15"/>
      <c r="T158" s="15"/>
      <c r="U158" s="15"/>
      <c r="V158" s="15"/>
      <c r="W158" s="15" t="s">
        <v>237</v>
      </c>
      <c r="X158" s="15"/>
      <c r="AB158" s="7"/>
      <c r="AC158" s="7"/>
      <c r="AD158" s="7"/>
      <c r="AE158" s="7"/>
    </row>
    <row r="159" spans="1:31" s="9" customFormat="1" x14ac:dyDescent="0.25">
      <c r="A159" s="6" t="s">
        <v>759</v>
      </c>
      <c r="B159" s="15" t="s">
        <v>774</v>
      </c>
      <c r="C159" s="15" t="s">
        <v>286</v>
      </c>
      <c r="D159" s="15" t="s">
        <v>775</v>
      </c>
      <c r="E159" s="7" t="s">
        <v>44</v>
      </c>
      <c r="F159" s="8">
        <v>2681.7582826854</v>
      </c>
      <c r="G159" s="8">
        <v>3614.3382089547099</v>
      </c>
      <c r="H159" s="8">
        <v>3876.9624951344599</v>
      </c>
      <c r="I159" s="8">
        <v>155090.00991895</v>
      </c>
      <c r="J159" s="8">
        <v>703956.464020218</v>
      </c>
      <c r="K159" s="8">
        <v>530622.70371121599</v>
      </c>
      <c r="L159" s="8">
        <v>3391.0196622581898</v>
      </c>
      <c r="M159" s="8">
        <v>463223.05921679502</v>
      </c>
      <c r="N159" s="8">
        <v>7.3204897614372599E-3</v>
      </c>
      <c r="O159" s="17">
        <v>-2.1354598624423802</v>
      </c>
      <c r="P159" s="16">
        <v>4.6929999999999999E-2</v>
      </c>
      <c r="Q159" s="15"/>
      <c r="R159" s="15"/>
      <c r="S159" s="15"/>
      <c r="T159" s="15"/>
      <c r="U159" s="15"/>
      <c r="V159" s="15"/>
      <c r="W159" s="15" t="s">
        <v>218</v>
      </c>
      <c r="X159" s="15"/>
      <c r="AB159" s="7"/>
      <c r="AC159" s="7"/>
      <c r="AD159" s="7"/>
      <c r="AE159" s="7"/>
    </row>
    <row r="160" spans="1:31" s="9" customFormat="1" x14ac:dyDescent="0.25">
      <c r="A160" s="6" t="s">
        <v>759</v>
      </c>
      <c r="B160" s="15" t="s">
        <v>760</v>
      </c>
      <c r="C160" s="15" t="s">
        <v>286</v>
      </c>
      <c r="D160" s="15" t="s">
        <v>761</v>
      </c>
      <c r="E160" s="7" t="s">
        <v>44</v>
      </c>
      <c r="F160" s="8">
        <v>90429.107925867298</v>
      </c>
      <c r="G160" s="8">
        <v>169244.51287145901</v>
      </c>
      <c r="H160" s="8">
        <v>180026.204143415</v>
      </c>
      <c r="I160" s="8">
        <v>5222774.6032941099</v>
      </c>
      <c r="J160" s="8">
        <v>6195658.3849028498</v>
      </c>
      <c r="K160" s="8">
        <v>6203372.4506306704</v>
      </c>
      <c r="L160" s="8">
        <v>146566.60831358001</v>
      </c>
      <c r="M160" s="8">
        <v>5873935.1462758798</v>
      </c>
      <c r="N160" s="8">
        <v>2.4952030395927201E-2</v>
      </c>
      <c r="O160" s="17">
        <v>-1.60289410920413</v>
      </c>
      <c r="P160" s="16">
        <v>6.2250999999999997E-5</v>
      </c>
      <c r="Q160" s="15"/>
      <c r="R160" s="15"/>
      <c r="S160" s="15"/>
      <c r="T160" s="15"/>
      <c r="U160" s="15"/>
      <c r="V160" s="15"/>
      <c r="W160" s="15"/>
      <c r="X160" s="15"/>
      <c r="AB160" s="7"/>
      <c r="AC160" s="7"/>
      <c r="AD160" s="7"/>
      <c r="AE160" s="7"/>
    </row>
    <row r="161" spans="1:31" s="9" customFormat="1" x14ac:dyDescent="0.25">
      <c r="A161" s="6" t="s">
        <v>759</v>
      </c>
      <c r="B161" s="15" t="s">
        <v>778</v>
      </c>
      <c r="C161" s="15" t="s">
        <v>779</v>
      </c>
      <c r="D161" s="15" t="s">
        <v>780</v>
      </c>
      <c r="E161" s="7" t="s">
        <v>44</v>
      </c>
      <c r="F161" s="8">
        <v>16078.327944942301</v>
      </c>
      <c r="G161" s="8">
        <v>4090.7751481005298</v>
      </c>
      <c r="H161" s="8">
        <v>11545.6493547477</v>
      </c>
      <c r="I161" s="8">
        <v>35164.488529562397</v>
      </c>
      <c r="J161" s="8">
        <v>18604.640701045599</v>
      </c>
      <c r="K161" s="8">
        <v>26545.939075597998</v>
      </c>
      <c r="L161" s="8">
        <v>10571.584149263501</v>
      </c>
      <c r="M161" s="8">
        <v>26771.689435402001</v>
      </c>
      <c r="N161" s="8">
        <v>0.39487923146471299</v>
      </c>
      <c r="O161" s="17">
        <v>-0.403535707229425</v>
      </c>
      <c r="P161" s="10">
        <v>5.2159999999999998E-2</v>
      </c>
      <c r="Q161" s="15" t="s">
        <v>781</v>
      </c>
      <c r="R161" s="15" t="s">
        <v>782</v>
      </c>
      <c r="S161" s="15" t="s">
        <v>783</v>
      </c>
      <c r="T161" s="15" t="s">
        <v>784</v>
      </c>
      <c r="U161" s="15" t="s">
        <v>785</v>
      </c>
      <c r="V161" s="15" t="s">
        <v>786</v>
      </c>
      <c r="W161" s="15"/>
      <c r="X161" s="15"/>
      <c r="Y161" s="7"/>
      <c r="Z161" s="7"/>
      <c r="AA161" s="7"/>
      <c r="AB161" s="7"/>
      <c r="AC161" s="7"/>
      <c r="AD161" s="7"/>
      <c r="AE161" s="7"/>
    </row>
    <row r="162" spans="1:31" s="9" customFormat="1" x14ac:dyDescent="0.25">
      <c r="A162" s="6" t="s">
        <v>759</v>
      </c>
      <c r="B162" s="15" t="s">
        <v>807</v>
      </c>
      <c r="C162" s="15" t="s">
        <v>808</v>
      </c>
      <c r="D162" s="15" t="s">
        <v>809</v>
      </c>
      <c r="E162" s="7" t="s">
        <v>380</v>
      </c>
      <c r="F162" s="8">
        <v>3806.1802681481599</v>
      </c>
      <c r="G162" s="8">
        <v>11451.8737375117</v>
      </c>
      <c r="H162" s="8">
        <v>11305.7738493499</v>
      </c>
      <c r="I162" s="8">
        <v>6888.3024890977804</v>
      </c>
      <c r="J162" s="8">
        <v>6505.4713344155798</v>
      </c>
      <c r="K162" s="8">
        <v>7797.5939196592599</v>
      </c>
      <c r="L162" s="8">
        <v>8854.6092850032601</v>
      </c>
      <c r="M162" s="8">
        <v>7063.7892477242103</v>
      </c>
      <c r="N162" s="8">
        <v>1.25352115903741</v>
      </c>
      <c r="O162" s="18">
        <v>9.8131669108462702E-2</v>
      </c>
      <c r="P162" s="10">
        <v>0.52176</v>
      </c>
      <c r="Q162" s="15"/>
      <c r="R162" s="15"/>
      <c r="S162" s="15" t="s">
        <v>622</v>
      </c>
      <c r="T162" s="15" t="s">
        <v>810</v>
      </c>
      <c r="U162" s="15" t="s">
        <v>811</v>
      </c>
      <c r="V162" s="15"/>
      <c r="W162" s="15"/>
      <c r="X162" s="15"/>
      <c r="Y162" s="7"/>
      <c r="Z162" s="7"/>
      <c r="AA162" s="7"/>
      <c r="AB162" s="7"/>
      <c r="AC162" s="7"/>
      <c r="AD162" s="7"/>
      <c r="AE162" s="7"/>
    </row>
    <row r="163" spans="1:31" s="9" customFormat="1" x14ac:dyDescent="0.25">
      <c r="A163" s="11" t="s">
        <v>759</v>
      </c>
      <c r="B163" s="7" t="s">
        <v>813</v>
      </c>
      <c r="C163" s="7" t="s">
        <v>812</v>
      </c>
      <c r="D163" s="7" t="s">
        <v>814</v>
      </c>
      <c r="E163" s="7" t="s">
        <v>815</v>
      </c>
      <c r="F163" s="8">
        <v>150559.03191769999</v>
      </c>
      <c r="G163" s="8">
        <v>91434.064504417402</v>
      </c>
      <c r="H163" s="8">
        <v>100292.498936224</v>
      </c>
      <c r="I163" s="8">
        <v>53673.256540569797</v>
      </c>
      <c r="J163" s="8">
        <v>131958.28020548899</v>
      </c>
      <c r="K163" s="8">
        <v>132550.52440846301</v>
      </c>
      <c r="L163" s="8">
        <v>114095.19845277999</v>
      </c>
      <c r="M163" s="8">
        <v>106060.687051507</v>
      </c>
      <c r="N163" s="8">
        <v>1.07575390679273</v>
      </c>
      <c r="O163" s="18">
        <v>3.1712931975549398E-2</v>
      </c>
      <c r="P163" s="10">
        <v>0.81422000000000005</v>
      </c>
      <c r="Q163" s="7"/>
      <c r="R163" s="7"/>
      <c r="S163" s="7"/>
      <c r="T163" s="7" t="s">
        <v>816</v>
      </c>
      <c r="U163" s="7" t="s">
        <v>817</v>
      </c>
      <c r="V163" s="7"/>
      <c r="W163" s="7" t="s">
        <v>141</v>
      </c>
      <c r="X163" s="7"/>
      <c r="Y163" s="7"/>
      <c r="Z163" s="7"/>
      <c r="AA163" s="7"/>
      <c r="AB163" s="7"/>
      <c r="AC163" s="7"/>
      <c r="AD163" s="7"/>
      <c r="AE163" s="7"/>
    </row>
    <row r="164" spans="1:31" s="9" customFormat="1" x14ac:dyDescent="0.25">
      <c r="A164" s="11" t="s">
        <v>759</v>
      </c>
      <c r="B164" s="7" t="s">
        <v>776</v>
      </c>
      <c r="C164" s="7" t="s">
        <v>286</v>
      </c>
      <c r="D164" s="7" t="s">
        <v>777</v>
      </c>
      <c r="E164" s="7" t="s">
        <v>145</v>
      </c>
      <c r="F164" s="8">
        <v>4942.6199676452297</v>
      </c>
      <c r="G164" s="8">
        <v>4260.53051210799</v>
      </c>
      <c r="H164" s="8">
        <v>7257.9556511624096</v>
      </c>
      <c r="I164" s="8">
        <v>10705.9105142963</v>
      </c>
      <c r="J164" s="8">
        <v>30162.5817065107</v>
      </c>
      <c r="K164" s="8">
        <v>26760.144578867599</v>
      </c>
      <c r="L164" s="8">
        <v>5487.0353769718804</v>
      </c>
      <c r="M164" s="8">
        <v>22542.8789332249</v>
      </c>
      <c r="N164" s="8">
        <v>0.24340437586633201</v>
      </c>
      <c r="O164" s="17">
        <v>-0.61367161839223705</v>
      </c>
      <c r="P164" s="16">
        <v>4.827E-2</v>
      </c>
      <c r="Q164" s="7"/>
      <c r="R164" s="7"/>
      <c r="S164" s="7"/>
      <c r="T164" s="7"/>
      <c r="U164" s="7"/>
      <c r="V164" s="7"/>
      <c r="W164" s="7" t="s">
        <v>141</v>
      </c>
      <c r="X164" s="7"/>
      <c r="Y164" s="7"/>
      <c r="Z164" s="7"/>
      <c r="AA164" s="7"/>
      <c r="AB164" s="7"/>
      <c r="AC164" s="7"/>
      <c r="AD164" s="7"/>
      <c r="AE164" s="7"/>
    </row>
    <row r="165" spans="1:31" s="9" customFormat="1" x14ac:dyDescent="0.25">
      <c r="A165" s="11" t="s">
        <v>759</v>
      </c>
      <c r="B165" s="7" t="s">
        <v>801</v>
      </c>
      <c r="C165" s="7" t="s">
        <v>802</v>
      </c>
      <c r="D165" s="7"/>
      <c r="E165" s="7" t="s">
        <v>322</v>
      </c>
      <c r="F165" s="8">
        <v>1089.4717429981399</v>
      </c>
      <c r="G165" s="8">
        <v>1107.8110597899099</v>
      </c>
      <c r="H165" s="8">
        <v>1585.0193677039699</v>
      </c>
      <c r="I165" s="8">
        <v>10773.3027790165</v>
      </c>
      <c r="J165" s="8">
        <v>3742.7666412252202</v>
      </c>
      <c r="K165" s="8">
        <v>1700.0251192356</v>
      </c>
      <c r="L165" s="8">
        <v>1260.7673901640101</v>
      </c>
      <c r="M165" s="8">
        <v>5405.3648464924299</v>
      </c>
      <c r="N165" s="8">
        <v>0.233243717300994</v>
      </c>
      <c r="O165" s="17">
        <v>-0.63219004566616799</v>
      </c>
      <c r="P165" s="10">
        <v>0.20663000000000001</v>
      </c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</row>
    <row r="166" spans="1:31" s="9" customFormat="1" x14ac:dyDescent="0.25">
      <c r="A166" s="6" t="s">
        <v>759</v>
      </c>
      <c r="B166" s="7" t="s">
        <v>798</v>
      </c>
      <c r="C166" s="7" t="s">
        <v>799</v>
      </c>
      <c r="D166" s="7"/>
      <c r="E166" s="7" t="s">
        <v>800</v>
      </c>
      <c r="F166" s="8">
        <v>23958.643213245101</v>
      </c>
      <c r="G166" s="8">
        <v>94274.604208424906</v>
      </c>
      <c r="H166" s="8">
        <v>73513.554757348204</v>
      </c>
      <c r="I166" s="8">
        <v>21034.558518886901</v>
      </c>
      <c r="J166" s="8">
        <v>37819.116499253301</v>
      </c>
      <c r="K166" s="8">
        <v>30796.722540348299</v>
      </c>
      <c r="L166" s="8">
        <v>63915.600726339399</v>
      </c>
      <c r="M166" s="8">
        <v>29883.4658528295</v>
      </c>
      <c r="N166" s="8">
        <v>2.13882824171439</v>
      </c>
      <c r="O166" s="18">
        <v>0.33017591001767199</v>
      </c>
      <c r="P166" s="10">
        <v>0.18728</v>
      </c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</row>
    <row r="167" spans="1:31" s="9" customFormat="1" x14ac:dyDescent="0.25">
      <c r="A167" s="6" t="s">
        <v>759</v>
      </c>
      <c r="B167" s="7" t="s">
        <v>762</v>
      </c>
      <c r="C167" s="7" t="s">
        <v>763</v>
      </c>
      <c r="D167" s="7"/>
      <c r="E167" s="7" t="s">
        <v>88</v>
      </c>
      <c r="F167" s="8">
        <v>206590.54785318699</v>
      </c>
      <c r="G167" s="8">
        <v>183275.07575659</v>
      </c>
      <c r="H167" s="8">
        <v>192667.71148286099</v>
      </c>
      <c r="I167" s="8">
        <v>79386.057211068197</v>
      </c>
      <c r="J167" s="8">
        <v>79603.080989166905</v>
      </c>
      <c r="K167" s="8">
        <v>70643.098840326595</v>
      </c>
      <c r="L167" s="8">
        <v>194177.77836421301</v>
      </c>
      <c r="M167" s="8">
        <v>76544.079013520604</v>
      </c>
      <c r="N167" s="8">
        <v>2.53680991223258</v>
      </c>
      <c r="O167" s="18">
        <v>0.40428792596774799</v>
      </c>
      <c r="P167" s="16">
        <v>9.0940999999999995E-5</v>
      </c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</row>
    <row r="168" spans="1:31" x14ac:dyDescent="0.25">
      <c r="A168"/>
      <c r="B168"/>
      <c r="C168"/>
      <c r="E168"/>
      <c r="F168"/>
      <c r="G168"/>
      <c r="H168"/>
      <c r="I168"/>
      <c r="J168"/>
      <c r="K168"/>
      <c r="L168"/>
      <c r="M168"/>
      <c r="N168"/>
      <c r="O168" s="19"/>
      <c r="P168"/>
      <c r="Q168"/>
      <c r="R168"/>
      <c r="S168"/>
      <c r="T168"/>
      <c r="U168"/>
      <c r="V168"/>
      <c r="W168"/>
      <c r="X168"/>
      <c r="Y168"/>
      <c r="Z168"/>
      <c r="AA168"/>
      <c r="AB168"/>
    </row>
  </sheetData>
  <autoFilter ref="A2:AI2">
    <sortState ref="A2:AI166">
      <sortCondition ref="A1"/>
    </sortState>
  </autoFilter>
  <conditionalFormatting sqref="B2">
    <cfRule type="duplicateValues" dxfId="6" priority="4"/>
    <cfRule type="duplicateValues" dxfId="5" priority="5"/>
  </conditionalFormatting>
  <conditionalFormatting sqref="B168:B1048576">
    <cfRule type="duplicateValues" dxfId="4" priority="8"/>
    <cfRule type="duplicateValues" dxfId="3" priority="9"/>
  </conditionalFormatting>
  <conditionalFormatting sqref="B145:B162">
    <cfRule type="duplicateValues" dxfId="2" priority="1"/>
  </conditionalFormatting>
  <conditionalFormatting sqref="B138:B167">
    <cfRule type="duplicateValues" dxfId="1" priority="2"/>
  </conditionalFormatting>
  <conditionalFormatting sqref="B163:B167">
    <cfRule type="duplicateValues" dxfId="0" priority="3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Oleaga</dc:creator>
  <cp:lastModifiedBy>Ana Oleaga</cp:lastModifiedBy>
  <dcterms:created xsi:type="dcterms:W3CDTF">2021-03-04T10:45:20Z</dcterms:created>
  <dcterms:modified xsi:type="dcterms:W3CDTF">2021-05-07T06:55:40Z</dcterms:modified>
</cp:coreProperties>
</file>