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rasilvapereira/Desktop/"/>
    </mc:Choice>
  </mc:AlternateContent>
  <xr:revisionPtr revIDLastSave="0" documentId="13_ncr:1_{971B821F-744D-7F4D-B088-05DA2CD689B8}" xr6:coauthVersionLast="47" xr6:coauthVersionMax="47" xr10:uidLastSave="{00000000-0000-0000-0000-000000000000}"/>
  <bookViews>
    <workbookView xWindow="8780" yWindow="4100" windowWidth="27640" windowHeight="16940" xr2:uid="{27AEBEFD-FB91-064D-9DA2-4283D796C799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3" i="1" l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<sst xmlns="http://schemas.openxmlformats.org/spreadsheetml/2006/main" count="1441" uniqueCount="955">
  <si>
    <t>Rationale and experimental design:</t>
  </si>
  <si>
    <t>ID</t>
  </si>
  <si>
    <t>Gene Product (from TrytripDB, based on annotation, synteny, and orthology)</t>
  </si>
  <si>
    <t>Function</t>
  </si>
  <si>
    <t>logFC</t>
  </si>
  <si>
    <t>AveExpr</t>
  </si>
  <si>
    <t>t</t>
  </si>
  <si>
    <t>P.Value</t>
  </si>
  <si>
    <t>adj.P.Val</t>
  </si>
  <si>
    <t>-LOG10 P</t>
  </si>
  <si>
    <t>Annotation Possibility (Orthology-based)</t>
  </si>
  <si>
    <t>TcIL3000.A.H_000125900:rRNA</t>
  </si>
  <si>
    <t>rRNA</t>
  </si>
  <si>
    <t>ribosome</t>
  </si>
  <si>
    <t>TcIL3000.A.H_000131600:rRNA</t>
  </si>
  <si>
    <t>TcIL3000.A.H_000021400:rRNA</t>
  </si>
  <si>
    <t>TcIL3000.A.H_000134400:rRNA</t>
  </si>
  <si>
    <t>TcIL3000.A.H_000397800:rRNA</t>
  </si>
  <si>
    <t>TcIL3000.A.H_000181000:rRNA</t>
  </si>
  <si>
    <t>TcIL3000.A.H_000436400:rRNA</t>
  </si>
  <si>
    <t>TcIL3000.A.H_000711300:rRNA</t>
  </si>
  <si>
    <t>TcIL3000.A.H_000383900.1</t>
  </si>
  <si>
    <t>EF-1 guanine nucleotide exchange domain containing protein, putative</t>
  </si>
  <si>
    <t>Gene expression regulation</t>
  </si>
  <si>
    <t>TcIL3000.A.H_000126400:rRNA</t>
  </si>
  <si>
    <t>TcIL3000.A.H_000904400.1</t>
  </si>
  <si>
    <t>ALBA-Domain Protein</t>
  </si>
  <si>
    <t>RNA binding</t>
  </si>
  <si>
    <t>TcIL3000.A.H_000893700.1</t>
  </si>
  <si>
    <t>dynein heavy chain, putative</t>
  </si>
  <si>
    <t>flagellum / motility</t>
  </si>
  <si>
    <t>TcIL3000.A.H_000368900.1</t>
  </si>
  <si>
    <t>Alba, putative</t>
  </si>
  <si>
    <t>TcIL3000.A.H_000953200.1</t>
  </si>
  <si>
    <t>14-3-3 protein 1</t>
  </si>
  <si>
    <t xml:space="preserve">signalling </t>
  </si>
  <si>
    <t>TcIL3000.A.H_000313200.1</t>
  </si>
  <si>
    <t>TcIL3000.A.H_000368800.1</t>
  </si>
  <si>
    <t>TcIL3000.A.H_000066300.1</t>
  </si>
  <si>
    <t>VSG, putative</t>
  </si>
  <si>
    <t>Surface</t>
  </si>
  <si>
    <t>TcIL3000.A.H_000891700.1</t>
  </si>
  <si>
    <t>ribosome assembly protein RRB1, putative</t>
  </si>
  <si>
    <t>TcIL3000.A.H_000522700.1</t>
  </si>
  <si>
    <t>kinesin K39, putative</t>
  </si>
  <si>
    <t>TcIL3000.A.H_000479800.1</t>
  </si>
  <si>
    <t>S-adenosylmethionine decarboxylase prozyme</t>
  </si>
  <si>
    <t>SAMe metabolism</t>
  </si>
  <si>
    <t>TcIL3000.A.H_000404600.1</t>
  </si>
  <si>
    <t>short-chain dehydrogenase, putative</t>
  </si>
  <si>
    <t>compound metabolism</t>
  </si>
  <si>
    <t>TcIL3000.A.H_000086600.1</t>
  </si>
  <si>
    <t>VSG, putative - Phy3</t>
  </si>
  <si>
    <t>TcIL3000.A.H_000370500.1</t>
  </si>
  <si>
    <t>60S ribosomal protein L35a, putative</t>
  </si>
  <si>
    <t>TcIL3000.A.H_000040900.1</t>
  </si>
  <si>
    <t>Protein Associated with Differentiation, putative (PAD1-70%, Tb927.7.5930)</t>
  </si>
  <si>
    <t>Cell division / differentiation</t>
  </si>
  <si>
    <t>TcIL3000.A.H_000866600.1</t>
  </si>
  <si>
    <t>Family of unknown function (DUF5578), putative (HP)</t>
  </si>
  <si>
    <t>TcIL3000.A.H_000327400.1</t>
  </si>
  <si>
    <t>hypothetical protein, conserved</t>
  </si>
  <si>
    <t>TcIL3000.A.H_000525600.1</t>
  </si>
  <si>
    <t>Mitochondrial carrier protein, putative (HP)</t>
  </si>
  <si>
    <t>trafficking</t>
  </si>
  <si>
    <t>TcIL3000.A.H_000530500.1</t>
  </si>
  <si>
    <t>nucleoside hydrolase, putative</t>
  </si>
  <si>
    <t>Nitrogen recycling</t>
  </si>
  <si>
    <t>TcIL3000.A.H_000640000.1</t>
  </si>
  <si>
    <t>cysteine peptidase C (CPC)</t>
  </si>
  <si>
    <t>gene expression regulation (post-transcriptional) and protein breakdown</t>
  </si>
  <si>
    <t>TcIL3000.A.H_000486700.1</t>
  </si>
  <si>
    <t>Adenylate cyclase, putative (HP)</t>
  </si>
  <si>
    <t>TcIL3000.A.H_000016500.1</t>
  </si>
  <si>
    <t>D-tyrosyl-tRNA deacylase, putative</t>
  </si>
  <si>
    <t>TcIL3000.A.H_000402100.1</t>
  </si>
  <si>
    <t>ubiquitin-conjugating enzyme E2, putative</t>
  </si>
  <si>
    <t>protein degradation</t>
  </si>
  <si>
    <t>TcIL3000.A.H_000856800.1</t>
  </si>
  <si>
    <t>glycosomal malate dehydrogenase</t>
  </si>
  <si>
    <t>sugar metabolism</t>
  </si>
  <si>
    <t>TcIL3000.A.H_000427600.1</t>
  </si>
  <si>
    <t>vesicle-associated membrane protein, putative</t>
  </si>
  <si>
    <t xml:space="preserve">Vesicle &amp; trafficking </t>
  </si>
  <si>
    <t>TcIL3000.A.H_000040800.1</t>
  </si>
  <si>
    <t>Protein Associated with Differentiation, putative (PAD1-68%-Tb927.7.5930)</t>
  </si>
  <si>
    <t>TcIL3000.A.H_000336800.1</t>
  </si>
  <si>
    <t>trans-sialidase</t>
  </si>
  <si>
    <t>Surface decoration - sialylation</t>
  </si>
  <si>
    <t>TcIL3000.A.H_000885500.1</t>
  </si>
  <si>
    <t>TcIL3000.A.H_000768400.1</t>
  </si>
  <si>
    <t>universal minicircle sequence binding protein 1</t>
  </si>
  <si>
    <t>kDNA replication</t>
  </si>
  <si>
    <t>TcIL3000.A.H_000042000.1</t>
  </si>
  <si>
    <t>TcIL3000.A.H_000352300.1</t>
  </si>
  <si>
    <t>SPRY domain/HECT-domain (ubiquitin-transferase), putative</t>
  </si>
  <si>
    <t>TcIL3000.A.H_000866100.1</t>
  </si>
  <si>
    <t>RNA recognition motif (a.k.a. RRM, RBD, or RNP domain)/RNA recognition motif. (a.k.a. RRM, RBD, or RNP domain), putative</t>
  </si>
  <si>
    <t>TcIL3000.A.H_000262500.1</t>
  </si>
  <si>
    <t>TcIL3000.A.H_000927000.1</t>
  </si>
  <si>
    <t>WD40 repeat protein</t>
  </si>
  <si>
    <t>Protein-protein interaction</t>
  </si>
  <si>
    <t>TcIL3000.A.H_000593800.1</t>
  </si>
  <si>
    <t>TcIL3000.A.H_000209100.1</t>
  </si>
  <si>
    <t>argonaute-like protein</t>
  </si>
  <si>
    <t>RNAi machinery</t>
  </si>
  <si>
    <t>TcIL3000.A.H_000065500.1</t>
  </si>
  <si>
    <t>Transferrin Receptor</t>
  </si>
  <si>
    <t>TcIL3000.A.H_000041000.1</t>
  </si>
  <si>
    <t>TcIL3000.A.H_000118900.1</t>
  </si>
  <si>
    <t>TcIL3000.A.H_000211600.1</t>
  </si>
  <si>
    <t>TcIL3000.A.H_000764800.1</t>
  </si>
  <si>
    <t>N-acetyltransferase subunit Nat1, putative (HP)</t>
  </si>
  <si>
    <t>Protein synthesis</t>
  </si>
  <si>
    <t>TcIL3000.A.H_000720800.1</t>
  </si>
  <si>
    <t>intraflagellar transport protein 172</t>
  </si>
  <si>
    <t>flagellum / trafficking</t>
  </si>
  <si>
    <t>TcIL3000.A.H_000070400.1</t>
  </si>
  <si>
    <t>TcIL3000.A.H_000465700.1</t>
  </si>
  <si>
    <t>fatty acid desaturase, putative</t>
  </si>
  <si>
    <t>Lipid metabolism</t>
  </si>
  <si>
    <t>TcIL3000.A.H_000794000.1</t>
  </si>
  <si>
    <t>Concanavalin A-like lectin/glucanases superfamily/SPRY domain/HECT-domain (ubiquitin-transferase), putative</t>
  </si>
  <si>
    <t>cell wall softening?</t>
  </si>
  <si>
    <t>TcIL3000.A.H_000357200.1</t>
  </si>
  <si>
    <t>Histidine kinase-, DNA gyrase B-, and HSP90-like ATPase, putative</t>
  </si>
  <si>
    <t>DNA repair</t>
  </si>
  <si>
    <t>TcIL3000.A.H_000576600.1</t>
  </si>
  <si>
    <t>ubiquitin-protein ligase, putative</t>
  </si>
  <si>
    <t>TcIL3000.A.H_000518000.1</t>
  </si>
  <si>
    <t>Flagellar attachment zone protein 10, putative (HP)</t>
  </si>
  <si>
    <t>TcIL3000.A.H_000940100.1</t>
  </si>
  <si>
    <t>SNARE associated Golgi protein, putative</t>
  </si>
  <si>
    <t xml:space="preserve">vesicle &amp; trafficking </t>
  </si>
  <si>
    <t>TcIL3000.A.H_000966500.1</t>
  </si>
  <si>
    <t>IQ calmodulin-binding motif containing protein, putative</t>
  </si>
  <si>
    <t>signalling</t>
  </si>
  <si>
    <t>TcIL3000.A.H_000203300.1</t>
  </si>
  <si>
    <t>nucleolar RNA-binding protein, truncated</t>
  </si>
  <si>
    <t>TcIL3000.A.H_000203400.1</t>
  </si>
  <si>
    <t>TcIL3000.A.H_000463600.1</t>
  </si>
  <si>
    <t>U3 small nuclear ribonucleoprotein (snRNP), putative</t>
  </si>
  <si>
    <t>RNP</t>
  </si>
  <si>
    <t>TcIL3000.A.H_000014400.1</t>
  </si>
  <si>
    <t>Invariant surface glycoprotein, putative</t>
  </si>
  <si>
    <t>TcIL3000.A.H_000403500.1</t>
  </si>
  <si>
    <t>Phage tail fibre repeat, putative</t>
  </si>
  <si>
    <t>TcIL3000.A.H_000354000.1</t>
  </si>
  <si>
    <t>FHA domain containing protein, putative</t>
  </si>
  <si>
    <t>regulation</t>
  </si>
  <si>
    <t>TcIL3000.A.H_000837600.1</t>
  </si>
  <si>
    <t>Zinc-finger of C2H2 type, putative</t>
  </si>
  <si>
    <t>TcIL3000.A.H_000564900.1</t>
  </si>
  <si>
    <t>TcIL3000.A.H_000564800.1</t>
  </si>
  <si>
    <t>TcIL3000.A.H_000550800.1</t>
  </si>
  <si>
    <t>TcIL3000.A.H_000497800.1</t>
  </si>
  <si>
    <t>asparagine synthetase a, putative</t>
  </si>
  <si>
    <t>TcIL3000.A.H_000203200.1</t>
  </si>
  <si>
    <t>TcIL3000.A.H_000769200.1</t>
  </si>
  <si>
    <t>neurobeachin/beige protein, putative</t>
  </si>
  <si>
    <t>membrane trafficking</t>
  </si>
  <si>
    <t>TcIL3000.A.H_000504000.1</t>
  </si>
  <si>
    <t>zinc finger protein, putative</t>
  </si>
  <si>
    <t>TcIL3000.A.H_000743600.1</t>
  </si>
  <si>
    <t>DnaJ domain/Transmembrane Fragile-X-F protein, putative</t>
  </si>
  <si>
    <t>Gene expression and protein regulation</t>
  </si>
  <si>
    <t>TcIL3000.A.H_000892700.1</t>
  </si>
  <si>
    <t>LisH, putative</t>
  </si>
  <si>
    <t>gene regulation</t>
  </si>
  <si>
    <t>TcIL3000.A.H_000841500.1</t>
  </si>
  <si>
    <t>Domain of unknown function (DUF4475), putative</t>
  </si>
  <si>
    <t>TcIL3000.A.H_000028100.1</t>
  </si>
  <si>
    <t>TcIL3000.A.H_000973100.1</t>
  </si>
  <si>
    <t>Nucleoporin</t>
  </si>
  <si>
    <t>nuclear membrane trafficking</t>
  </si>
  <si>
    <t>TcIL3000.A.H_000630800.1</t>
  </si>
  <si>
    <t>serine/threonine-protein kinase a, putative</t>
  </si>
  <si>
    <t>TcIL3000.A.H_000640500.1</t>
  </si>
  <si>
    <t>Papain family cysteine protease, putative</t>
  </si>
  <si>
    <t xml:space="preserve">Protein breakdown </t>
  </si>
  <si>
    <t>TcIL3000.A.H_000632000.1</t>
  </si>
  <si>
    <t>nucleoporin (NUP54/57), putative</t>
  </si>
  <si>
    <t>TcIL3000.A.H_000663600.1</t>
  </si>
  <si>
    <t>PTP1-interacting protein, 39 kDa</t>
  </si>
  <si>
    <t>trypanosome differentiation inhibition</t>
  </si>
  <si>
    <t>TcIL3000.A.H_000650300.1</t>
  </si>
  <si>
    <t>hypothetical protein, conserved - pseudogene</t>
  </si>
  <si>
    <t>Adenylate cyclase</t>
  </si>
  <si>
    <t>TcIL3000.A.H_000548800.1</t>
  </si>
  <si>
    <t>TcIL3000.A.H_000746700.1</t>
  </si>
  <si>
    <t>NADH-dependent fumarate reductase</t>
  </si>
  <si>
    <t>glycolysis</t>
  </si>
  <si>
    <t>TcIL3000.A.H_000346000.1</t>
  </si>
  <si>
    <t>serine peptidase, clan SB, family S8-like protein</t>
  </si>
  <si>
    <t>TcIL3000.A.H_000970200.1</t>
  </si>
  <si>
    <t>VHS domain containing protein, putative</t>
  </si>
  <si>
    <t>TcIL3000.A.H_000012300.1</t>
  </si>
  <si>
    <t>TcIL3000.A.H_000629700.1</t>
  </si>
  <si>
    <t>peptidase, putative</t>
  </si>
  <si>
    <t>TcIL3000.A.H_001033900.1</t>
  </si>
  <si>
    <t>glucosamine-6-phosphate isomerase, putative</t>
  </si>
  <si>
    <t>deamination</t>
  </si>
  <si>
    <t>TcIL3000.A.H_000565300.1</t>
  </si>
  <si>
    <t>Domain of unknown function (DUF3437), putative</t>
  </si>
  <si>
    <t>TcIL3000.A.H_000350200.1</t>
  </si>
  <si>
    <t>VIT family, putative</t>
  </si>
  <si>
    <t xml:space="preserve">Extracellular matrix stabilisation </t>
  </si>
  <si>
    <t>TcIL3000.A.H_000398400.1</t>
  </si>
  <si>
    <t>Adenylate and Guanylate cyclase catalytic domain containing protein, putative</t>
  </si>
  <si>
    <t>TcIL3000.A.H_000315700.1</t>
  </si>
  <si>
    <t>TcIL3000.A.H_000998400.1</t>
  </si>
  <si>
    <t>Fusaric acid resistance protein-like, putative</t>
  </si>
  <si>
    <t>TcIL3000.A.H_000365100.1</t>
  </si>
  <si>
    <t>TcIL3000.A.H_000969200.1</t>
  </si>
  <si>
    <t>Basal body protein, putative (HP)</t>
  </si>
  <si>
    <t>TcIL3000.A.H_000907600.1</t>
  </si>
  <si>
    <t>Ring finger domain containing protein, putative</t>
  </si>
  <si>
    <t>TcIL3000.A.H_000307400.1</t>
  </si>
  <si>
    <t>TcIL3000.A.H_000904900.1</t>
  </si>
  <si>
    <t>Sister chromatid cohesion C-terminus, putative</t>
  </si>
  <si>
    <t>TcIL3000.A.H_000496200.1</t>
  </si>
  <si>
    <t>protein kinase C substrate protein, heavy chain, putative</t>
  </si>
  <si>
    <t>TcIL3000.A.H_000295600.1</t>
  </si>
  <si>
    <t>TcIL3000.A.H_000357400.1</t>
  </si>
  <si>
    <t>TcIL3000.A.H_000859100.1</t>
  </si>
  <si>
    <t>Diacylglycerol kinase catalytic domain containing protein, putative</t>
  </si>
  <si>
    <t>TcIL3000.A.H_000515900.1</t>
  </si>
  <si>
    <t>TcIL3000.A.H_000073400.1</t>
  </si>
  <si>
    <t>2-oxoglutarate (2OG) and Fe(II)-dependent oxygenase superfamily protein, putative</t>
  </si>
  <si>
    <t>TcIL3000.A.H_000923400.1</t>
  </si>
  <si>
    <t>TcIL3000.A.H_000357500.1</t>
  </si>
  <si>
    <t>TcIL3000.A.H_000225600.1</t>
  </si>
  <si>
    <t>cysteine peptidase, Clan CA, family C1, Cathepsin L-like</t>
  </si>
  <si>
    <t>TcIL3000.A.H_000701600.1</t>
  </si>
  <si>
    <t>Double RNA binding domain protein 9</t>
  </si>
  <si>
    <t>TcIL3000.A.H_000833000.1</t>
  </si>
  <si>
    <t>bifunctional aminoacyl-tRNA synthetase, putative</t>
  </si>
  <si>
    <t>TcIL3000.A.H_000900300.1</t>
  </si>
  <si>
    <t>hypothetical protein, conserved, pseudogene</t>
  </si>
  <si>
    <t>TcIL3000.A.H_000313100.1</t>
  </si>
  <si>
    <t>TcIL3000.A.H_001003800.1</t>
  </si>
  <si>
    <t>Protein binding MF</t>
  </si>
  <si>
    <t>TcIL3000.A.H_000682400.1</t>
  </si>
  <si>
    <t>protein kinase, putative</t>
  </si>
  <si>
    <t>TcIL3000.A.H_001016100.1</t>
  </si>
  <si>
    <t>TcIL3000.A.H_000216200.1</t>
  </si>
  <si>
    <t>Protein Associated with Differentiation, putative (PAD1- 69%, Tb927.7.5930)</t>
  </si>
  <si>
    <t>TcIL3000.A.H_000688100.1</t>
  </si>
  <si>
    <t>PRP8 protein homologue</t>
  </si>
  <si>
    <t>transcription</t>
  </si>
  <si>
    <t>TcIL3000.A.H_000522600.1</t>
  </si>
  <si>
    <t>'Cold-shock' DNA-binding domain containing protein, putative</t>
  </si>
  <si>
    <t>DNA binding</t>
  </si>
  <si>
    <t>TcIL3000.A.H_000702100.1</t>
  </si>
  <si>
    <t>Nop53 (60S ribosomal biogenesis), putative</t>
  </si>
  <si>
    <t>TcIL3000.A.H_000546300.1</t>
  </si>
  <si>
    <t>Zinc finger, C3HC4 type (RING finger), putative</t>
  </si>
  <si>
    <t>TcIL3000.A.H_000470100.1</t>
  </si>
  <si>
    <t>endosomal trafficking protein RME-8, putative</t>
  </si>
  <si>
    <t>TcIL3000.A.H_000455800.1</t>
  </si>
  <si>
    <t>essential nuclear protein 1, putative</t>
  </si>
  <si>
    <t>nuclear export</t>
  </si>
  <si>
    <t>TcIL3000.A.H_000314100.1</t>
  </si>
  <si>
    <t>RNA-binding protein</t>
  </si>
  <si>
    <t>TcIL3000.A.H_000877300.1</t>
  </si>
  <si>
    <t>C2H2-type zinc finger containing protein, putative</t>
  </si>
  <si>
    <t>TcIL3000.A.H_000898900.1</t>
  </si>
  <si>
    <t>hypothetical protein</t>
  </si>
  <si>
    <t>TcIL3000.A.H_000557000.1</t>
  </si>
  <si>
    <t>Domain of unknown function (DUF4456), putative</t>
  </si>
  <si>
    <t>TcIL3000.A.H_000921000.1</t>
  </si>
  <si>
    <t>protein transport protein SEC31, putative</t>
  </si>
  <si>
    <t>TcIL3000.A.H_000648900.1</t>
  </si>
  <si>
    <t>microtubule-associated protein</t>
  </si>
  <si>
    <t>TcIL3000.A.H_000895500.1</t>
  </si>
  <si>
    <t>leucine-rich repeat protein (LRRP), putative</t>
  </si>
  <si>
    <t>TcIL3000.A.H_000483400.1</t>
  </si>
  <si>
    <t>MIZ/SP-RING zinc finger, putative</t>
  </si>
  <si>
    <t>TcIL3000.A.H_000571100.1</t>
  </si>
  <si>
    <t>Dynein heavy chain, N-terminal region 2, putative</t>
  </si>
  <si>
    <t>TcIL3000.A.H_000549800.1</t>
  </si>
  <si>
    <t>TcIL3000.A.H_000487100.1</t>
  </si>
  <si>
    <t>TcIL3000.A.H_000615900.1</t>
  </si>
  <si>
    <t>SH3-binding, glutamic acid-rich protein, putative</t>
  </si>
  <si>
    <t>redox activity regulation</t>
  </si>
  <si>
    <t>TcIL3000.A.H_000484000.1</t>
  </si>
  <si>
    <t>S-adenosylmethionine synthetase, putative</t>
  </si>
  <si>
    <t>TcIL3000.A.H_000484100.1</t>
  </si>
  <si>
    <t>TcIL3000.A.H_000814700.1</t>
  </si>
  <si>
    <t>TcIL3000.A.H_000979700.1</t>
  </si>
  <si>
    <t>2-oxoglutarate dehydrogenase E2 component, putative</t>
  </si>
  <si>
    <t>TcIL3000.A.H_000272700.1</t>
  </si>
  <si>
    <t>Flagellar attachment zone protein 10</t>
  </si>
  <si>
    <t>TcIL3000.A.H_000447600.1</t>
  </si>
  <si>
    <t>pumilio RNA binding protein, putative</t>
  </si>
  <si>
    <t>post-transcriptional regulation</t>
  </si>
  <si>
    <t>TcIL3000.A.H_000489400.1</t>
  </si>
  <si>
    <t>thimet oligopeptidase, putative</t>
  </si>
  <si>
    <t>TcIL3000.A.H_000778900.1</t>
  </si>
  <si>
    <t>VSG, putative - Phy1</t>
  </si>
  <si>
    <t>TcIL3000.A.H_000569600.1</t>
  </si>
  <si>
    <t>vacuolar-type Ca2+-ATPase, putative</t>
  </si>
  <si>
    <t>Vacuole-related</t>
  </si>
  <si>
    <t>TcIL3000.A.H_000859900.1</t>
  </si>
  <si>
    <t>WD domain, G-beta repeat, putative</t>
  </si>
  <si>
    <t>TcIL3000.A.H_000470600.1</t>
  </si>
  <si>
    <t>zinc-finger protein, conserved</t>
  </si>
  <si>
    <t>TcIL3000.A.H_000547500.1</t>
  </si>
  <si>
    <t>TcIL3000.A.H_001000200.1</t>
  </si>
  <si>
    <t>TcIL3000.A.H_000388500.1</t>
  </si>
  <si>
    <t>amino acid transporter AATP5</t>
  </si>
  <si>
    <t>TcIL3000.A.H_000710600.1</t>
  </si>
  <si>
    <t>ankyrin-repeat protein, putative - pseudogene</t>
  </si>
  <si>
    <t>TcIL3000.A.H_000894700.1</t>
  </si>
  <si>
    <t>phospholipid-transporting ATPase 1-like protein, putative</t>
  </si>
  <si>
    <t xml:space="preserve">phospholipid metabolism </t>
  </si>
  <si>
    <t>TcIL3000.A.H_000209000.1</t>
  </si>
  <si>
    <t>TcIL3000.A.H_000980600.1</t>
  </si>
  <si>
    <t>TcIL3000.A.H_000718900.1</t>
  </si>
  <si>
    <t>Flagellum attachment zone protein 6, putative (HP)</t>
  </si>
  <si>
    <t>TcIL3000.A.H_000117600.1</t>
  </si>
  <si>
    <t>Protein breakdown (metallopeptidase)</t>
  </si>
  <si>
    <t>TcIL3000.A.H_000931900.1</t>
  </si>
  <si>
    <t>TcIL3000.A.H_000644100.1</t>
  </si>
  <si>
    <t>Zn-finger in Ran binding protein and others/SPRY domain/HECT-domain (ubiquitin-transferase), putative</t>
  </si>
  <si>
    <t>TcIL3000.A.H_000449300.1</t>
  </si>
  <si>
    <t>TcIL3000.A.H_000435600.1</t>
  </si>
  <si>
    <t>Adenylate / Guanylate cyclase, putative (HP)</t>
  </si>
  <si>
    <t>TcIL3000.A.H_000518400.1</t>
  </si>
  <si>
    <t>Intraflagellar transport protein 74,, putative (HP)</t>
  </si>
  <si>
    <t>TcIL3000.A.H_000879600.1</t>
  </si>
  <si>
    <t>translation initiation factor eIF2B delta subunit, putative</t>
  </si>
  <si>
    <t>protein synthesis</t>
  </si>
  <si>
    <t>TcIL3000.A.H_000216300.1</t>
  </si>
  <si>
    <t>Protein Associated with Differentiation, putative (PAD1-71%, Tb927.7.5930)</t>
  </si>
  <si>
    <t>TcIL3000.A.H_000320000.1</t>
  </si>
  <si>
    <t>Mitochondrial ATP synthase subunit, putative (HP)</t>
  </si>
  <si>
    <t>energy production</t>
  </si>
  <si>
    <t>TcIL3000.A.H_000478500.1</t>
  </si>
  <si>
    <t>Protein of unknown function (DUF2817), putative</t>
  </si>
  <si>
    <t>TcIL3000.A.H_000616000.1</t>
  </si>
  <si>
    <t>transaldolase, putative</t>
  </si>
  <si>
    <t>nucleotide synthesis</t>
  </si>
  <si>
    <t>TcIL3000.A.H_000286700.1</t>
  </si>
  <si>
    <t>COG4 transport protein, putative</t>
  </si>
  <si>
    <t>TcIL3000.A.H_000305700.1</t>
  </si>
  <si>
    <t>protein phosphatase 2C, putative</t>
  </si>
  <si>
    <t>TcIL3000.A.H_000662900.1</t>
  </si>
  <si>
    <t>solanesyl-diphosphate synthase, putative</t>
  </si>
  <si>
    <t>reoxidation in mitochondria</t>
  </si>
  <si>
    <t>TcIL3000.A.H_000856500.1</t>
  </si>
  <si>
    <t>U3 snoRNA-associated protein UTP11, putative</t>
  </si>
  <si>
    <t>RNA-related</t>
  </si>
  <si>
    <t>TcIL3000.A.H_000564400.1</t>
  </si>
  <si>
    <t>RNA-binding protein, putative</t>
  </si>
  <si>
    <t>TcIL3000.A.H_000786200.1</t>
  </si>
  <si>
    <t>TcIL3000.A.H_000209700.1</t>
  </si>
  <si>
    <t>TcIL3000.A.H_000705000.1</t>
  </si>
  <si>
    <t>TcIL3000.A.H_000503600.1</t>
  </si>
  <si>
    <t>HIRA-interacting protein 5, putative</t>
  </si>
  <si>
    <t>iron/sulphur homeostasis</t>
  </si>
  <si>
    <t>TcIL3000.A.H_000970300.1</t>
  </si>
  <si>
    <t>RWD domain/Uncharacterized protein family UPF0029, putative</t>
  </si>
  <si>
    <t>TcIL3000.A.H_000173400.1</t>
  </si>
  <si>
    <t>TcIL3000.A.H_000267000.1</t>
  </si>
  <si>
    <t>Fam72, hypothetical protein, conserved</t>
  </si>
  <si>
    <t>TcIL3000.A.H_000255800.1</t>
  </si>
  <si>
    <t>haptoglobin-hemoglobin receptor</t>
  </si>
  <si>
    <t>TcIL3000.A.H_000750900.1</t>
  </si>
  <si>
    <t>zinc finger protein</t>
  </si>
  <si>
    <t>TcIL3000.A.H_000483500.1</t>
  </si>
  <si>
    <t>TcIL3000.A.H_000886600.1</t>
  </si>
  <si>
    <t>recombinase rad51, putative</t>
  </si>
  <si>
    <t>DNA recombination and repair</t>
  </si>
  <si>
    <t>TcIL3000.A.H_000020100.1</t>
  </si>
  <si>
    <t>TcIL3000.A.H_000483900.1</t>
  </si>
  <si>
    <t>TcIL3000.A.H_000483600.1</t>
  </si>
  <si>
    <t>TcIL3000.A.H_000483700.1</t>
  </si>
  <si>
    <t>TcIL3000.A.H_000483800.1</t>
  </si>
  <si>
    <t>TcIL3000.A.H_000484200.1</t>
  </si>
  <si>
    <t>TcIL3000.A.H_000453200.1</t>
  </si>
  <si>
    <t>TcIL3000.A.H_000450100.1</t>
  </si>
  <si>
    <t>Polyadenylation mediator complex protein PAMC2, putative (HP)</t>
  </si>
  <si>
    <t>RNA synthesis</t>
  </si>
  <si>
    <t>TcIL3000.A.H_000624800.1</t>
  </si>
  <si>
    <t>TFIIH basal transcription factor subunit</t>
  </si>
  <si>
    <t>pol II transcription initiation and DNA repair</t>
  </si>
  <si>
    <t>TcIL3000.A.H_000087600.1</t>
  </si>
  <si>
    <t>TcIL3000.A.H_000016200.1</t>
  </si>
  <si>
    <t>TcIL3000.A.H_000554700.1</t>
  </si>
  <si>
    <t>TcIL3000.A.H_000216100.1</t>
  </si>
  <si>
    <t>Protein Associated with Differentiation, putative (PAD1-69%-Tb927.7.5930)</t>
  </si>
  <si>
    <t>TcIL3000.A.H_000581400.1</t>
  </si>
  <si>
    <t>Concanavalin A-like lectin/glucanases superfamily/Beige/BEACH domain containing protein, putative</t>
  </si>
  <si>
    <t>TcIL3000.A.H_000248400.1</t>
  </si>
  <si>
    <t>bilobe protein, conserved</t>
  </si>
  <si>
    <t>TcIL3000.A.H_000426100.1</t>
  </si>
  <si>
    <t>ABC1 family, putative</t>
  </si>
  <si>
    <t>TcIL3000.A.H_000671500.1</t>
  </si>
  <si>
    <t>fructose-1,6-bisphosphatase</t>
  </si>
  <si>
    <t>gluconeogenesis</t>
  </si>
  <si>
    <t>TcIL3000.A.H_000466900.1</t>
  </si>
  <si>
    <t>chaperone protein DNAj, putative</t>
  </si>
  <si>
    <t>TcIL3000.A.H_000185100.1</t>
  </si>
  <si>
    <t>VSG, putative - Phy2</t>
  </si>
  <si>
    <t>TcIL3000.A.H_000826000.1</t>
  </si>
  <si>
    <t>TcIL3000.A.H_000826100.1</t>
  </si>
  <si>
    <t>TcIL3000.A.H_000794300.1</t>
  </si>
  <si>
    <t>target of rapamycin (TOR) kinase 1</t>
  </si>
  <si>
    <t>TOR signaling (protein synthesis and degradation regulation)</t>
  </si>
  <si>
    <t>TcIL3000.A.H_000498800.1</t>
  </si>
  <si>
    <t>regulator of chromosome condensation, putative</t>
  </si>
  <si>
    <t>cell division / differentiation</t>
  </si>
  <si>
    <t>TcIL3000.A.H_000709100.1</t>
  </si>
  <si>
    <t>TcIL3000.A.H_000653100.1</t>
  </si>
  <si>
    <t>low molecular weight protein tyrosine phosphatase, putative</t>
  </si>
  <si>
    <t xml:space="preserve">cell growth regulation </t>
  </si>
  <si>
    <t>TcIL3000.A.H_000703500.1</t>
  </si>
  <si>
    <t>TcIL3000.A.H_000018100.1</t>
  </si>
  <si>
    <t>ABC transporter, putative - pseudogene</t>
  </si>
  <si>
    <t>TcIL3000.A.H_000020200.1</t>
  </si>
  <si>
    <t>Centrosomal protein POC5, putative (HP)</t>
  </si>
  <si>
    <t>mitosis</t>
  </si>
  <si>
    <t>TcIL3000.A.H_000020300.1</t>
  </si>
  <si>
    <t>TcIL3000.A.H_000407900.1</t>
  </si>
  <si>
    <t>zinc finger CCCH domain containing protein 12</t>
  </si>
  <si>
    <t>TcIL3000.A.H_000741000.1</t>
  </si>
  <si>
    <t>TcIL3000.A.H_000671700.1</t>
  </si>
  <si>
    <t>TcIL3000.A.H_000903900.1</t>
  </si>
  <si>
    <t>ATP-dependent RNA helicase, putative</t>
  </si>
  <si>
    <t>RNA metabolism</t>
  </si>
  <si>
    <t>TcIL3000.A.H_000041100.1</t>
  </si>
  <si>
    <t>TcIL3000.A.H_000284100.1</t>
  </si>
  <si>
    <t>phosphatidylinositol 3-kinase, putative</t>
  </si>
  <si>
    <t>TcIL3000.A.H_000159600.1</t>
  </si>
  <si>
    <t>TcIL3000.A.H_000589000.1</t>
  </si>
  <si>
    <t>Putative serine esterase (DUF676), putative</t>
  </si>
  <si>
    <t>TcIL3000.A.H_000456700.1</t>
  </si>
  <si>
    <t>TcIL3000.A.H_000456800.1</t>
  </si>
  <si>
    <t>spliceosome-associated protein, putative</t>
  </si>
  <si>
    <t>TcIL3000.A.H_001026400.1</t>
  </si>
  <si>
    <t>TcIL3000.A.H_000735100.1</t>
  </si>
  <si>
    <t>TcIL3000.A.H_000960200.1</t>
  </si>
  <si>
    <t>telomerase reverse transcriptase</t>
  </si>
  <si>
    <t xml:space="preserve">cell aging reversion </t>
  </si>
  <si>
    <t>TcIL3000.A.H_000601100.1</t>
  </si>
  <si>
    <t>Fam73, hypothetical protein, conserved</t>
  </si>
  <si>
    <t>TcIL3000.A.H_000689800.1</t>
  </si>
  <si>
    <t>Enriched in surface-labeled proteome protein 9</t>
  </si>
  <si>
    <t>TcIL3000.A.H_000666700.1</t>
  </si>
  <si>
    <t>Nucleotidyltransferase domain containing protein, putative</t>
  </si>
  <si>
    <t>TcIL3000.A.H_000998300.1</t>
  </si>
  <si>
    <t>TPR repeat, putative</t>
  </si>
  <si>
    <t>TcIL3000.A.H_000657700.1</t>
  </si>
  <si>
    <t>TcIL3000.A.H_000821900.1</t>
  </si>
  <si>
    <t>TcIL3000.A.H_000629900.1</t>
  </si>
  <si>
    <t>TcIL3000.A.H_000687400.1</t>
  </si>
  <si>
    <t>Bem46-like serine peptidase</t>
  </si>
  <si>
    <t>signalling, essential in Tb</t>
  </si>
  <si>
    <t>TcIL3000.A.H_000586800.1</t>
  </si>
  <si>
    <t>Galactose oxidase, central domain containing protein, putative</t>
  </si>
  <si>
    <t>Sugar metabolism</t>
  </si>
  <si>
    <t>TcIL3000.A.H_000862700.1</t>
  </si>
  <si>
    <t>TcIL3000.A.H_000819200.1</t>
  </si>
  <si>
    <t>Tetratricopeptide repeats, putative (HP)</t>
  </si>
  <si>
    <t>TcIL3000.A.H_000859200.1</t>
  </si>
  <si>
    <t>TcIL3000.A.H_000458900.1</t>
  </si>
  <si>
    <t>Armadillo/beta-catenin-like repeats, putative (HP)</t>
  </si>
  <si>
    <t>TcIL3000.A.H_000448200.1</t>
  </si>
  <si>
    <t>TcIL3000.A.H_000629600.1</t>
  </si>
  <si>
    <t>TcIL3000.A.H_000945100.1</t>
  </si>
  <si>
    <t>glutathionylspermidine synthetase, putative</t>
  </si>
  <si>
    <t>glutathione metabolism</t>
  </si>
  <si>
    <t>TcIL3000.A.H_000679700.1</t>
  </si>
  <si>
    <t>mitochondrial exoribonuclease DSS-1</t>
  </si>
  <si>
    <t>RNA processing and degradation</t>
  </si>
  <si>
    <t>TcIL3000.A.H_000589100.1</t>
  </si>
  <si>
    <t>SET domain containing protein, putative</t>
  </si>
  <si>
    <t>TcIL3000.A.H_000703600.1</t>
  </si>
  <si>
    <t>TcIL3000.A.H_000577000.1</t>
  </si>
  <si>
    <t>MSP-B, putative - pseudogene</t>
  </si>
  <si>
    <t>TcIL3000.A.H_000675300.1</t>
  </si>
  <si>
    <t>PSP1 C-terminal conserved region, putative</t>
  </si>
  <si>
    <t>TcIL3000.A.H_000632800.1</t>
  </si>
  <si>
    <t>KH domain/Domain of unknown function (DUF1771)/Smr domain containing protein, putative</t>
  </si>
  <si>
    <t>TcIL3000.A.H_000501100.1</t>
  </si>
  <si>
    <t>ATPase subunit 9, putative</t>
  </si>
  <si>
    <t>Energy production</t>
  </si>
  <si>
    <t>TcIL3000.A.H_000822800.1</t>
  </si>
  <si>
    <t>succinate dehydrogenase cytochrome B subunit, putative (HP)</t>
  </si>
  <si>
    <t>mitochondrial electron transport chain</t>
  </si>
  <si>
    <t>TcIL3000.A.H_000457600.1</t>
  </si>
  <si>
    <t>Mitochondrial SSU ribosomal protein, putative (HP)</t>
  </si>
  <si>
    <t>ribosomal</t>
  </si>
  <si>
    <t>TcIL3000.A.H_000821700.1</t>
  </si>
  <si>
    <t>TcIL3000.A.H_000286600.1</t>
  </si>
  <si>
    <t>TcIL3000.A.H_000523700.1</t>
  </si>
  <si>
    <t>TcIL3000.A.H_001026900.1</t>
  </si>
  <si>
    <t>TcIL3000.A.H_000327900.1</t>
  </si>
  <si>
    <t>TcIL3000.A.H_000999300.1</t>
  </si>
  <si>
    <t>TcIL3000.A.H_000594000.1</t>
  </si>
  <si>
    <t>TcIL3000.A.H_000628700.1</t>
  </si>
  <si>
    <t>TcIL3000.A.H_000551300.1</t>
  </si>
  <si>
    <t>ATPase, putative</t>
  </si>
  <si>
    <t>TcIL3000.A.H_000633600.1</t>
  </si>
  <si>
    <t>TcIL3000.A.H_000641000.1</t>
  </si>
  <si>
    <t>HECT-domain (ubiquitin-transferase), putative (HP)</t>
  </si>
  <si>
    <t>TcIL3000.A.H_000634500.1</t>
  </si>
  <si>
    <t>lipase, putative</t>
  </si>
  <si>
    <t xml:space="preserve">lipid metabolism </t>
  </si>
  <si>
    <t>TcIL3000.A.H_000607700.1</t>
  </si>
  <si>
    <t>DIGIT</t>
  </si>
  <si>
    <t>cell differentiation?</t>
  </si>
  <si>
    <t>TcIL3000.A.H_000957100.1</t>
  </si>
  <si>
    <t>signal recognition particle receptor alpha subunit, putative</t>
  </si>
  <si>
    <t>protein synthesis (targetting of nascent proteins to ER)</t>
  </si>
  <si>
    <t>TcIL3000.A.H_000727700.1</t>
  </si>
  <si>
    <t>TcIL3000.A.H_000647000.1</t>
  </si>
  <si>
    <t>TcIL3000.A.H_000337200.1</t>
  </si>
  <si>
    <t>peptidase M20/M25/M40, putative - pseudogene</t>
  </si>
  <si>
    <t>TcIL3000.A.H_000549500.1</t>
  </si>
  <si>
    <t>TcIL3000.A.H_000619700.1</t>
  </si>
  <si>
    <t>multi-pass transmembrane protein, putative (HP)</t>
  </si>
  <si>
    <t>TcIL3000.A.H_000463700.1</t>
  </si>
  <si>
    <t>L-threonine 3-dehydrogenase, putative</t>
  </si>
  <si>
    <t>TcIL3000.A.H_000340400.1</t>
  </si>
  <si>
    <t>tryparedoxin 2, putative</t>
  </si>
  <si>
    <t>TcIL3000.A.H_000798100.1</t>
  </si>
  <si>
    <t>ras-like small GTPase, putative</t>
  </si>
  <si>
    <t>TcIL3000.A.H_001032800.1</t>
  </si>
  <si>
    <t>Dopey, N-terminal, putative</t>
  </si>
  <si>
    <t> cell morphology and spatiotemporal organisation</t>
  </si>
  <si>
    <t>TcIL3000.A.H_000629200.1</t>
  </si>
  <si>
    <t>NADH-ubiquinone oxidoreductase complex I subunit, putative (HP)</t>
  </si>
  <si>
    <t>TcIL3000.A.H_000008400.1</t>
  </si>
  <si>
    <t>TcIL3000.A.H_000610900.1</t>
  </si>
  <si>
    <t>TcIL3000.A.H_001000900.1</t>
  </si>
  <si>
    <t>TcIL3000.A.H_000972700.1</t>
  </si>
  <si>
    <t>exosome-associated protein 4</t>
  </si>
  <si>
    <t>TcIL3000.A.H_000091700.1</t>
  </si>
  <si>
    <t>TcIL3000.A.H_000326100.1</t>
  </si>
  <si>
    <t>Peroxisome biogenesis protein 2, putative</t>
  </si>
  <si>
    <t>peroxisome assembly and matrix protein import.</t>
  </si>
  <si>
    <t>TcIL3000.A.H_000834100.1</t>
  </si>
  <si>
    <t>cAMP phosphodiesterase A, putative</t>
  </si>
  <si>
    <t>TcIL3000.A.H_000408900.1</t>
  </si>
  <si>
    <t>TcIL3000.A.H_000746600.1</t>
  </si>
  <si>
    <t>nuclear transmembrane protein, putative</t>
  </si>
  <si>
    <t>TcIL3000.A.H_000665600.1</t>
  </si>
  <si>
    <t>TcIL3000.A.H_000028200.1</t>
  </si>
  <si>
    <t>procyclin-associated gene 2-like protein, putative</t>
  </si>
  <si>
    <t>TcIL3000.A.H_000628300.1</t>
  </si>
  <si>
    <t>TcIL3000.A.H_000596400.1</t>
  </si>
  <si>
    <t>TcIL3000.A.H_000042400.1</t>
  </si>
  <si>
    <t>binding</t>
  </si>
  <si>
    <t>TcIL3000.A.H_000741600.1</t>
  </si>
  <si>
    <t>TcIL3000.A.H_000166800.1</t>
  </si>
  <si>
    <t>TcIL3000.A.H_000026400.1</t>
  </si>
  <si>
    <t>TcIL3000.A.H_000162100.1</t>
  </si>
  <si>
    <t>2-oxoglutarate (2OG) and Fe(II)-dependent oxygenase superfamily protein</t>
  </si>
  <si>
    <t>TcIL3000.A.H_000024200.1</t>
  </si>
  <si>
    <t>VSG, putative - Phy15</t>
  </si>
  <si>
    <t>TcIL3000.A.H_001017100.1</t>
  </si>
  <si>
    <t>serine/threonine-protein kinase, putative</t>
  </si>
  <si>
    <t>TcIL3000.A.H_000639900.1</t>
  </si>
  <si>
    <t>C2H2-type zinc finger/C2H2 type zinc-finger (2 copies)/Zinc finger, C2H2 type, putative</t>
  </si>
  <si>
    <t>TcIL3000.A.H_000576800.1</t>
  </si>
  <si>
    <t>MSP-B, putative</t>
  </si>
  <si>
    <t>TcIL3000.A.H_000845800.1</t>
  </si>
  <si>
    <t>TcIL3000.A.H_000119500.1</t>
  </si>
  <si>
    <t>TcIL3000.A.H_000918600.1</t>
  </si>
  <si>
    <t>WASH complex subunit 7, N-terminal/WASH complex subunit 7/WASH complex subunit 7, C-terminal, putative</t>
  </si>
  <si>
    <t>endosome / actin nucleation</t>
  </si>
  <si>
    <t>TcIL3000.A.H_000698400.1</t>
  </si>
  <si>
    <t>dolichol kinase, putative</t>
  </si>
  <si>
    <t>Protein glycosylation</t>
  </si>
  <si>
    <t>TcIL3000.A.H_000699100.1</t>
  </si>
  <si>
    <t>TcIL3000.A.H_000349700.1</t>
  </si>
  <si>
    <t>TcIL3000.A.H_000441800.1</t>
  </si>
  <si>
    <t>TcIL3000.A.H_000289200.1</t>
  </si>
  <si>
    <t>calpain-like protein, putative</t>
  </si>
  <si>
    <t>ntegrin-mediated cell migration, cytoskeletal remodeling, cell differentiation and apoptosis</t>
  </si>
  <si>
    <t>TcIL3000.A.H_000824700.1</t>
  </si>
  <si>
    <t>TcIL3000.A.H_000497100.1</t>
  </si>
  <si>
    <t>heat shock 70 kDa protein, putative</t>
  </si>
  <si>
    <t>TcIL3000.A.H_000819400.1</t>
  </si>
  <si>
    <t>TcIL3000.A.H_000589900.1</t>
  </si>
  <si>
    <t>conserved protein</t>
  </si>
  <si>
    <t>TcIL3000.A.H_000985800.1</t>
  </si>
  <si>
    <t>cdc2-related kinase 12</t>
  </si>
  <si>
    <t>gene expression, transcript elongation</t>
  </si>
  <si>
    <t>TcIL3000.A.H_000837100.1</t>
  </si>
  <si>
    <t>ethanolamine phosphotransferase (EPT)</t>
  </si>
  <si>
    <t>TcIL3000.A.H_000438400.1</t>
  </si>
  <si>
    <t>TcIL3000.A.H_000723300.1</t>
  </si>
  <si>
    <t>Aminoacyl-tRNA editing domain containing protein, putative</t>
  </si>
  <si>
    <t>TcIL3000.A.H_000686400.1</t>
  </si>
  <si>
    <t>TcIL3000.A.H_000660300.1</t>
  </si>
  <si>
    <t>mismatch repair protein MSH3, putative</t>
  </si>
  <si>
    <t>TcIL3000.A.H_000795300.1</t>
  </si>
  <si>
    <t>Vps54-like protein, putative</t>
  </si>
  <si>
    <t>TcIL3000.A.H_001018400.1</t>
  </si>
  <si>
    <t>1-acyl-sn-glycerol-3-phosphate acyltransferase, putative</t>
  </si>
  <si>
    <t>TcIL3000.A.H_000942400.1</t>
  </si>
  <si>
    <t>DIS3-like exonuclease, putative</t>
  </si>
  <si>
    <t>TcIL3000.A.H_000801400.1</t>
  </si>
  <si>
    <t>emp24/gp25L/p24 family/GOLD, putative</t>
  </si>
  <si>
    <t>TcIL3000.A.H_000498600.1</t>
  </si>
  <si>
    <t>TcIL3000.A.H_000166100.1</t>
  </si>
  <si>
    <t>TcIL3000.A.H_000289700.1</t>
  </si>
  <si>
    <t>calpain-like cysteine peptidase, Clan CA, family C2</t>
  </si>
  <si>
    <t>TcIL3000.A.H_000781500.1</t>
  </si>
  <si>
    <t>TcIL3000.A.H_000635100.1</t>
  </si>
  <si>
    <t>TcIL3000.A.H_000529300.1</t>
  </si>
  <si>
    <t>von Willebrand factor type A domain containing protein, putative</t>
  </si>
  <si>
    <t>Cell adhesion</t>
  </si>
  <si>
    <t>TcIL3000.A.H_000759700.1</t>
  </si>
  <si>
    <t>XPC-binding domain containing protein, putative</t>
  </si>
  <si>
    <t>TcIL3000.A.H_000409800.1</t>
  </si>
  <si>
    <t>purine metabolism, protein binding</t>
  </si>
  <si>
    <t>TcIL3000.A.H_000936400.1</t>
  </si>
  <si>
    <t>mitochondrial RNA binding protein 16</t>
  </si>
  <si>
    <t>TcIL3000.A.H_000408500.1</t>
  </si>
  <si>
    <t>TcIL3000.A.H_000042300.1</t>
  </si>
  <si>
    <t>40S ribosomal protein S13, putative</t>
  </si>
  <si>
    <t>TcIL3000.A.H_000719900.1</t>
  </si>
  <si>
    <t>Golgin subfamily A member 5, putative (HP)</t>
  </si>
  <si>
    <t>TcIL3000.A.H_000626800.1</t>
  </si>
  <si>
    <t>TcIL3000.A.H_000955800.1</t>
  </si>
  <si>
    <t>Protein of unknown function (DUF498/DUF598), putative</t>
  </si>
  <si>
    <t>TcIL3000.A.H_000628200.1</t>
  </si>
  <si>
    <t>High-temperature-induced dauer-formation protein, putative</t>
  </si>
  <si>
    <t>TcIL3000.A.H_000563300.1</t>
  </si>
  <si>
    <t>Bucentaur or craniofacial development, putative</t>
  </si>
  <si>
    <t>TcIL3000.A.H_000312900.1</t>
  </si>
  <si>
    <t>PUB domain containing protein, putative</t>
  </si>
  <si>
    <t>TcIL3000.A.H_000631400.1</t>
  </si>
  <si>
    <t>UDP-Gal or UDP-GlcNAc-dependent glycosyltransferase, putative</t>
  </si>
  <si>
    <t>Surface decoration</t>
  </si>
  <si>
    <t>TcIL3000.A.H_000552700.1</t>
  </si>
  <si>
    <t>TcIL3000.A.H_000787200.1</t>
  </si>
  <si>
    <t>Protein of unknown function (DUF2962), putative</t>
  </si>
  <si>
    <t>TcIL3000.A.H_000398600.1</t>
  </si>
  <si>
    <t>TcIL3000.A.H_000511200.1</t>
  </si>
  <si>
    <t>YbaB/EbfC DNA-binding family, putative (HP)</t>
  </si>
  <si>
    <t>TcIL3000.A.H_000864800.1</t>
  </si>
  <si>
    <t>B9 domain-containing protein 2</t>
  </si>
  <si>
    <t>signalling &amp; organelle biogenesis</t>
  </si>
  <si>
    <t>TcIL3000.A.H_000495700.1</t>
  </si>
  <si>
    <t>TcIL3000.A.H_000490500.1</t>
  </si>
  <si>
    <t>TcIL3000.A.H_000905000.1</t>
  </si>
  <si>
    <t>TcIL3000.A.H_000464500.1</t>
  </si>
  <si>
    <t>kinesin, putative</t>
  </si>
  <si>
    <t>TcIL3000.A.H_000010600.1</t>
  </si>
  <si>
    <t>VSG, putative - Phy9</t>
  </si>
  <si>
    <t>TcIL3000.A.H_000720700.1</t>
  </si>
  <si>
    <t>TcIL3000.A.H_000707100.1</t>
  </si>
  <si>
    <t>TcIL3000.A.H_000765400.1</t>
  </si>
  <si>
    <t>amino acid tansporter, putative</t>
  </si>
  <si>
    <t>TcIL3000.A.H_000153200.1</t>
  </si>
  <si>
    <t>TcIL3000.A.H_000677600.1</t>
  </si>
  <si>
    <t>membrane- trafficking protein, putative</t>
  </si>
  <si>
    <t>TcIL3000.A.H_000738300.1</t>
  </si>
  <si>
    <t>Trafficking protein Mon1, putative</t>
  </si>
  <si>
    <t>TcIL3000.A.H_000704400.1</t>
  </si>
  <si>
    <t>proteasome complex subunit Rpn13 ubiquitin receptor, putative</t>
  </si>
  <si>
    <t>TcIL3000.A.H_000630900.1</t>
  </si>
  <si>
    <t>squalene synthase, putative</t>
  </si>
  <si>
    <t>steroid metabolism</t>
  </si>
  <si>
    <t>TcIL3000.A.H_000708100.1</t>
  </si>
  <si>
    <t>cysteine peptidase, Clan CA, family C19, putative</t>
  </si>
  <si>
    <t>TcIL3000.A.H_000745000.1</t>
  </si>
  <si>
    <t>TcIL3000.A.H_000710500.1</t>
  </si>
  <si>
    <t>NADH-ubiquinone oxidoreductase complex I subunit, putative</t>
  </si>
  <si>
    <t>TcIL3000.A.H_000528400.1</t>
  </si>
  <si>
    <t>TcIL3000.A.H_000294000.1</t>
  </si>
  <si>
    <t>protein kinase, putative (HP)</t>
  </si>
  <si>
    <t>TcIL3000.A.H_000824900.1</t>
  </si>
  <si>
    <t>glutamine aminotransferase (GlnAT)</t>
  </si>
  <si>
    <t>TcIL3000.A.H_000653200.1</t>
  </si>
  <si>
    <t>zinc finger protein family member, putative</t>
  </si>
  <si>
    <t>TcIL3000.A.H_000276200.1</t>
  </si>
  <si>
    <t>TcIL3000.A.H_000635600.1</t>
  </si>
  <si>
    <t>hypothetical protein, conserved in T. brucei and T. congolense</t>
  </si>
  <si>
    <t>TcIL3000.A.H_000922000.1</t>
  </si>
  <si>
    <t>inositol-1,4,5-trisphosphate (IP3) 5-phosphatase, putative</t>
  </si>
  <si>
    <t>TcIL3000.A.H_000410600.1</t>
  </si>
  <si>
    <t>calpain-like cysteine peptidase</t>
  </si>
  <si>
    <t>TcIL3000.A.H_000713900.1</t>
  </si>
  <si>
    <t>Protein of unknown function, DUF607, putative</t>
  </si>
  <si>
    <t>TcIL3000.A.H_000577700.1</t>
  </si>
  <si>
    <t>Enriched in surface-labeled proteome protein 10</t>
  </si>
  <si>
    <t>TcIL3000.A.H_000681000.1</t>
  </si>
  <si>
    <t>TcIL3000.A.H_000792200.1</t>
  </si>
  <si>
    <t>bromodomain protein</t>
  </si>
  <si>
    <t>gene expression regulation</t>
  </si>
  <si>
    <t>TcIL3000.A.H_000018600.1</t>
  </si>
  <si>
    <t>zinc finger protein - pseudogene</t>
  </si>
  <si>
    <t>TcIL3000.A.H_000955100.1</t>
  </si>
  <si>
    <t>TcIL3000.A.H_000656500.1</t>
  </si>
  <si>
    <t>GTPase activating protein, putative</t>
  </si>
  <si>
    <t>TcIL3000.A.H_000067100.1</t>
  </si>
  <si>
    <t>TcIL3000.A.H_000713000.1</t>
  </si>
  <si>
    <t>GPI transamidase component GAA1</t>
  </si>
  <si>
    <t>endocytosis</t>
  </si>
  <si>
    <t>TcIL3000.A.H_001020400.1</t>
  </si>
  <si>
    <t>synaptobrevin, putative</t>
  </si>
  <si>
    <t>TcIL3000.A.H_000348200.1</t>
  </si>
  <si>
    <t>TcIL3000.A.H_000547800.1</t>
  </si>
  <si>
    <t>Enriched in surface-labeled proteome protein 17</t>
  </si>
  <si>
    <t>TcIL3000.A.H_000827600.1</t>
  </si>
  <si>
    <t>adenylate cyclase, pseudouridine synthesis</t>
  </si>
  <si>
    <t>TcIL3000.A.H_000606900.1</t>
  </si>
  <si>
    <t>TcIL3000.A.H_000732900.1</t>
  </si>
  <si>
    <t>TcIL3000.A.H_000020800.1</t>
  </si>
  <si>
    <t>folylpolyglutamate synthase, putative</t>
  </si>
  <si>
    <t>folate metabolism</t>
  </si>
  <si>
    <t>TcIL3000.A.H_000294700.1</t>
  </si>
  <si>
    <t>Purine metabolism, protein binding</t>
  </si>
  <si>
    <t>TcIL3000.A.H_000956000.1</t>
  </si>
  <si>
    <t>TcIL3000.A.H_000956100.1</t>
  </si>
  <si>
    <t>TcIL3000.A.H_000309900.1</t>
  </si>
  <si>
    <t>TcIL3000.A.H_000063100.1</t>
  </si>
  <si>
    <t>AAA domain containing protein, putative</t>
  </si>
  <si>
    <t>ATPase activity</t>
  </si>
  <si>
    <t>TcIL3000.A.H_000613700.1</t>
  </si>
  <si>
    <t>TcIL3000.A.H_000856400.1</t>
  </si>
  <si>
    <t>DNA-directed RNA polymerases I and III subunit RPAC1, putative</t>
  </si>
  <si>
    <t>TcIL3000.A.H_000899100.1</t>
  </si>
  <si>
    <t>TcIL3000.A.H_000556300.1</t>
  </si>
  <si>
    <t>TcIL3000.A.H_000813500.1</t>
  </si>
  <si>
    <t>TcIL3000.A.H_000323500.1</t>
  </si>
  <si>
    <t>TcIL3000.A.H_000679600.1</t>
  </si>
  <si>
    <t>ADP-ribosylation factor-like protein, putative</t>
  </si>
  <si>
    <t>TcIL3000.A.H_000676800.1</t>
  </si>
  <si>
    <t>Archaic translocase outer mitochondrial membrane 40</t>
  </si>
  <si>
    <t>mitochondrial</t>
  </si>
  <si>
    <t>TcIL3000.A.H_000289300.1</t>
  </si>
  <si>
    <t>TcIL3000.A.H_000463900.1</t>
  </si>
  <si>
    <t>ABC transporter, putative</t>
  </si>
  <si>
    <t>TcIL3000.A.H_000536300.1</t>
  </si>
  <si>
    <t>TcIL3000.A.H_000553900.1</t>
  </si>
  <si>
    <t>Domain of unknown function (DUF4139), putative</t>
  </si>
  <si>
    <t>TcIL3000.A.H_000508000.1</t>
  </si>
  <si>
    <t>EF-hand domain pair, putative</t>
  </si>
  <si>
    <t>TcIL3000.A.H_000275800.1</t>
  </si>
  <si>
    <t>wd40 repeat domain-containing protein</t>
  </si>
  <si>
    <t>TcIL3000.A.H_000957300.1</t>
  </si>
  <si>
    <t>phytoene synthase, putative</t>
  </si>
  <si>
    <t>biosynthesis of carotenoids</t>
  </si>
  <si>
    <t>TcIL3000.A.H_000412800.1</t>
  </si>
  <si>
    <t>Putative methyltransferase, putative</t>
  </si>
  <si>
    <t>TcIL3000.A.H_000652200.1</t>
  </si>
  <si>
    <t>TcIL3000.A.H_000443700.1</t>
  </si>
  <si>
    <t>ATP-dependent DEAH-box RNA helicase, putative</t>
  </si>
  <si>
    <t>TcIL3000.A.H_000904800.1</t>
  </si>
  <si>
    <t>Sister chromatid cohesion C-terminus</t>
  </si>
  <si>
    <t>TcIL3000.A.H_001002800.1</t>
  </si>
  <si>
    <t>TcIL3000.A.H_000384800.1</t>
  </si>
  <si>
    <t>Iron/manganese superoxide dismutases, C-terminal domain containing protein, putative</t>
  </si>
  <si>
    <t>cellular defense</t>
  </si>
  <si>
    <t>TcIL3000.A.H_000687700.1</t>
  </si>
  <si>
    <t>mitochondrial carrier protein</t>
  </si>
  <si>
    <t>TcIL3000.A.H_000985900.1</t>
  </si>
  <si>
    <t>TcIL3000.A.H_000489700.1</t>
  </si>
  <si>
    <t>CDP-DAG synthase</t>
  </si>
  <si>
    <t>lipid storage</t>
  </si>
  <si>
    <t>TcIL3000.A.H_000412700.1</t>
  </si>
  <si>
    <t>TcIL3000.A.H_000791100.1</t>
  </si>
  <si>
    <t>TFIIF-stimulated CTD phosphatase, putative</t>
  </si>
  <si>
    <t>pol II transcription initiation</t>
  </si>
  <si>
    <t>TcIL3000.A.H_000047300.1</t>
  </si>
  <si>
    <t>PLAC8 family, putative</t>
  </si>
  <si>
    <t>TcIL3000.A.H_000452200.1</t>
  </si>
  <si>
    <t>TcIL3000.A.H_000980400.1</t>
  </si>
  <si>
    <t>membrane-bound acid phosphatase, putative</t>
  </si>
  <si>
    <t>TcIL3000.A.H_000551200.1</t>
  </si>
  <si>
    <t>Legume-like lectin family, putative (HP)</t>
  </si>
  <si>
    <t>carbohydrate-binding</t>
  </si>
  <si>
    <t>TcIL3000.A.H_000092300.1</t>
  </si>
  <si>
    <t>TcIL3000.A.H_000063000.1</t>
  </si>
  <si>
    <t>TcIL3000.A.H_001032300.1</t>
  </si>
  <si>
    <t>Protein of unknown function (DUF2638), putative</t>
  </si>
  <si>
    <t>TcIL3000.A.H_000415100.1</t>
  </si>
  <si>
    <t>amidase, putative (HP)</t>
  </si>
  <si>
    <t>amide metabolism</t>
  </si>
  <si>
    <t>TcIL3000.A.H_000609200.1</t>
  </si>
  <si>
    <t>TcIL3000.A.H_000045400.1</t>
  </si>
  <si>
    <t>membrane-associated protein</t>
  </si>
  <si>
    <t>TcIL3000.A.H_000868300.1</t>
  </si>
  <si>
    <t>DNA repair protein, putative</t>
  </si>
  <si>
    <t>TcIL3000.A.H_000921900.1</t>
  </si>
  <si>
    <t>Starter unit:ACP transacylase in aflatoxin biosynthesis, putative (HP)</t>
  </si>
  <si>
    <t>TcIL3000.A.H_000445600.1</t>
  </si>
  <si>
    <t>TcIL3000.A.H_000036600.1</t>
  </si>
  <si>
    <t>TcIL3000.A.H_000903000.1</t>
  </si>
  <si>
    <t>protein binding MF</t>
  </si>
  <si>
    <t>TcIL3000.A.H_000957800.1</t>
  </si>
  <si>
    <t>TcIL3000.A.H_000589800.1</t>
  </si>
  <si>
    <t>TcIL3000.A.H_000532200.1</t>
  </si>
  <si>
    <t>pumilio/PUF RNA binding protein 5</t>
  </si>
  <si>
    <t>TcIL3000.A.H_000347300.1</t>
  </si>
  <si>
    <t>Vesicle coat protein involved in Golgi to plasma membrane transport, putative</t>
  </si>
  <si>
    <t>TcIL3000.A.H_000190800.1</t>
  </si>
  <si>
    <t>TcIL3000.A.H_000215300.1</t>
  </si>
  <si>
    <t>TcIL3000.A.H_000738400.1</t>
  </si>
  <si>
    <t>TcIL3000.A.H_000555400.1</t>
  </si>
  <si>
    <t>oxidoreductase, putative</t>
  </si>
  <si>
    <t>TcIL3000.A.H_000969100.1</t>
  </si>
  <si>
    <t>TcIL3000.A.H_000354600.1</t>
  </si>
  <si>
    <t>TcIL3000.A.H_000915800.1</t>
  </si>
  <si>
    <t>Mnd1 family, putative</t>
  </si>
  <si>
    <t>meiosis</t>
  </si>
  <si>
    <t>TcIL3000.A.H_000190900.1</t>
  </si>
  <si>
    <t>TcIL3000.A.H_000338400.1</t>
  </si>
  <si>
    <t>dolicholphosphate-mannose synthase, putative (HP)</t>
  </si>
  <si>
    <t>TcIL3000.A.H_000783900.1</t>
  </si>
  <si>
    <t>TcIL3000.A.H_000280400.1</t>
  </si>
  <si>
    <t>TcIL3000.A.H_000369200.1</t>
  </si>
  <si>
    <t>antigenic protein, putative (HP)</t>
  </si>
  <si>
    <t>TcIL3000.A.H_000259200.1</t>
  </si>
  <si>
    <t>cystathione gamma lyase, putative</t>
  </si>
  <si>
    <t>Protein synthesis (cysteine metabolism)</t>
  </si>
  <si>
    <t>TcIL3000.A.H_000658600.1</t>
  </si>
  <si>
    <t>TcIL3000.A.H_000491000.1</t>
  </si>
  <si>
    <t>TcIL3000.A.H_000601400.1</t>
  </si>
  <si>
    <t>class I transcription factor A, subunit 5a</t>
  </si>
  <si>
    <t>TcIL3000.A.H_000192100.1</t>
  </si>
  <si>
    <t>TcIL3000.A.H_000557800.1</t>
  </si>
  <si>
    <t>cysteine peptidase, Clan CD, family C50, putative</t>
  </si>
  <si>
    <t>TcIL3000.A.H_000906000.1</t>
  </si>
  <si>
    <t>Mitochondrial ribosomal protein L52, kinetoplast ribosomal PPR-repeat containing protein 13 , putative (HP)</t>
  </si>
  <si>
    <t>TcIL3000.A.H_000518300.1</t>
  </si>
  <si>
    <t>farnesyl pyrophosphate synthase</t>
  </si>
  <si>
    <t>isoprenoid biosynthesis, sterol metabolism</t>
  </si>
  <si>
    <t>TcIL3000.A.H_000918700.1</t>
  </si>
  <si>
    <t>conserved protein - pseudogene</t>
  </si>
  <si>
    <t>TcIL3000.A.H_000385100.1</t>
  </si>
  <si>
    <t>TcIL3000.A.H_000988900.1</t>
  </si>
  <si>
    <t>PH domain containing protein, putative</t>
  </si>
  <si>
    <t>TcIL3000.A.H_000526400.1</t>
  </si>
  <si>
    <t>Fam79, hypothetical protein, conserved</t>
  </si>
  <si>
    <t>TcIL3000.A.H_000932200.1</t>
  </si>
  <si>
    <t>GPI-anchored surface protein, putative (HP)</t>
  </si>
  <si>
    <t>TcIL3000.A.H_000829400.1</t>
  </si>
  <si>
    <t>TcIL3000.A.H_000916300.1</t>
  </si>
  <si>
    <t>multipass transmembrane protein, putative (HP)</t>
  </si>
  <si>
    <t>TcIL3000.A.H_000872300.1</t>
  </si>
  <si>
    <t>TcIL3000.A.H_000597600.1</t>
  </si>
  <si>
    <t>JAB1/Mov34/MPN/PAD-1 ubiquitin protease, putative</t>
  </si>
  <si>
    <t>TcIL3000.A.H_000842500.1</t>
  </si>
  <si>
    <t>synaptotagmin, putative</t>
  </si>
  <si>
    <t>TcIL3000.A.H_000781900.1</t>
  </si>
  <si>
    <t>TcIL3000.A.H_000917100.1</t>
  </si>
  <si>
    <t>TcIL3000.A.H_000306000.1</t>
  </si>
  <si>
    <t>TcIL3000.A.H_000384700.1</t>
  </si>
  <si>
    <t>TcIL3000.A.H_000550000.1</t>
  </si>
  <si>
    <t>TcIL3000.A.H_000549600.1</t>
  </si>
  <si>
    <t>TcIL3000.A.H_000728900.1</t>
  </si>
  <si>
    <t>TcIL3000.A.H_000606700.1</t>
  </si>
  <si>
    <t>Zn-finger in Ran binding protein and others, putative</t>
  </si>
  <si>
    <t>TcIL3000.A.H_000904700.1</t>
  </si>
  <si>
    <t>long-chain-fatty-acid-CoA ligase, putative</t>
  </si>
  <si>
    <t>TcIL3000.A.H_000482400.1</t>
  </si>
  <si>
    <t>Dynein heavy chain region D6 P-loop domain containing protein, putative (HP)</t>
  </si>
  <si>
    <t>TcIL3000.A.H_000279800.1</t>
  </si>
  <si>
    <t>TcIL3000.A.H_000695100.1</t>
  </si>
  <si>
    <t>TcIL3000.A.H_000723400.1</t>
  </si>
  <si>
    <t>aspartyl-tRNA synthetase, putative</t>
  </si>
  <si>
    <t>TcIL3000.A.H_000119200.1</t>
  </si>
  <si>
    <t>TcIL3000.A.H_000552400.1</t>
  </si>
  <si>
    <t>Got1/Sft2-like family, putative</t>
  </si>
  <si>
    <t>TcIL3000.A.H_000018400.1</t>
  </si>
  <si>
    <t>TcIL3000.A.H_000510500.1</t>
  </si>
  <si>
    <t>NADH-cytochrome b5 reductase, putative</t>
  </si>
  <si>
    <t>TcIL3000.A.H_000625900.1</t>
  </si>
  <si>
    <t>TcIL3000.A.H_000384400.1</t>
  </si>
  <si>
    <t>serine threonine-protein phosphatase PP1, putative</t>
  </si>
  <si>
    <t>TcIL3000.A.H_000648400.1</t>
  </si>
  <si>
    <t>electon transport protein SCO1/SCO2, putative</t>
  </si>
  <si>
    <t>TcIL3000.A.H_000758900.1</t>
  </si>
  <si>
    <t>Protein of unknown function (DUF3592), putative</t>
  </si>
  <si>
    <t>TcIL3000.A.H_000897400.1</t>
  </si>
  <si>
    <t>nucleobase/nucleoside transporter 8.1, putative</t>
  </si>
  <si>
    <t>DNA synthesis</t>
  </si>
  <si>
    <t>TcIL3000.A.H_000621200.1</t>
  </si>
  <si>
    <t>transketolase, putative</t>
  </si>
  <si>
    <t>TcIL3000.A.H_000652400.1</t>
  </si>
  <si>
    <t>monothiol glutaredoxin, putative</t>
  </si>
  <si>
    <t>TcIL3000.A.H_000977500.1</t>
  </si>
  <si>
    <t>kinetoplast ribosomal PPR-repeat containing protein 14, putative</t>
  </si>
  <si>
    <t>TcIL3000.A.H_000820200.1</t>
  </si>
  <si>
    <t>TcIL3000.A.H_001009700.1</t>
  </si>
  <si>
    <t>phosphatidylinositol 3-related kinase, putative</t>
  </si>
  <si>
    <t>TcIL3000.A.H_000914500.1</t>
  </si>
  <si>
    <t>TcIL3000.A.H_000890200.1</t>
  </si>
  <si>
    <t>glycerolphosphate mutase, putative</t>
  </si>
  <si>
    <t>TcIL3000.A.H_000690000.1</t>
  </si>
  <si>
    <t>Cullin family, putative</t>
  </si>
  <si>
    <t>PTM in ubiquitination processes</t>
  </si>
  <si>
    <t>TcIL3000.A.H_000187300.1</t>
  </si>
  <si>
    <t>TcIL3000.A.H_001003500.1</t>
  </si>
  <si>
    <t>J-binding protein</t>
  </si>
  <si>
    <t>TcIL3000.A.H_000469300.1</t>
  </si>
  <si>
    <t>TcIL3000.A.H_000402500.1</t>
  </si>
  <si>
    <t>TcIL3000.A.H_000684300.1</t>
  </si>
  <si>
    <t>Zinc-binding domain containing protein, putative</t>
  </si>
  <si>
    <t>TcIL3000.A.H_000842600.1</t>
  </si>
  <si>
    <t>60S ribosomal protein L7, putative</t>
  </si>
  <si>
    <t>TcIL3000.A.H_000016400.1</t>
  </si>
  <si>
    <t>TcIL3000.A.H_000286400.1</t>
  </si>
  <si>
    <t>Eukaryotic protein of unknown function (DUF866), putative</t>
  </si>
  <si>
    <t>TcIL3000.A.H_000490800.1</t>
  </si>
  <si>
    <t>Thioesterase-like superfamily, putative</t>
  </si>
  <si>
    <t>thiol metabolism</t>
  </si>
  <si>
    <t>TcIL3000.A.H_000883400.1</t>
  </si>
  <si>
    <t>carnitine O-acetyltransferase, putative</t>
  </si>
  <si>
    <t>TcIL3000.A.H_000349200.1</t>
  </si>
  <si>
    <t>NOL1/NOP2/sun family, putative</t>
  </si>
  <si>
    <t>TcIL3000.A.H_000897500.1</t>
  </si>
  <si>
    <t>TcIL3000.A.H_000536000.1</t>
  </si>
  <si>
    <t>SpoU rRNA Methylase family, putative</t>
  </si>
  <si>
    <t>TcIL3000.A.H_000622900.1</t>
  </si>
  <si>
    <t>CYC2-like cyclin, putative</t>
  </si>
  <si>
    <t>gene expression regulation (post-transcriptional)</t>
  </si>
  <si>
    <t>TcIL3000.A.H_000442700.1</t>
  </si>
  <si>
    <t>TcIL3000.A.H_000184600.1</t>
  </si>
  <si>
    <t>TcIL3000.A.H_000795500.1</t>
  </si>
  <si>
    <t>TcIL3000.A.H_000733300.1</t>
  </si>
  <si>
    <t>ubiquitin carboxyl-terminal hydrolase, putative</t>
  </si>
  <si>
    <t>TcIL3000.A.H_000840600.1</t>
  </si>
  <si>
    <t>phosphatidic acid phosphatase, putative</t>
  </si>
  <si>
    <t>TcIL3000.A.H_000558500.1</t>
  </si>
  <si>
    <t>amidohydrolase, putative</t>
  </si>
  <si>
    <t>TcIL3000.A.H_000233800.1</t>
  </si>
  <si>
    <t>phosphatidic acid phosphatase</t>
  </si>
  <si>
    <t>TcIL3000.A.H_000144200.1</t>
  </si>
  <si>
    <t>TcIL3000.A.H_000911000.1</t>
  </si>
  <si>
    <t>TcIL3000.A.H_000187200.1</t>
  </si>
  <si>
    <t>TcIL3000.A.H_000928800.1</t>
  </si>
  <si>
    <t>serine/threonine protein kinase, putative</t>
  </si>
  <si>
    <t>TcIL3000.A.H_000648300.1</t>
  </si>
  <si>
    <t>TcIL3000.A.H_000396700.1</t>
  </si>
  <si>
    <t>TcIL3000.A.H_000897300.1</t>
  </si>
  <si>
    <t>TcIL3000.A.H_000426600.1</t>
  </si>
  <si>
    <t>TcIL3000.A.H_000383200.1</t>
  </si>
  <si>
    <t>Amastin surface glycoprotein, putative</t>
  </si>
  <si>
    <t>TcIL3000.A.H_000429400.1</t>
  </si>
  <si>
    <t>TcIL3000.A.H_000320300.1</t>
  </si>
  <si>
    <t>Elongation factor P (EF-P) KOW-like domain containing protein, putative</t>
  </si>
  <si>
    <t>TcIL3000.A.H_000171200.1</t>
  </si>
  <si>
    <t>VSG, putative - Phy8</t>
  </si>
  <si>
    <t>TcIL3000.A.H_000890300.1</t>
  </si>
  <si>
    <t>membrane-associated protein, putative (HP)</t>
  </si>
  <si>
    <t>We have produced transcriptomes from T. congolense (strain 1/148) parasites collected from the blood,  brain,  adipose tissue, and kidney of mice at day 6 post-infection, using spliced leader-based trypanosome mRNA enrichment. Here, we show the results of a differential expression anaysis comparing the transcriptomes of parasites collected from the blood (group = blood) with those of parasites collected from the three organs combined (group = tissues). Differential expression was calculated from normalised read counts (TMM method) using limma-voom. The thresholds for differential expression used were: FC &gt; |2| and adjusted p-value &lt; 0.05. Gene annotation is based on the information currently available TrytripDB data (Jan 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</si>
</sst>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222222"/>
      <name val="Times New Roman"/>
      <family val="1"/>
    </font>
    <font>
      <sz val="14"/>
      <color rgb="FF4D5156"/>
      <name val="Arial"/>
      <family val="2"/>
    </font>
    <font>
      <sz val="12"/>
      <color rgb="FF000000"/>
      <name val="Times New Roman"/>
      <family val="1"/>
    </font>
    <font>
      <sz val="12"/>
      <color rgb="FF000000"/>
      <name val="Trebuchet MS"/>
      <family val="2"/>
    </font>
    <font>
      <sz val="14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/>
    <xf numFmtId="11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Fill="1" applyAlignment="1">
      <alignment vertical="center"/>
    </xf>
    <xf numFmtId="2" fontId="1" fillId="0" borderId="0" xfId="0" quotePrefix="1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rasilvapereira/Desktop/iMM/Sequencing-Results/FEB2020/STAR/148/Blood.vs.Tissues-148-curated-DE.xlsx" TargetMode="External"/><Relationship Id="rId1" Type="http://schemas.openxmlformats.org/officeDocument/2006/relationships/externalLinkPath" Target="iMM/Sequencing-Results/FEB2020/STAR/148/Blood.vs.Tissues-148-curated-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ood.vs.Tissues-148"/>
      <sheetName val="Blood.vs.Tissues-148-NR"/>
      <sheetName val="Blood.vs.Tissues-148 - NR p0.01"/>
      <sheetName val="Comp NR 0.05 0.01"/>
      <sheetName val="Functions"/>
      <sheetName val="Functions-UP"/>
      <sheetName val="Functions (DOWN)"/>
      <sheetName val="Functions (UP only)"/>
      <sheetName val="Surface genes Upreg tissues"/>
    </sheetNames>
    <sheetDataSet>
      <sheetData sheetId="0">
        <row r="11">
          <cell r="D11">
            <v>-2.4871241372624899</v>
          </cell>
          <cell r="I11">
            <v>1.9316376873120273</v>
          </cell>
        </row>
        <row r="12">
          <cell r="D12">
            <v>-2.5208300246467501</v>
          </cell>
          <cell r="I12">
            <v>1.9616793728968922</v>
          </cell>
        </row>
        <row r="13">
          <cell r="D13">
            <v>-2.5279537582569902</v>
          </cell>
          <cell r="I13">
            <v>1.9638095798778645</v>
          </cell>
        </row>
        <row r="14">
          <cell r="D14">
            <v>-2.5375565639556901</v>
          </cell>
          <cell r="I14">
            <v>1.9721971885859702</v>
          </cell>
        </row>
        <row r="15">
          <cell r="D15">
            <v>-2.72549399793796</v>
          </cell>
          <cell r="I15">
            <v>2.2860842324510333</v>
          </cell>
        </row>
        <row r="16">
          <cell r="D16">
            <v>-2.5799845766753</v>
          </cell>
          <cell r="I16">
            <v>2.0118057205888635</v>
          </cell>
        </row>
        <row r="17">
          <cell r="D17">
            <v>-2.1722923055532499</v>
          </cell>
          <cell r="I17">
            <v>1.3125773227638589</v>
          </cell>
        </row>
        <row r="18">
          <cell r="D18">
            <v>-2.36923269500251</v>
          </cell>
          <cell r="I18">
            <v>1.738603535681597</v>
          </cell>
        </row>
        <row r="19">
          <cell r="D19">
            <v>2.2063291561946401</v>
          </cell>
          <cell r="I19">
            <v>1.9721971885859702</v>
          </cell>
        </row>
        <row r="20">
          <cell r="D20">
            <v>-2.1800120618910501</v>
          </cell>
          <cell r="I20">
            <v>1.7362982222668033</v>
          </cell>
        </row>
        <row r="21">
          <cell r="D21">
            <v>3.3333541134512399</v>
          </cell>
          <cell r="I21">
            <v>6.6068576332591453</v>
          </cell>
        </row>
        <row r="22">
          <cell r="D22">
            <v>-2.3722743547871201</v>
          </cell>
          <cell r="I22">
            <v>4.1613639930050068</v>
          </cell>
        </row>
        <row r="23">
          <cell r="D23">
            <v>2.1484099143708599</v>
          </cell>
          <cell r="I23">
            <v>3.7001892036532777</v>
          </cell>
        </row>
        <row r="24">
          <cell r="D24">
            <v>1.7902261253318399</v>
          </cell>
          <cell r="I24">
            <v>2.0950926383659119</v>
          </cell>
        </row>
        <row r="25">
          <cell r="D25">
            <v>-2.32706329492376</v>
          </cell>
          <cell r="I25">
            <v>4.1873362549419033</v>
          </cell>
        </row>
        <row r="26">
          <cell r="D26">
            <v>1.7563366758747201</v>
          </cell>
          <cell r="I26">
            <v>1.8210630679610116</v>
          </cell>
        </row>
        <row r="27">
          <cell r="D27">
            <v>-1.6121784275276401</v>
          </cell>
          <cell r="I27">
            <v>1.4498491520425343</v>
          </cell>
        </row>
        <row r="28">
          <cell r="D28">
            <v>1.8781659641747499</v>
          </cell>
          <cell r="I28">
            <v>2.288565969672848</v>
          </cell>
        </row>
        <row r="29">
          <cell r="D29">
            <v>-2.38048252362892</v>
          </cell>
          <cell r="I29">
            <v>2.7817570113388705</v>
          </cell>
        </row>
        <row r="30">
          <cell r="D30">
            <v>-2.02565112498865</v>
          </cell>
          <cell r="I30">
            <v>3.2505874104784485</v>
          </cell>
        </row>
        <row r="31">
          <cell r="D31">
            <v>3.0099229156800198</v>
          </cell>
          <cell r="I31">
            <v>5.3363916678862466</v>
          </cell>
        </row>
        <row r="32">
          <cell r="D32">
            <v>-2.7041213117837999</v>
          </cell>
          <cell r="I32">
            <v>6.9779159159174533</v>
          </cell>
        </row>
        <row r="33">
          <cell r="D33">
            <v>-1.6992220269040501</v>
          </cell>
          <cell r="I33">
            <v>1.8020964563214759</v>
          </cell>
        </row>
        <row r="34">
          <cell r="D34">
            <v>2.3120914636574899</v>
          </cell>
          <cell r="I34">
            <v>3.1694557059352562</v>
          </cell>
        </row>
        <row r="35">
          <cell r="D35">
            <v>1.81057138728556</v>
          </cell>
          <cell r="I35">
            <v>1.6687120313830444</v>
          </cell>
        </row>
        <row r="36">
          <cell r="D36">
            <v>1.9663514476933699</v>
          </cell>
          <cell r="I36">
            <v>2.5135020744128869</v>
          </cell>
        </row>
        <row r="37">
          <cell r="D37">
            <v>1.9306494321855701</v>
          </cell>
          <cell r="I37">
            <v>2.1744390539008438</v>
          </cell>
        </row>
        <row r="38">
          <cell r="D38">
            <v>1.73688077082309</v>
          </cell>
          <cell r="I38">
            <v>1.776648292184986</v>
          </cell>
        </row>
        <row r="39">
          <cell r="D39">
            <v>-1.7130737514627501</v>
          </cell>
          <cell r="I39">
            <v>1.7308830713613239</v>
          </cell>
        </row>
        <row r="40">
          <cell r="D40">
            <v>-1.6227969722123301</v>
          </cell>
          <cell r="I40">
            <v>1.9616793728968922</v>
          </cell>
        </row>
        <row r="41">
          <cell r="D41">
            <v>2.07185931768826</v>
          </cell>
          <cell r="I41">
            <v>2.7817570113388705</v>
          </cell>
        </row>
        <row r="42">
          <cell r="D42">
            <v>1.6693178291312101</v>
          </cell>
          <cell r="I42">
            <v>1.6113236443152519</v>
          </cell>
        </row>
        <row r="43">
          <cell r="D43">
            <v>2.2725538541886401</v>
          </cell>
          <cell r="I43">
            <v>3.4314879734802228</v>
          </cell>
        </row>
        <row r="44">
          <cell r="D44">
            <v>1.7607077934883799</v>
          </cell>
          <cell r="I44">
            <v>2.1692093898770923</v>
          </cell>
        </row>
        <row r="45">
          <cell r="D45">
            <v>2.2348303261781299</v>
          </cell>
          <cell r="I45">
            <v>2.9029550172582437</v>
          </cell>
        </row>
        <row r="46">
          <cell r="D46">
            <v>-1.5796961040875499</v>
          </cell>
          <cell r="I46">
            <v>1.9616793728968922</v>
          </cell>
        </row>
        <row r="47">
          <cell r="D47">
            <v>-2.4177541434741499</v>
          </cell>
          <cell r="I47">
            <v>4.9021569339998088</v>
          </cell>
        </row>
        <row r="48">
          <cell r="D48">
            <v>2.1789814588875802</v>
          </cell>
          <cell r="I48">
            <v>3.034950947105342</v>
          </cell>
        </row>
        <row r="49">
          <cell r="D49">
            <v>2.1994893342584101</v>
          </cell>
          <cell r="I49">
            <v>3.3690674970688512</v>
          </cell>
        </row>
        <row r="50">
          <cell r="D50">
            <v>-1.9242329513802201</v>
          </cell>
          <cell r="I50">
            <v>2.7305520373696699</v>
          </cell>
        </row>
        <row r="51">
          <cell r="D51">
            <v>1.5678218246033799</v>
          </cell>
          <cell r="I51">
            <v>1.4057033317730367</v>
          </cell>
        </row>
        <row r="52">
          <cell r="D52">
            <v>1.6432624758432</v>
          </cell>
          <cell r="I52">
            <v>1.4664009878836415</v>
          </cell>
        </row>
        <row r="53">
          <cell r="D53">
            <v>1.62224691221418</v>
          </cell>
          <cell r="I53">
            <v>1.5850286858364544</v>
          </cell>
        </row>
        <row r="54">
          <cell r="D54">
            <v>-2.04183558537426</v>
          </cell>
          <cell r="I54">
            <v>3.4024795248175099</v>
          </cell>
        </row>
        <row r="55">
          <cell r="D55">
            <v>-2.6561140611456699</v>
          </cell>
          <cell r="I55">
            <v>6.6068576332591453</v>
          </cell>
        </row>
        <row r="56">
          <cell r="D56">
            <v>-2.2708686089315799</v>
          </cell>
          <cell r="I56">
            <v>5.5009344413732686</v>
          </cell>
        </row>
        <row r="57">
          <cell r="D57">
            <v>2.1291346506731399</v>
          </cell>
          <cell r="I57">
            <v>2.6423673512316435</v>
          </cell>
        </row>
        <row r="58">
          <cell r="D58">
            <v>-1.66602116700475</v>
          </cell>
          <cell r="I58">
            <v>1.5738210792858587</v>
          </cell>
        </row>
        <row r="59">
          <cell r="D59">
            <v>-2.3179141309554199</v>
          </cell>
          <cell r="I59">
            <v>5.5305115873175472</v>
          </cell>
        </row>
        <row r="60">
          <cell r="D60">
            <v>1.83543773536134</v>
          </cell>
          <cell r="I60">
            <v>1.4285227279720418</v>
          </cell>
        </row>
        <row r="61">
          <cell r="D61">
            <v>-1.78599224452255</v>
          </cell>
          <cell r="I61">
            <v>3.0221132140934133</v>
          </cell>
        </row>
        <row r="62">
          <cell r="D62">
            <v>-1.86558415553185</v>
          </cell>
          <cell r="I62">
            <v>3.4129759428968334</v>
          </cell>
        </row>
        <row r="63">
          <cell r="D63">
            <v>1.8421480957793499</v>
          </cell>
          <cell r="I63">
            <v>2.2701726008679022</v>
          </cell>
        </row>
        <row r="64">
          <cell r="D64">
            <v>-2.2275963461630499</v>
          </cell>
          <cell r="I64">
            <v>4.2111505792000994</v>
          </cell>
        </row>
        <row r="65">
          <cell r="D65">
            <v>1.8654381257664701</v>
          </cell>
          <cell r="I65">
            <v>2.0068378634877155</v>
          </cell>
        </row>
        <row r="66">
          <cell r="D66">
            <v>-2.26606724595409</v>
          </cell>
          <cell r="I66">
            <v>4.1873362549419033</v>
          </cell>
        </row>
        <row r="67">
          <cell r="D67">
            <v>-1.8776435995033101</v>
          </cell>
          <cell r="I67">
            <v>2.2279258848058747</v>
          </cell>
        </row>
        <row r="68">
          <cell r="D68">
            <v>-1.7948715791615599</v>
          </cell>
          <cell r="I68">
            <v>2.2345748404200538</v>
          </cell>
        </row>
        <row r="69">
          <cell r="D69">
            <v>1.5506519552934701</v>
          </cell>
          <cell r="I69">
            <v>1.3992841786853183</v>
          </cell>
        </row>
        <row r="70">
          <cell r="D70">
            <v>1.6919155923578499</v>
          </cell>
          <cell r="I70">
            <v>1.9300032849835238</v>
          </cell>
        </row>
        <row r="71">
          <cell r="D71">
            <v>1.6918602456023699</v>
          </cell>
          <cell r="I71">
            <v>1.9300032849835238</v>
          </cell>
        </row>
        <row r="72">
          <cell r="D72">
            <v>1.6344087043111</v>
          </cell>
          <cell r="I72">
            <v>1.6618854935645617</v>
          </cell>
        </row>
        <row r="73">
          <cell r="D73">
            <v>-2.17267502328757</v>
          </cell>
          <cell r="I73">
            <v>3.0030979720881512</v>
          </cell>
        </row>
        <row r="74">
          <cell r="D74">
            <v>-1.7813567249092099</v>
          </cell>
          <cell r="I74">
            <v>1.3334857514915841</v>
          </cell>
        </row>
        <row r="75">
          <cell r="D75">
            <v>1.7835725148088699</v>
          </cell>
          <cell r="I75">
            <v>1.4153680278226988</v>
          </cell>
        </row>
        <row r="76">
          <cell r="D76">
            <v>2.2087470760786698</v>
          </cell>
          <cell r="I76">
            <v>3.1099010945783481</v>
          </cell>
        </row>
        <row r="77">
          <cell r="D77">
            <v>1.59198432996144</v>
          </cell>
          <cell r="I77">
            <v>1.4341206547463732</v>
          </cell>
        </row>
        <row r="78">
          <cell r="D78">
            <v>1.7303273702691699</v>
          </cell>
          <cell r="I78">
            <v>2.1762655650353149</v>
          </cell>
        </row>
        <row r="79">
          <cell r="D79">
            <v>1.7148933741154699</v>
          </cell>
          <cell r="I79">
            <v>2.0816601205121876</v>
          </cell>
        </row>
        <row r="80">
          <cell r="D80">
            <v>1.9641763600790001</v>
          </cell>
          <cell r="I80">
            <v>3.1625557163856564</v>
          </cell>
        </row>
        <row r="81">
          <cell r="D81">
            <v>1.71608140632593</v>
          </cell>
          <cell r="I81">
            <v>2.1624918948088983</v>
          </cell>
        </row>
        <row r="82">
          <cell r="D82">
            <v>-1.7379672113703999</v>
          </cell>
          <cell r="I82">
            <v>2.4412959514668429</v>
          </cell>
        </row>
        <row r="83">
          <cell r="D83">
            <v>1.6621557028676399</v>
          </cell>
          <cell r="I83">
            <v>1.5108486877531544</v>
          </cell>
        </row>
        <row r="84">
          <cell r="D84">
            <v>1.8415604206870699</v>
          </cell>
          <cell r="I84">
            <v>1.6185377803130996</v>
          </cell>
        </row>
        <row r="85">
          <cell r="D85">
            <v>-1.80608039118869</v>
          </cell>
          <cell r="I85">
            <v>2.5361356586712867</v>
          </cell>
        </row>
        <row r="86">
          <cell r="D86">
            <v>1.9200610096569199</v>
          </cell>
          <cell r="I86">
            <v>2.2735671242512701</v>
          </cell>
        </row>
        <row r="87">
          <cell r="D87">
            <v>-2.34865577566997</v>
          </cell>
          <cell r="I87">
            <v>5.4690361736301432</v>
          </cell>
        </row>
        <row r="88">
          <cell r="D88">
            <v>-2.0833531959222702</v>
          </cell>
          <cell r="I88">
            <v>3.5701066454593406</v>
          </cell>
        </row>
        <row r="89">
          <cell r="D89">
            <v>1.6620268306042201</v>
          </cell>
          <cell r="I89">
            <v>1.8023363500107983</v>
          </cell>
        </row>
        <row r="90">
          <cell r="D90">
            <v>-1.6087690742168901</v>
          </cell>
          <cell r="I90">
            <v>1.4413863572084469</v>
          </cell>
        </row>
        <row r="91">
          <cell r="D91">
            <v>1.6404057224668001</v>
          </cell>
          <cell r="I91">
            <v>1.4285227279720418</v>
          </cell>
        </row>
        <row r="92">
          <cell r="D92">
            <v>1.72498022247073</v>
          </cell>
          <cell r="I92">
            <v>1.7232336354289153</v>
          </cell>
        </row>
        <row r="93">
          <cell r="D93">
            <v>-1.5528026225937701</v>
          </cell>
          <cell r="I93">
            <v>1.547383187678792</v>
          </cell>
        </row>
        <row r="94">
          <cell r="D94">
            <v>-2.3439576508469901</v>
          </cell>
          <cell r="I94">
            <v>5.4089265119818073</v>
          </cell>
        </row>
        <row r="95">
          <cell r="D95">
            <v>-2.2900302214775601</v>
          </cell>
          <cell r="I95">
            <v>5.3363916678862466</v>
          </cell>
        </row>
        <row r="96">
          <cell r="D96">
            <v>-2.0322222834013899</v>
          </cell>
          <cell r="I96">
            <v>4.1053646476943104</v>
          </cell>
        </row>
        <row r="97">
          <cell r="D97">
            <v>2.4706976707742601</v>
          </cell>
          <cell r="I97">
            <v>4.7879211305368194</v>
          </cell>
        </row>
        <row r="98">
          <cell r="D98">
            <v>-1.84970967387781</v>
          </cell>
          <cell r="I98">
            <v>2.3042667383247721</v>
          </cell>
        </row>
        <row r="99">
          <cell r="D99">
            <v>-1.9726849233719801</v>
          </cell>
          <cell r="I99">
            <v>2.5392282135118531</v>
          </cell>
        </row>
        <row r="100">
          <cell r="D100">
            <v>1.94324743917711</v>
          </cell>
          <cell r="I100">
            <v>2.8419417803464202</v>
          </cell>
        </row>
        <row r="101">
          <cell r="D101">
            <v>-2.72195096783304</v>
          </cell>
          <cell r="I101">
            <v>5.7997345931946782</v>
          </cell>
        </row>
        <row r="102">
          <cell r="D102">
            <v>1.6720263992528901</v>
          </cell>
          <cell r="I102">
            <v>1.8116611115421331</v>
          </cell>
        </row>
        <row r="103">
          <cell r="D103">
            <v>-2.0225095032912002</v>
          </cell>
          <cell r="I103">
            <v>3.0030979720881512</v>
          </cell>
        </row>
        <row r="104">
          <cell r="D104">
            <v>-1.8425616588246501</v>
          </cell>
          <cell r="I104">
            <v>2.59818950390166</v>
          </cell>
        </row>
        <row r="105">
          <cell r="D105">
            <v>-1.79841924062824</v>
          </cell>
          <cell r="I105">
            <v>2.1880117326187931</v>
          </cell>
        </row>
        <row r="106">
          <cell r="D106">
            <v>2.72265724082808</v>
          </cell>
          <cell r="I106">
            <v>4.8056725431339542</v>
          </cell>
        </row>
        <row r="107">
          <cell r="D107">
            <v>-2.04384181890953</v>
          </cell>
          <cell r="I107">
            <v>2.4929549556148731</v>
          </cell>
        </row>
        <row r="108">
          <cell r="D108">
            <v>-1.57784727505598</v>
          </cell>
          <cell r="I108">
            <v>1.6452116030706676</v>
          </cell>
        </row>
        <row r="109">
          <cell r="D109">
            <v>-2.5227046877706498</v>
          </cell>
          <cell r="I109">
            <v>4.6532428851678667</v>
          </cell>
        </row>
        <row r="110">
          <cell r="D110">
            <v>-2.0540943636867199</v>
          </cell>
          <cell r="I110">
            <v>3.4885846390470627</v>
          </cell>
        </row>
        <row r="111">
          <cell r="D111">
            <v>-1.7593509414991899</v>
          </cell>
          <cell r="I111">
            <v>2.0302392273651488</v>
          </cell>
        </row>
        <row r="112">
          <cell r="D112">
            <v>2.3461395796678199</v>
          </cell>
          <cell r="I112">
            <v>4.5575443078787767</v>
          </cell>
        </row>
        <row r="113">
          <cell r="D113">
            <v>1.74035249303203</v>
          </cell>
          <cell r="I113">
            <v>2.0816601205121876</v>
          </cell>
        </row>
        <row r="114">
          <cell r="D114">
            <v>1.9855806921604899</v>
          </cell>
          <cell r="I114">
            <v>2.6385259629466473</v>
          </cell>
        </row>
        <row r="115">
          <cell r="D115">
            <v>1.66939812396663</v>
          </cell>
          <cell r="I115">
            <v>1.5672050976083072</v>
          </cell>
        </row>
        <row r="116">
          <cell r="D116">
            <v>-2.0076592242247</v>
          </cell>
          <cell r="I116">
            <v>1.9794745371596425</v>
          </cell>
        </row>
        <row r="117">
          <cell r="D117">
            <v>-1.6310633354284201</v>
          </cell>
          <cell r="I117">
            <v>1.7875390017033368</v>
          </cell>
        </row>
        <row r="118">
          <cell r="D118">
            <v>-2.0013458872246401</v>
          </cell>
          <cell r="I118">
            <v>2.5328477247283714</v>
          </cell>
        </row>
        <row r="119">
          <cell r="D119">
            <v>-1.8818731881024</v>
          </cell>
          <cell r="I119">
            <v>2.3242771795963866</v>
          </cell>
        </row>
        <row r="120">
          <cell r="D120">
            <v>2.6407091221872299</v>
          </cell>
          <cell r="I120">
            <v>5.2538149910095591</v>
          </cell>
        </row>
        <row r="121">
          <cell r="D121">
            <v>-1.71192014679117</v>
          </cell>
          <cell r="I121">
            <v>2.3243506047828153</v>
          </cell>
        </row>
        <row r="122">
          <cell r="D122">
            <v>2.39440216946302</v>
          </cell>
          <cell r="I122">
            <v>3.6521060850624791</v>
          </cell>
        </row>
        <row r="123">
          <cell r="D123">
            <v>-1.68043436340453</v>
          </cell>
          <cell r="I123">
            <v>1.7232336354289153</v>
          </cell>
        </row>
        <row r="124">
          <cell r="D124">
            <v>-1.7525176751278599</v>
          </cell>
          <cell r="I124">
            <v>2.0891488245113075</v>
          </cell>
        </row>
        <row r="125">
          <cell r="D125">
            <v>1.9047200625686</v>
          </cell>
          <cell r="I125">
            <v>2.5925427950160596</v>
          </cell>
        </row>
        <row r="126">
          <cell r="D126">
            <v>-1.95890981564308</v>
          </cell>
          <cell r="I126">
            <v>3.1946935772404177</v>
          </cell>
        </row>
        <row r="127">
          <cell r="D127">
            <v>2.1357305523883499</v>
          </cell>
          <cell r="I127">
            <v>2.7690883881811739</v>
          </cell>
        </row>
        <row r="128">
          <cell r="D128">
            <v>-1.6608969155137101</v>
          </cell>
          <cell r="I128">
            <v>1.922371122713646</v>
          </cell>
        </row>
        <row r="129">
          <cell r="D129">
            <v>-1.7892486895134401</v>
          </cell>
          <cell r="I129">
            <v>1.6055622448033555</v>
          </cell>
        </row>
        <row r="130">
          <cell r="D130">
            <v>2.1074952673755698</v>
          </cell>
          <cell r="I130">
            <v>2.7973672314143214</v>
          </cell>
        </row>
        <row r="131">
          <cell r="D131">
            <v>-2.0410600980297899</v>
          </cell>
          <cell r="I131">
            <v>3.2312402219857064</v>
          </cell>
        </row>
        <row r="132">
          <cell r="D132">
            <v>-2.6057929079226501</v>
          </cell>
          <cell r="I132">
            <v>4.7447131622858771</v>
          </cell>
        </row>
        <row r="133">
          <cell r="D133">
            <v>2.3483726592251899</v>
          </cell>
          <cell r="I133">
            <v>4.3068890958604173</v>
          </cell>
        </row>
        <row r="134">
          <cell r="D134">
            <v>1.76575815925219</v>
          </cell>
          <cell r="I134">
            <v>2.336804183714146</v>
          </cell>
        </row>
        <row r="135">
          <cell r="D135">
            <v>2.17227394730208</v>
          </cell>
          <cell r="I135">
            <v>3.9353906596632697</v>
          </cell>
        </row>
        <row r="136">
          <cell r="D136">
            <v>-1.74573518676383</v>
          </cell>
          <cell r="I136">
            <v>1.8042938464693923</v>
          </cell>
        </row>
        <row r="137">
          <cell r="D137">
            <v>-2.20369207448821</v>
          </cell>
          <cell r="I137">
            <v>4.0273108753377196</v>
          </cell>
        </row>
        <row r="138">
          <cell r="D138">
            <v>-1.8135632332650999</v>
          </cell>
          <cell r="I138">
            <v>2.4162028279656451</v>
          </cell>
        </row>
        <row r="139">
          <cell r="D139">
            <v>-2.4026735960257999</v>
          </cell>
          <cell r="I139">
            <v>3.025317976780725</v>
          </cell>
        </row>
        <row r="140">
          <cell r="D140">
            <v>-2.00116696543685</v>
          </cell>
          <cell r="I140">
            <v>3.3477322298010628</v>
          </cell>
        </row>
        <row r="141">
          <cell r="D141">
            <v>1.74108236917963</v>
          </cell>
          <cell r="I141">
            <v>1.8652576329499402</v>
          </cell>
        </row>
        <row r="142">
          <cell r="D142">
            <v>-2.6861141859034601</v>
          </cell>
          <cell r="I142">
            <v>4.2255970415632431</v>
          </cell>
        </row>
        <row r="143">
          <cell r="D143">
            <v>-1.9970614462560801</v>
          </cell>
          <cell r="I143">
            <v>2.6354103738643611</v>
          </cell>
        </row>
        <row r="144">
          <cell r="D144">
            <v>-1.9339923668738299</v>
          </cell>
          <cell r="I144">
            <v>3.5474908673279466</v>
          </cell>
        </row>
        <row r="145">
          <cell r="D145">
            <v>2.82655186703589</v>
          </cell>
          <cell r="I145">
            <v>6.2828745386734042</v>
          </cell>
        </row>
        <row r="146">
          <cell r="D146">
            <v>1.61217366585039</v>
          </cell>
          <cell r="I146">
            <v>1.776648292184986</v>
          </cell>
        </row>
        <row r="147">
          <cell r="D147">
            <v>1.61217366585039</v>
          </cell>
          <cell r="I147">
            <v>1.776648292184986</v>
          </cell>
        </row>
        <row r="148">
          <cell r="D148">
            <v>-2.6120063330189498</v>
          </cell>
          <cell r="I148">
            <v>5.7982309362399214</v>
          </cell>
        </row>
        <row r="149">
          <cell r="D149">
            <v>1.6851109455765401</v>
          </cell>
          <cell r="I149">
            <v>1.3750730756066589</v>
          </cell>
        </row>
        <row r="150">
          <cell r="D150">
            <v>-2.5424480456052998</v>
          </cell>
          <cell r="I150">
            <v>4.2798053490295933</v>
          </cell>
        </row>
        <row r="151">
          <cell r="D151">
            <v>-1.9362464830002699</v>
          </cell>
          <cell r="I151">
            <v>2.1204829513264301</v>
          </cell>
        </row>
        <row r="152">
          <cell r="D152">
            <v>1.99748426403961</v>
          </cell>
          <cell r="I152">
            <v>2.7817570113388705</v>
          </cell>
        </row>
        <row r="153">
          <cell r="D153">
            <v>-1.6496053288414601</v>
          </cell>
          <cell r="I153">
            <v>1.3128440723392742</v>
          </cell>
        </row>
        <row r="154">
          <cell r="D154">
            <v>-1.7459184592730499</v>
          </cell>
          <cell r="I154">
            <v>2.5742741779892242</v>
          </cell>
        </row>
        <row r="155">
          <cell r="D155">
            <v>2.38340055290046</v>
          </cell>
          <cell r="I155">
            <v>3.5727276336054072</v>
          </cell>
        </row>
        <row r="156">
          <cell r="D156">
            <v>2.1987921496324399</v>
          </cell>
          <cell r="I156">
            <v>3.3477322298010628</v>
          </cell>
        </row>
        <row r="157">
          <cell r="D157">
            <v>-2.12430950329763</v>
          </cell>
          <cell r="I157">
            <v>3.8628378683200211</v>
          </cell>
        </row>
        <row r="158">
          <cell r="D158">
            <v>3.85455236698323</v>
          </cell>
          <cell r="I158">
            <v>6.8654703007204896</v>
          </cell>
        </row>
        <row r="159">
          <cell r="D159">
            <v>2.10691433353283</v>
          </cell>
          <cell r="I159">
            <v>2.9672630231001924</v>
          </cell>
        </row>
        <row r="160">
          <cell r="D160">
            <v>-1.59967113615856</v>
          </cell>
          <cell r="I160">
            <v>1.5156062286417138</v>
          </cell>
        </row>
        <row r="161">
          <cell r="D161">
            <v>-2.0631881951000302</v>
          </cell>
          <cell r="I161">
            <v>3.034950947105342</v>
          </cell>
        </row>
        <row r="162">
          <cell r="D162">
            <v>-2.65893638837382</v>
          </cell>
          <cell r="I162">
            <v>5.7306126657808143</v>
          </cell>
        </row>
        <row r="163">
          <cell r="D163">
            <v>2.1982511181282902</v>
          </cell>
          <cell r="I163">
            <v>3.9438214257166573</v>
          </cell>
        </row>
        <row r="164">
          <cell r="D164">
            <v>-1.80907883028726</v>
          </cell>
          <cell r="I164">
            <v>1.4884693558443178</v>
          </cell>
        </row>
        <row r="165">
          <cell r="D165">
            <v>2.0090313036899001</v>
          </cell>
          <cell r="I165">
            <v>3.3473025257057643</v>
          </cell>
        </row>
        <row r="166">
          <cell r="D166">
            <v>-2.6692379696030399</v>
          </cell>
          <cell r="I166">
            <v>4.5574593202441882</v>
          </cell>
        </row>
        <row r="167">
          <cell r="D167">
            <v>-2.23543211073829</v>
          </cell>
          <cell r="I167">
            <v>3.2475829599324184</v>
          </cell>
        </row>
        <row r="168">
          <cell r="D168">
            <v>-1.7889887690459401</v>
          </cell>
          <cell r="I168">
            <v>2.261505500077742</v>
          </cell>
        </row>
        <row r="169">
          <cell r="D169">
            <v>-1.6152746086587499</v>
          </cell>
          <cell r="I169">
            <v>1.6753438192557875</v>
          </cell>
        </row>
        <row r="170">
          <cell r="D170">
            <v>-1.64505272199862</v>
          </cell>
          <cell r="I170">
            <v>1.6865734904440688</v>
          </cell>
        </row>
        <row r="171">
          <cell r="D171">
            <v>-1.5732317236364901</v>
          </cell>
          <cell r="I171">
            <v>1.6153088186087257</v>
          </cell>
        </row>
        <row r="172">
          <cell r="D172">
            <v>2.0941384613421601</v>
          </cell>
          <cell r="I172">
            <v>2.6671483547841643</v>
          </cell>
        </row>
        <row r="173">
          <cell r="D173">
            <v>1.82038207055501</v>
          </cell>
          <cell r="I173">
            <v>2.1647231971571652</v>
          </cell>
        </row>
        <row r="174">
          <cell r="D174">
            <v>-2.2440041725260498</v>
          </cell>
          <cell r="I174">
            <v>4.4485198593393971</v>
          </cell>
        </row>
        <row r="175">
          <cell r="D175">
            <v>1.9726335094376599</v>
          </cell>
          <cell r="I175">
            <v>2.5315612870521855</v>
          </cell>
        </row>
        <row r="176">
          <cell r="D176">
            <v>-1.97647764728148</v>
          </cell>
          <cell r="I176">
            <v>3.349543985058498</v>
          </cell>
        </row>
        <row r="177">
          <cell r="D177">
            <v>1.81617453522818</v>
          </cell>
          <cell r="I177">
            <v>1.9565119116814833</v>
          </cell>
        </row>
        <row r="178">
          <cell r="D178">
            <v>2.1571343684433502</v>
          </cell>
          <cell r="I178">
            <v>2.8546067716651562</v>
          </cell>
        </row>
        <row r="179">
          <cell r="D179">
            <v>1.65504604381562</v>
          </cell>
          <cell r="I179">
            <v>1.3806666264071679</v>
          </cell>
        </row>
        <row r="180">
          <cell r="D180">
            <v>-1.9650098965251599</v>
          </cell>
          <cell r="I180">
            <v>2.5366566956112386</v>
          </cell>
        </row>
        <row r="181">
          <cell r="D181">
            <v>-1.81338639802914</v>
          </cell>
          <cell r="I181">
            <v>2.3403041539173199</v>
          </cell>
        </row>
        <row r="182">
          <cell r="D182">
            <v>-1.82070556241018</v>
          </cell>
          <cell r="I182">
            <v>2.06986009545323</v>
          </cell>
        </row>
        <row r="183">
          <cell r="D183">
            <v>1.55815033436252</v>
          </cell>
          <cell r="I183">
            <v>1.3952596623477918</v>
          </cell>
        </row>
        <row r="184">
          <cell r="D184">
            <v>2.1132124659782998</v>
          </cell>
          <cell r="I184">
            <v>2.8389569800945265</v>
          </cell>
        </row>
        <row r="185">
          <cell r="D185">
            <v>1.67060740908873</v>
          </cell>
          <cell r="I185">
            <v>1.5884654212551796</v>
          </cell>
        </row>
        <row r="186">
          <cell r="D186">
            <v>1.8166787763661301</v>
          </cell>
          <cell r="I186">
            <v>1.610359327959654</v>
          </cell>
        </row>
        <row r="187">
          <cell r="D187">
            <v>-1.8030194697889601</v>
          </cell>
          <cell r="I187">
            <v>2.5266163712644967</v>
          </cell>
        </row>
        <row r="188">
          <cell r="D188">
            <v>2.2103321654279</v>
          </cell>
          <cell r="I188">
            <v>3.6124793243258773</v>
          </cell>
        </row>
        <row r="189">
          <cell r="D189">
            <v>-1.74898145599368</v>
          </cell>
          <cell r="I189">
            <v>1.6712317328290387</v>
          </cell>
        </row>
        <row r="190">
          <cell r="D190">
            <v>1.59395679967187</v>
          </cell>
          <cell r="I190">
            <v>1.6778556420375637</v>
          </cell>
        </row>
        <row r="191">
          <cell r="D191">
            <v>1.83791859478259</v>
          </cell>
          <cell r="I191">
            <v>2.2194055851130838</v>
          </cell>
        </row>
        <row r="192">
          <cell r="D192">
            <v>-2.0089633978964501</v>
          </cell>
          <cell r="I192">
            <v>3.3397051283167731</v>
          </cell>
        </row>
        <row r="193">
          <cell r="D193">
            <v>1.61473603366893</v>
          </cell>
          <cell r="I193">
            <v>1.7875390017033368</v>
          </cell>
        </row>
        <row r="194">
          <cell r="D194">
            <v>1.5992729043989</v>
          </cell>
          <cell r="I194">
            <v>1.7163771737693563</v>
          </cell>
        </row>
        <row r="195">
          <cell r="D195">
            <v>1.5992729043989</v>
          </cell>
          <cell r="I195">
            <v>1.7163771737693563</v>
          </cell>
        </row>
        <row r="196">
          <cell r="D196">
            <v>1.5992729043989</v>
          </cell>
          <cell r="I196">
            <v>1.7163771737693563</v>
          </cell>
        </row>
        <row r="197">
          <cell r="D197">
            <v>1.5992729043989</v>
          </cell>
          <cell r="I197">
            <v>1.7163771737693563</v>
          </cell>
        </row>
        <row r="198">
          <cell r="D198">
            <v>1.9179955447286601</v>
          </cell>
          <cell r="I198">
            <v>2.2440462805676371</v>
          </cell>
        </row>
        <row r="199">
          <cell r="D199">
            <v>-2.2128821880034901</v>
          </cell>
          <cell r="I199">
            <v>3.878084281761474</v>
          </cell>
        </row>
        <row r="200">
          <cell r="D200">
            <v>-2.2941101975990499</v>
          </cell>
          <cell r="I200">
            <v>3.8217569237426243</v>
          </cell>
        </row>
        <row r="201">
          <cell r="D201">
            <v>-1.94405679021676</v>
          </cell>
          <cell r="I201">
            <v>3.3506884558158601</v>
          </cell>
        </row>
        <row r="202">
          <cell r="D202">
            <v>-1.7249203061660601</v>
          </cell>
          <cell r="I202">
            <v>1.8981691174901421</v>
          </cell>
        </row>
        <row r="203">
          <cell r="D203">
            <v>-2.4411951493961701</v>
          </cell>
          <cell r="I203">
            <v>5.0232875249350917</v>
          </cell>
        </row>
        <row r="204">
          <cell r="D204">
            <v>2.0186148864631801</v>
          </cell>
          <cell r="I204">
            <v>2.3580784135843449</v>
          </cell>
        </row>
        <row r="205">
          <cell r="D205">
            <v>-2.55110748584831</v>
          </cell>
          <cell r="I205">
            <v>4.9291019251136658</v>
          </cell>
        </row>
        <row r="206">
          <cell r="D206">
            <v>-1.6685513728727499</v>
          </cell>
          <cell r="I206">
            <v>1.6349879616644991</v>
          </cell>
        </row>
        <row r="207">
          <cell r="D207">
            <v>-3.29782265090709</v>
          </cell>
          <cell r="I207">
            <v>6.8654703007204896</v>
          </cell>
        </row>
        <row r="208">
          <cell r="D208">
            <v>2.4762119975958701</v>
          </cell>
          <cell r="I208">
            <v>4.5793336531387663</v>
          </cell>
        </row>
        <row r="209">
          <cell r="D209">
            <v>1.7692363862681399</v>
          </cell>
          <cell r="I209">
            <v>2.1730210131116219</v>
          </cell>
        </row>
        <row r="210">
          <cell r="D210">
            <v>-1.7424947420247801</v>
          </cell>
          <cell r="I210">
            <v>2.0454723983690055</v>
          </cell>
        </row>
        <row r="211">
          <cell r="D211">
            <v>2.0572215237272302</v>
          </cell>
          <cell r="I211">
            <v>3.473687637037024</v>
          </cell>
        </row>
        <row r="212">
          <cell r="D212">
            <v>2.0555861466916499</v>
          </cell>
          <cell r="I212">
            <v>3.4777252066626354</v>
          </cell>
        </row>
        <row r="213">
          <cell r="D213">
            <v>-2.6522614835270799</v>
          </cell>
          <cell r="I213">
            <v>5.6623809458477137</v>
          </cell>
        </row>
        <row r="214">
          <cell r="D214">
            <v>1.98938324298589</v>
          </cell>
          <cell r="I214">
            <v>2.4173544291964726</v>
          </cell>
        </row>
        <row r="215">
          <cell r="D215">
            <v>-2.2174533730614501</v>
          </cell>
          <cell r="I215">
            <v>4.8390656141828954</v>
          </cell>
        </row>
        <row r="216">
          <cell r="D216">
            <v>-1.85472705879782</v>
          </cell>
          <cell r="I216">
            <v>2.523761546161813</v>
          </cell>
        </row>
        <row r="217">
          <cell r="D217">
            <v>1.8810873468647999</v>
          </cell>
          <cell r="I217">
            <v>1.4799001147236861</v>
          </cell>
        </row>
        <row r="218">
          <cell r="D218">
            <v>1.73175614176221</v>
          </cell>
          <cell r="I218">
            <v>1.6153088186087257</v>
          </cell>
        </row>
        <row r="219">
          <cell r="D219">
            <v>-1.7567705901527</v>
          </cell>
          <cell r="I219">
            <v>1.9246934575305747</v>
          </cell>
        </row>
        <row r="220">
          <cell r="D220">
            <v>-2.9145932867856201</v>
          </cell>
          <cell r="I220">
            <v>5.3363916678862466</v>
          </cell>
        </row>
        <row r="221">
          <cell r="D221">
            <v>-2.4845845284123098</v>
          </cell>
          <cell r="I221">
            <v>4.535582908732918</v>
          </cell>
        </row>
        <row r="222">
          <cell r="D222">
            <v>-1.7653768429744401</v>
          </cell>
          <cell r="I222">
            <v>2.0517953845470407</v>
          </cell>
        </row>
        <row r="223">
          <cell r="D223">
            <v>-2.01714456540914</v>
          </cell>
          <cell r="I223">
            <v>2.4412959514668429</v>
          </cell>
        </row>
        <row r="224">
          <cell r="D224">
            <v>-2.3539600236826002</v>
          </cell>
          <cell r="I224">
            <v>4.5812095209973025</v>
          </cell>
        </row>
        <row r="225">
          <cell r="D225">
            <v>2.58334016775905</v>
          </cell>
          <cell r="I225">
            <v>3.8673941810461177</v>
          </cell>
        </row>
        <row r="226">
          <cell r="D226">
            <v>-1.7392701121480101</v>
          </cell>
          <cell r="I226">
            <v>1.7090868905581806</v>
          </cell>
        </row>
        <row r="227">
          <cell r="D227">
            <v>-2.83439070550719</v>
          </cell>
          <cell r="I227">
            <v>6.2702331379609593</v>
          </cell>
        </row>
        <row r="228">
          <cell r="D228">
            <v>-2.7791542134533</v>
          </cell>
          <cell r="I228">
            <v>6.1163493535299738</v>
          </cell>
        </row>
        <row r="229">
          <cell r="D229">
            <v>1.82607371365286</v>
          </cell>
          <cell r="I229">
            <v>2.0655674832770181</v>
          </cell>
        </row>
        <row r="230">
          <cell r="D230">
            <v>-2.31648736059058</v>
          </cell>
          <cell r="I230">
            <v>4.1144779597069165</v>
          </cell>
        </row>
        <row r="231">
          <cell r="D231">
            <v>-1.6733052983112899</v>
          </cell>
          <cell r="I231">
            <v>1.4656702675366342</v>
          </cell>
        </row>
        <row r="232">
          <cell r="D232">
            <v>-1.80648815872013</v>
          </cell>
          <cell r="I232">
            <v>2.336804183714146</v>
          </cell>
        </row>
        <row r="233">
          <cell r="D233">
            <v>-1.70951448242516</v>
          </cell>
          <cell r="I233">
            <v>1.8203106258242292</v>
          </cell>
        </row>
        <row r="234">
          <cell r="D234">
            <v>1.99838714436792</v>
          </cell>
          <cell r="I234">
            <v>2.5379040033378875</v>
          </cell>
        </row>
        <row r="235">
          <cell r="D235">
            <v>-1.60401271871163</v>
          </cell>
          <cell r="I235">
            <v>1.6088451369399746</v>
          </cell>
        </row>
        <row r="236">
          <cell r="D236">
            <v>-1.64144590561461</v>
          </cell>
          <cell r="I236">
            <v>1.6500440886755292</v>
          </cell>
        </row>
        <row r="237">
          <cell r="D237">
            <v>-1.69151009598478</v>
          </cell>
          <cell r="I237">
            <v>1.8600999952039432</v>
          </cell>
        </row>
        <row r="238">
          <cell r="D238">
            <v>2.0465431044553899</v>
          </cell>
          <cell r="I238">
            <v>3.2435417171624557</v>
          </cell>
        </row>
        <row r="239">
          <cell r="D239">
            <v>2.15769688825092</v>
          </cell>
          <cell r="I239">
            <v>3.9283558993109966</v>
          </cell>
        </row>
        <row r="240">
          <cell r="D240">
            <v>-1.72215168166192</v>
          </cell>
          <cell r="I240">
            <v>2.0542859584682933</v>
          </cell>
        </row>
        <row r="241">
          <cell r="D241">
            <v>1.75559397561755</v>
          </cell>
          <cell r="I241">
            <v>1.4799001147236861</v>
          </cell>
        </row>
        <row r="242">
          <cell r="D242">
            <v>-2.1610042241023701</v>
          </cell>
          <cell r="I242">
            <v>3.4767774646109189</v>
          </cell>
        </row>
        <row r="243">
          <cell r="D243">
            <v>2.5786545043092599</v>
          </cell>
          <cell r="I243">
            <v>4.1873362549419033</v>
          </cell>
        </row>
        <row r="244">
          <cell r="D244">
            <v>-1.7392709147047101</v>
          </cell>
          <cell r="I244">
            <v>2.0453976193654295</v>
          </cell>
        </row>
        <row r="245">
          <cell r="D245">
            <v>-1.9920644923069799</v>
          </cell>
          <cell r="I245">
            <v>2.4162028279656451</v>
          </cell>
        </row>
        <row r="246">
          <cell r="D246">
            <v>-1.79686892567293</v>
          </cell>
          <cell r="I246">
            <v>1.9616793728968922</v>
          </cell>
        </row>
        <row r="247">
          <cell r="D247">
            <v>-1.93044810925211</v>
          </cell>
          <cell r="I247">
            <v>2.8773917240658986</v>
          </cell>
        </row>
        <row r="248">
          <cell r="D248">
            <v>-2.4951457678634199</v>
          </cell>
          <cell r="I248">
            <v>4.7509280907826517</v>
          </cell>
        </row>
        <row r="249">
          <cell r="D249">
            <v>-1.6302607617032601</v>
          </cell>
          <cell r="I249">
            <v>1.3560953181088859</v>
          </cell>
        </row>
        <row r="250">
          <cell r="D250">
            <v>-1.79148675918343</v>
          </cell>
          <cell r="I250">
            <v>1.8737499010737735</v>
          </cell>
        </row>
        <row r="251">
          <cell r="D251">
            <v>-1.5947159114466301</v>
          </cell>
          <cell r="I251">
            <v>1.5244334138098883</v>
          </cell>
        </row>
        <row r="252">
          <cell r="D252">
            <v>1.9243870833111101</v>
          </cell>
          <cell r="I252">
            <v>2.571622293451544</v>
          </cell>
        </row>
        <row r="253">
          <cell r="D253">
            <v>1.62674170997259</v>
          </cell>
          <cell r="I253">
            <v>1.6500440886755292</v>
          </cell>
        </row>
        <row r="254">
          <cell r="D254">
            <v>2.27872704015609</v>
          </cell>
          <cell r="I254">
            <v>2.9413907190275053</v>
          </cell>
        </row>
        <row r="255">
          <cell r="D255">
            <v>2.0525421063814302</v>
          </cell>
          <cell r="I255">
            <v>3.2797529424784968</v>
          </cell>
        </row>
        <row r="256">
          <cell r="D256">
            <v>2.2407223448623101</v>
          </cell>
          <cell r="I256">
            <v>3.4090974693963974</v>
          </cell>
        </row>
        <row r="257">
          <cell r="D257">
            <v>2.0428403262279602</v>
          </cell>
          <cell r="I257">
            <v>3.2860166646407776</v>
          </cell>
        </row>
        <row r="258">
          <cell r="D258">
            <v>-1.69006985013557</v>
          </cell>
          <cell r="I258">
            <v>1.6939195413968398</v>
          </cell>
        </row>
        <row r="259">
          <cell r="D259">
            <v>1.85673013172637</v>
          </cell>
          <cell r="I259">
            <v>1.8109352374604935</v>
          </cell>
        </row>
        <row r="260">
          <cell r="D260">
            <v>-2.36962627237238</v>
          </cell>
          <cell r="I260">
            <v>4.2255970415632431</v>
          </cell>
        </row>
        <row r="261">
          <cell r="D261">
            <v>-1.9043549338517001</v>
          </cell>
          <cell r="I261">
            <v>2.336804183714146</v>
          </cell>
        </row>
        <row r="262">
          <cell r="D262">
            <v>1.8873969127382699</v>
          </cell>
          <cell r="I262">
            <v>2.1411601645693348</v>
          </cell>
        </row>
        <row r="263">
          <cell r="D263">
            <v>-1.6277161306677801</v>
          </cell>
          <cell r="I263">
            <v>1.3060238944346312</v>
          </cell>
        </row>
        <row r="264">
          <cell r="D264">
            <v>-1.92291331321332</v>
          </cell>
          <cell r="I264">
            <v>2.1514895349831749</v>
          </cell>
        </row>
        <row r="265">
          <cell r="D265">
            <v>2.1988913829900301</v>
          </cell>
          <cell r="I265">
            <v>2.3601439732707359</v>
          </cell>
        </row>
        <row r="266">
          <cell r="D266">
            <v>-1.8273170960152001</v>
          </cell>
          <cell r="I266">
            <v>2.1731811687127696</v>
          </cell>
        </row>
        <row r="267">
          <cell r="D267">
            <v>1.6808710473448101</v>
          </cell>
          <cell r="I267">
            <v>1.5994098590787902</v>
          </cell>
        </row>
        <row r="268">
          <cell r="D268">
            <v>-1.6034687191583801</v>
          </cell>
          <cell r="I268">
            <v>1.3637036116575008</v>
          </cell>
        </row>
        <row r="269">
          <cell r="D269">
            <v>1.7270659346741299</v>
          </cell>
          <cell r="I269">
            <v>1.9254367623576927</v>
          </cell>
        </row>
        <row r="270">
          <cell r="D270">
            <v>-2.3258784615127799</v>
          </cell>
          <cell r="I270">
            <v>3.5700786427272098</v>
          </cell>
        </row>
        <row r="271">
          <cell r="D271">
            <v>-2.2153045627833698</v>
          </cell>
          <cell r="I271">
            <v>4.656526054186501</v>
          </cell>
        </row>
        <row r="272">
          <cell r="D272">
            <v>-1.77149323577795</v>
          </cell>
          <cell r="I272">
            <v>1.9386463234074405</v>
          </cell>
        </row>
        <row r="273">
          <cell r="D273">
            <v>-2.7514643127942202</v>
          </cell>
          <cell r="I273">
            <v>4.6762238519488575</v>
          </cell>
        </row>
        <row r="274">
          <cell r="D274">
            <v>1.9789483587471599</v>
          </cell>
          <cell r="I274">
            <v>1.8897763123638296</v>
          </cell>
        </row>
        <row r="275">
          <cell r="D275">
            <v>-1.56561353274451</v>
          </cell>
          <cell r="I275">
            <v>1.3822763886167009</v>
          </cell>
        </row>
        <row r="276">
          <cell r="D276">
            <v>-2.4791245305031602</v>
          </cell>
          <cell r="I276">
            <v>4.792365091634113</v>
          </cell>
        </row>
        <row r="277">
          <cell r="D277">
            <v>2.2876466352341902</v>
          </cell>
          <cell r="I277">
            <v>2.9868779836137254</v>
          </cell>
        </row>
        <row r="278">
          <cell r="D278">
            <v>2.0554791839082598</v>
          </cell>
          <cell r="I278">
            <v>3.0172574962279901</v>
          </cell>
        </row>
        <row r="279">
          <cell r="D279">
            <v>-2.4970825000777901</v>
          </cell>
          <cell r="I279">
            <v>3.2839485979721403</v>
          </cell>
        </row>
        <row r="280">
          <cell r="D280">
            <v>1.8416597116136799</v>
          </cell>
          <cell r="I280">
            <v>2.0816601205121876</v>
          </cell>
        </row>
        <row r="281">
          <cell r="D281">
            <v>-2.0167059245218502</v>
          </cell>
          <cell r="I281">
            <v>2.9995107835931392</v>
          </cell>
        </row>
        <row r="282">
          <cell r="D282">
            <v>-2.1012477476144298</v>
          </cell>
          <cell r="I282">
            <v>3.3690674970688512</v>
          </cell>
        </row>
        <row r="283">
          <cell r="D283">
            <v>-1.6787226293970099</v>
          </cell>
          <cell r="I283">
            <v>1.8518250739538951</v>
          </cell>
        </row>
        <row r="284">
          <cell r="D284">
            <v>1.6343670878101899</v>
          </cell>
          <cell r="I284">
            <v>1.4153680278226988</v>
          </cell>
        </row>
        <row r="285">
          <cell r="D285">
            <v>-1.7758355974011899</v>
          </cell>
          <cell r="I285">
            <v>1.8020964563214759</v>
          </cell>
        </row>
        <row r="286">
          <cell r="D286">
            <v>-2.0693374537300699</v>
          </cell>
          <cell r="I286">
            <v>2.7481534940025587</v>
          </cell>
        </row>
        <row r="287">
          <cell r="D287">
            <v>-1.8454638368557099</v>
          </cell>
          <cell r="I287">
            <v>2.2345748404200538</v>
          </cell>
        </row>
        <row r="288">
          <cell r="D288">
            <v>-1.84645866988114</v>
          </cell>
          <cell r="I288">
            <v>1.7918004743315052</v>
          </cell>
        </row>
        <row r="289">
          <cell r="D289">
            <v>2.68168172197743</v>
          </cell>
          <cell r="I289">
            <v>4.1057616067740375</v>
          </cell>
        </row>
        <row r="290">
          <cell r="D290">
            <v>-1.7003507197960801</v>
          </cell>
          <cell r="I290">
            <v>1.6766055827920034</v>
          </cell>
        </row>
        <row r="291">
          <cell r="D291">
            <v>-2.0045209183705102</v>
          </cell>
          <cell r="I291">
            <v>2.708163222409854</v>
          </cell>
        </row>
        <row r="292">
          <cell r="D292">
            <v>-1.91592172826674</v>
          </cell>
          <cell r="I292">
            <v>2.9868779836137254</v>
          </cell>
        </row>
        <row r="293">
          <cell r="D293">
            <v>-2.2660984391958299</v>
          </cell>
          <cell r="I293">
            <v>3.2435417171624557</v>
          </cell>
        </row>
        <row r="294">
          <cell r="D294">
            <v>-2.21512722116886</v>
          </cell>
          <cell r="I294">
            <v>4.5902267285277087</v>
          </cell>
        </row>
        <row r="295">
          <cell r="D295">
            <v>-1.6065922533258301</v>
          </cell>
          <cell r="I295">
            <v>1.3516066166310452</v>
          </cell>
        </row>
        <row r="296">
          <cell r="D296">
            <v>-1.8678081882026301</v>
          </cell>
          <cell r="I296">
            <v>1.6746621752667981</v>
          </cell>
        </row>
        <row r="297">
          <cell r="D297">
            <v>-1.7479782592215001</v>
          </cell>
          <cell r="I297">
            <v>1.8820691053559682</v>
          </cell>
        </row>
        <row r="298">
          <cell r="D298">
            <v>-1.5946400918905399</v>
          </cell>
          <cell r="I298">
            <v>1.4616123672488093</v>
          </cell>
        </row>
        <row r="299">
          <cell r="D299">
            <v>-2.11901080500586</v>
          </cell>
          <cell r="I299">
            <v>2.5361356586712867</v>
          </cell>
        </row>
        <row r="300">
          <cell r="D300">
            <v>-1.9225559156246399</v>
          </cell>
          <cell r="I300">
            <v>1.7978889639511726</v>
          </cell>
        </row>
        <row r="301">
          <cell r="D301">
            <v>-1.81850148720002</v>
          </cell>
          <cell r="I301">
            <v>2.1411601645693348</v>
          </cell>
        </row>
        <row r="302">
          <cell r="D302">
            <v>1.9780507621893999</v>
          </cell>
          <cell r="I302">
            <v>2.869065928319761</v>
          </cell>
        </row>
        <row r="303">
          <cell r="D303">
            <v>-2.3763168730814401</v>
          </cell>
          <cell r="I303">
            <v>3.4129759428968334</v>
          </cell>
        </row>
        <row r="304">
          <cell r="D304">
            <v>1.6440087679492701</v>
          </cell>
          <cell r="I304">
            <v>1.5672153049958757</v>
          </cell>
        </row>
        <row r="305">
          <cell r="D305">
            <v>-1.83070214725025</v>
          </cell>
          <cell r="I305">
            <v>1.7883082028460073</v>
          </cell>
        </row>
        <row r="306">
          <cell r="D306">
            <v>-2.3718695481506198</v>
          </cell>
          <cell r="I306">
            <v>3.4202284853168372</v>
          </cell>
        </row>
        <row r="307">
          <cell r="D307">
            <v>-2.2574444506534599</v>
          </cell>
          <cell r="I307">
            <v>4.3260091487617744</v>
          </cell>
        </row>
        <row r="308">
          <cell r="D308">
            <v>-1.63265072200047</v>
          </cell>
          <cell r="I308">
            <v>1.4661119744156557</v>
          </cell>
        </row>
        <row r="309">
          <cell r="D309">
            <v>-2.0635031867395899</v>
          </cell>
          <cell r="I309">
            <v>2.6354103738643611</v>
          </cell>
        </row>
        <row r="310">
          <cell r="D310">
            <v>1.9234947768178701</v>
          </cell>
          <cell r="I310">
            <v>2.1681836904797027</v>
          </cell>
        </row>
        <row r="311">
          <cell r="D311">
            <v>-1.5567560329485799</v>
          </cell>
          <cell r="I311">
            <v>1.4620994131686074</v>
          </cell>
        </row>
        <row r="312">
          <cell r="D312">
            <v>2.2033418493035102</v>
          </cell>
          <cell r="I312">
            <v>4.1752819724603523</v>
          </cell>
        </row>
        <row r="313">
          <cell r="D313">
            <v>2.4349820047172899</v>
          </cell>
          <cell r="I313">
            <v>4.3404346825720284</v>
          </cell>
        </row>
        <row r="314">
          <cell r="D314">
            <v>-3.2871159986811902</v>
          </cell>
          <cell r="I314">
            <v>6.6068576332591453</v>
          </cell>
        </row>
        <row r="315">
          <cell r="D315">
            <v>-2.4436611689435099</v>
          </cell>
          <cell r="I315">
            <v>4.7293009976263134</v>
          </cell>
        </row>
        <row r="316">
          <cell r="D316">
            <v>-1.7546935827549299</v>
          </cell>
          <cell r="I316">
            <v>1.935698450863131</v>
          </cell>
        </row>
        <row r="317">
          <cell r="D317">
            <v>-1.5767113478985899</v>
          </cell>
          <cell r="I317">
            <v>1.3822763886167009</v>
          </cell>
        </row>
        <row r="318">
          <cell r="D318">
            <v>1.93477286757004</v>
          </cell>
          <cell r="I318">
            <v>2.0821937126572108</v>
          </cell>
        </row>
        <row r="319">
          <cell r="D319">
            <v>-1.76936560645339</v>
          </cell>
          <cell r="I319">
            <v>2.0950926383659119</v>
          </cell>
        </row>
        <row r="320">
          <cell r="D320">
            <v>-2.2592627198493198</v>
          </cell>
          <cell r="I320">
            <v>3.6453301384739571</v>
          </cell>
        </row>
        <row r="321">
          <cell r="D321">
            <v>-2.0748531302304301</v>
          </cell>
          <cell r="I321">
            <v>2.9646770950327914</v>
          </cell>
        </row>
        <row r="322">
          <cell r="D322">
            <v>-2.0533297657940599</v>
          </cell>
          <cell r="I322">
            <v>2.782815875713788</v>
          </cell>
        </row>
        <row r="323">
          <cell r="D323">
            <v>-1.91611810220106</v>
          </cell>
          <cell r="I323">
            <v>2.8753840055201807</v>
          </cell>
        </row>
        <row r="324">
          <cell r="D324">
            <v>1.97373695110787</v>
          </cell>
          <cell r="I324">
            <v>2.5595671445726058</v>
          </cell>
        </row>
        <row r="325">
          <cell r="D325">
            <v>-2.3031143603295101</v>
          </cell>
          <cell r="I325">
            <v>3.5377945453806685</v>
          </cell>
        </row>
        <row r="326">
          <cell r="D326">
            <v>1.7814500437146401</v>
          </cell>
          <cell r="I326">
            <v>1.5672050976083072</v>
          </cell>
        </row>
        <row r="327">
          <cell r="D327">
            <v>-2.4883634902198701</v>
          </cell>
          <cell r="I327">
            <v>4.2406411616745077</v>
          </cell>
        </row>
        <row r="328">
          <cell r="D328">
            <v>-1.7033746040334099</v>
          </cell>
          <cell r="I328">
            <v>1.9721971885859702</v>
          </cell>
        </row>
        <row r="329">
          <cell r="D329">
            <v>2.0947599779952299</v>
          </cell>
          <cell r="I329">
            <v>1.9300032849835238</v>
          </cell>
        </row>
        <row r="330">
          <cell r="D330">
            <v>-1.6276816751058101</v>
          </cell>
          <cell r="I330">
            <v>1.3422872044530623</v>
          </cell>
        </row>
        <row r="331">
          <cell r="D331">
            <v>2.5468659624765402</v>
          </cell>
          <cell r="I331">
            <v>3.5727276336054072</v>
          </cell>
        </row>
        <row r="332">
          <cell r="D332">
            <v>-1.7807969271965001</v>
          </cell>
          <cell r="I332">
            <v>1.6712317328290387</v>
          </cell>
        </row>
        <row r="333">
          <cell r="D333">
            <v>-1.8473060226131801</v>
          </cell>
          <cell r="I333">
            <v>2.2628216345086218</v>
          </cell>
        </row>
        <row r="334">
          <cell r="D334">
            <v>-1.69817200361706</v>
          </cell>
          <cell r="I334">
            <v>1.9347810287507212</v>
          </cell>
        </row>
        <row r="335">
          <cell r="D335">
            <v>1.6458212269082499</v>
          </cell>
          <cell r="I335">
            <v>1.4620994131686074</v>
          </cell>
        </row>
        <row r="336">
          <cell r="D336">
            <v>-1.92937822111378</v>
          </cell>
          <cell r="I336">
            <v>2.5201119543498676</v>
          </cell>
        </row>
        <row r="337">
          <cell r="D337">
            <v>-1.76014718886719</v>
          </cell>
          <cell r="I337">
            <v>1.834714191807248</v>
          </cell>
        </row>
        <row r="338">
          <cell r="D338">
            <v>-1.8462420574815801</v>
          </cell>
          <cell r="I338">
            <v>1.7723141867691652</v>
          </cell>
        </row>
        <row r="339">
          <cell r="D339">
            <v>-2.0152305435095998</v>
          </cell>
          <cell r="I339">
            <v>3.4885846390470627</v>
          </cell>
        </row>
        <row r="340">
          <cell r="D340">
            <v>-1.63824077516731</v>
          </cell>
          <cell r="I340">
            <v>1.3876471486705821</v>
          </cell>
        </row>
        <row r="341">
          <cell r="D341">
            <v>-2.0808853245945702</v>
          </cell>
          <cell r="I341">
            <v>2.9904520613809713</v>
          </cell>
        </row>
        <row r="342">
          <cell r="D342">
            <v>-1.8754410972058899</v>
          </cell>
          <cell r="I342">
            <v>2.6816928141982039</v>
          </cell>
        </row>
        <row r="343">
          <cell r="D343">
            <v>-1.75551997560851</v>
          </cell>
          <cell r="I343">
            <v>1.6818613359320702</v>
          </cell>
        </row>
        <row r="344">
          <cell r="D344">
            <v>1.76216145718016</v>
          </cell>
          <cell r="I344">
            <v>1.6440247033368949</v>
          </cell>
        </row>
        <row r="345">
          <cell r="D345">
            <v>2.1813725037640901</v>
          </cell>
          <cell r="I345">
            <v>3.6112254272274575</v>
          </cell>
        </row>
        <row r="346">
          <cell r="D346">
            <v>-1.93055039103765</v>
          </cell>
          <cell r="I346">
            <v>2.1034444154841578</v>
          </cell>
        </row>
        <row r="347">
          <cell r="D347">
            <v>2.02819860538012</v>
          </cell>
          <cell r="I347">
            <v>2.5328477247283714</v>
          </cell>
        </row>
        <row r="348">
          <cell r="D348">
            <v>-1.85843410529443</v>
          </cell>
          <cell r="I348">
            <v>1.9953714141203074</v>
          </cell>
        </row>
        <row r="349">
          <cell r="D349">
            <v>1.84414633908409</v>
          </cell>
          <cell r="I349">
            <v>2.0893403470756353</v>
          </cell>
        </row>
        <row r="350">
          <cell r="D350">
            <v>-2.9385229393913401</v>
          </cell>
          <cell r="I350">
            <v>5.2538149910095591</v>
          </cell>
        </row>
        <row r="351">
          <cell r="D351">
            <v>-2.7829104702118999</v>
          </cell>
          <cell r="I351">
            <v>4.9728936340008989</v>
          </cell>
        </row>
        <row r="352">
          <cell r="D352">
            <v>-2.2401527883929999</v>
          </cell>
          <cell r="I352">
            <v>3.861458190461168</v>
          </cell>
        </row>
        <row r="353">
          <cell r="D353">
            <v>-2.0357784672094099</v>
          </cell>
          <cell r="I353">
            <v>2.3580784135843449</v>
          </cell>
        </row>
        <row r="354">
          <cell r="D354">
            <v>-2.0472034386025002</v>
          </cell>
          <cell r="I354">
            <v>2.1429531159040915</v>
          </cell>
        </row>
        <row r="355">
          <cell r="D355">
            <v>-3.4869885267069902</v>
          </cell>
          <cell r="I355">
            <v>6.2828745386734042</v>
          </cell>
        </row>
        <row r="356">
          <cell r="D356">
            <v>-1.7412893572071599</v>
          </cell>
          <cell r="I356">
            <v>1.4864415184885131</v>
          </cell>
        </row>
        <row r="357">
          <cell r="D357">
            <v>1.8781384507658301</v>
          </cell>
          <cell r="I357">
            <v>2.0257223750588493</v>
          </cell>
        </row>
        <row r="358">
          <cell r="D358">
            <v>-1.8858888006804999</v>
          </cell>
          <cell r="I358">
            <v>2.7098629442164937</v>
          </cell>
        </row>
        <row r="359">
          <cell r="D359">
            <v>-1.7746272276233701</v>
          </cell>
          <cell r="I359">
            <v>1.7232336354289153</v>
          </cell>
        </row>
        <row r="360">
          <cell r="D360">
            <v>-2.1758889616775101</v>
          </cell>
          <cell r="I360">
            <v>2.8102336493755087</v>
          </cell>
        </row>
        <row r="361">
          <cell r="D361">
            <v>-2.1387048192513798</v>
          </cell>
          <cell r="I361">
            <v>2.2027494680746447</v>
          </cell>
        </row>
        <row r="362">
          <cell r="D362">
            <v>1.9256520050425701</v>
          </cell>
          <cell r="I362">
            <v>2.6816928141982039</v>
          </cell>
        </row>
        <row r="363">
          <cell r="D363">
            <v>-2.03491833096452</v>
          </cell>
          <cell r="I363">
            <v>2.6355634976444589</v>
          </cell>
        </row>
        <row r="364">
          <cell r="D364">
            <v>-1.7214764865365799</v>
          </cell>
          <cell r="I364">
            <v>1.4620994131686074</v>
          </cell>
        </row>
        <row r="365">
          <cell r="D365">
            <v>-1.8893075983465999</v>
          </cell>
          <cell r="I365">
            <v>1.3637036116575008</v>
          </cell>
        </row>
        <row r="366">
          <cell r="D366">
            <v>1.9558887914990599</v>
          </cell>
          <cell r="I366">
            <v>2.2980908265291911</v>
          </cell>
        </row>
        <row r="367">
          <cell r="D367">
            <v>-2.5857085989922202</v>
          </cell>
          <cell r="I367">
            <v>5.4498237031545962</v>
          </cell>
        </row>
        <row r="368">
          <cell r="D368">
            <v>1.9950144514429</v>
          </cell>
          <cell r="I368">
            <v>2.6423673512316435</v>
          </cell>
        </row>
        <row r="369">
          <cell r="D369">
            <v>-3.0814269295392198</v>
          </cell>
          <cell r="I369">
            <v>5.8893573541645186</v>
          </cell>
        </row>
        <row r="370">
          <cell r="D370">
            <v>-1.8245993861479901</v>
          </cell>
          <cell r="I370">
            <v>2.2820614355254332</v>
          </cell>
        </row>
        <row r="371">
          <cell r="D371">
            <v>2.1506993813539599</v>
          </cell>
          <cell r="I371">
            <v>2.0382529300233982</v>
          </cell>
        </row>
        <row r="372">
          <cell r="D372">
            <v>-1.8222224607645201</v>
          </cell>
          <cell r="I372">
            <v>2.2850510365833943</v>
          </cell>
        </row>
        <row r="373">
          <cell r="D373">
            <v>-1.8944357634364299</v>
          </cell>
          <cell r="I373">
            <v>2.0616181796071378</v>
          </cell>
        </row>
        <row r="374">
          <cell r="D374">
            <v>-2.1641238696587299</v>
          </cell>
          <cell r="I374">
            <v>3.8696212255330313</v>
          </cell>
        </row>
        <row r="375">
          <cell r="D375">
            <v>-2.6751073525851701</v>
          </cell>
          <cell r="I375">
            <v>5.2538149910095591</v>
          </cell>
        </row>
        <row r="376">
          <cell r="D376">
            <v>-2.9653540501828002</v>
          </cell>
          <cell r="I376">
            <v>4.5085366670945755</v>
          </cell>
        </row>
        <row r="377">
          <cell r="D377">
            <v>-1.98304731469263</v>
          </cell>
          <cell r="I377">
            <v>2.0142629239906618</v>
          </cell>
        </row>
        <row r="378">
          <cell r="D378">
            <v>-1.98453855374604</v>
          </cell>
          <cell r="I378">
            <v>2.2227277747191301</v>
          </cell>
        </row>
        <row r="379">
          <cell r="D379">
            <v>-1.8711760571315801</v>
          </cell>
          <cell r="I379">
            <v>2.3826355819612015</v>
          </cell>
        </row>
        <row r="380">
          <cell r="D380">
            <v>1.72526344921089</v>
          </cell>
          <cell r="I380">
            <v>1.776648292184986</v>
          </cell>
        </row>
        <row r="381">
          <cell r="D381">
            <v>-2.3275429630521098</v>
          </cell>
          <cell r="I381">
            <v>4.3814543486705535</v>
          </cell>
        </row>
        <row r="382">
          <cell r="D382">
            <v>-1.71894909984315</v>
          </cell>
          <cell r="I382">
            <v>1.5891980956307172</v>
          </cell>
        </row>
        <row r="383">
          <cell r="D383">
            <v>-2.25782922007591</v>
          </cell>
          <cell r="I383">
            <v>3.3481812177653358</v>
          </cell>
        </row>
        <row r="384">
          <cell r="D384">
            <v>-2.2204259563381799</v>
          </cell>
          <cell r="I384">
            <v>3.4314879734802228</v>
          </cell>
        </row>
        <row r="385">
          <cell r="D385">
            <v>-1.8798114799963199</v>
          </cell>
          <cell r="I385">
            <v>2.336804183714146</v>
          </cell>
        </row>
        <row r="386">
          <cell r="D386">
            <v>-1.6266474167906499</v>
          </cell>
          <cell r="I386">
            <v>1.4011019796678106</v>
          </cell>
        </row>
        <row r="387">
          <cell r="D387">
            <v>-1.7365127905487401</v>
          </cell>
          <cell r="I387">
            <v>1.3850596083469244</v>
          </cell>
        </row>
        <row r="388">
          <cell r="D388">
            <v>1.7780253085261899</v>
          </cell>
          <cell r="I388">
            <v>1.8338940526488288</v>
          </cell>
        </row>
        <row r="389">
          <cell r="D389">
            <v>-1.6798670252825101</v>
          </cell>
          <cell r="I389">
            <v>1.7245812534356815</v>
          </cell>
        </row>
        <row r="390">
          <cell r="D390">
            <v>-2.2700398418168501</v>
          </cell>
          <cell r="I390">
            <v>2.9672630231001924</v>
          </cell>
        </row>
        <row r="391">
          <cell r="D391">
            <v>-2.5202795635800599</v>
          </cell>
          <cell r="I391">
            <v>4.2183343734409133</v>
          </cell>
        </row>
        <row r="392">
          <cell r="D392">
            <v>-2.3537860857866999</v>
          </cell>
          <cell r="I392">
            <v>4.5574593202441882</v>
          </cell>
        </row>
        <row r="393">
          <cell r="D393">
            <v>-1.8274706078071901</v>
          </cell>
          <cell r="I393">
            <v>2.0228316078262827</v>
          </cell>
        </row>
        <row r="394">
          <cell r="D394">
            <v>-2.8142824184709099</v>
          </cell>
          <cell r="I394">
            <v>5.205838367339255</v>
          </cell>
        </row>
        <row r="395">
          <cell r="D395">
            <v>-2.10361928326593</v>
          </cell>
          <cell r="I395">
            <v>2.9640989872672674</v>
          </cell>
        </row>
        <row r="396">
          <cell r="D396">
            <v>1.6744736844221899</v>
          </cell>
          <cell r="I396">
            <v>1.6535766138886945</v>
          </cell>
        </row>
        <row r="397">
          <cell r="D397">
            <v>-2.2206581723415701</v>
          </cell>
          <cell r="I397">
            <v>2.6975088647674679</v>
          </cell>
        </row>
        <row r="398">
          <cell r="D398">
            <v>-2.0189903980277699</v>
          </cell>
          <cell r="I398">
            <v>2.6784698674158935</v>
          </cell>
        </row>
        <row r="399">
          <cell r="D399">
            <v>2.5290876515218299</v>
          </cell>
          <cell r="I399">
            <v>3.5417851352555836</v>
          </cell>
        </row>
        <row r="400">
          <cell r="D400">
            <v>-1.77295854311353</v>
          </cell>
          <cell r="I400">
            <v>1.7971191150824222</v>
          </cell>
        </row>
        <row r="401">
          <cell r="D401">
            <v>-2.1396033668500198</v>
          </cell>
          <cell r="I401">
            <v>2.5125330855766297</v>
          </cell>
        </row>
        <row r="402">
          <cell r="D402">
            <v>1.7395265716085</v>
          </cell>
          <cell r="I402">
            <v>1.486630772353146</v>
          </cell>
        </row>
        <row r="403">
          <cell r="D403">
            <v>2.1604022913466898</v>
          </cell>
          <cell r="I403">
            <v>3.2236774914494855</v>
          </cell>
        </row>
        <row r="404">
          <cell r="D404">
            <v>1.7870434478655</v>
          </cell>
          <cell r="I404">
            <v>1.7445542805525887</v>
          </cell>
        </row>
        <row r="405">
          <cell r="D405">
            <v>-2.0468649925904101</v>
          </cell>
          <cell r="I405">
            <v>2.6354103738643611</v>
          </cell>
        </row>
        <row r="406">
          <cell r="D406">
            <v>2.22267109331472</v>
          </cell>
          <cell r="I406">
            <v>3.5700786427272098</v>
          </cell>
        </row>
        <row r="407">
          <cell r="D407">
            <v>-1.8693539986270999</v>
          </cell>
          <cell r="I407">
            <v>2.3671437494153591</v>
          </cell>
        </row>
        <row r="408">
          <cell r="D408">
            <v>-1.8021250251546399</v>
          </cell>
          <cell r="I408">
            <v>1.4884693558443178</v>
          </cell>
        </row>
        <row r="409">
          <cell r="D409">
            <v>-2.0340502848959998</v>
          </cell>
          <cell r="I409">
            <v>2.7875230329100935</v>
          </cell>
        </row>
        <row r="410">
          <cell r="D410">
            <v>-2.2368105862662602</v>
          </cell>
          <cell r="I410">
            <v>3.3292735024268829</v>
          </cell>
        </row>
        <row r="411">
          <cell r="D411">
            <v>-1.7444110033970901</v>
          </cell>
          <cell r="I411">
            <v>1.5138286414992943</v>
          </cell>
        </row>
        <row r="412">
          <cell r="D412">
            <v>-1.89153580749913</v>
          </cell>
          <cell r="I412">
            <v>2.5315612870521855</v>
          </cell>
        </row>
        <row r="413">
          <cell r="D413">
            <v>-2.8627409132559301</v>
          </cell>
          <cell r="I413">
            <v>6.6068576332591453</v>
          </cell>
        </row>
        <row r="414">
          <cell r="D414">
            <v>-1.7504755313615701</v>
          </cell>
          <cell r="I414">
            <v>1.7232336354289153</v>
          </cell>
        </row>
        <row r="415">
          <cell r="D415">
            <v>-1.8990133933553199</v>
          </cell>
          <cell r="I415">
            <v>1.7012952444750944</v>
          </cell>
        </row>
        <row r="416">
          <cell r="D416">
            <v>-1.72228949615403</v>
          </cell>
          <cell r="I416">
            <v>1.6604181102936204</v>
          </cell>
        </row>
        <row r="417">
          <cell r="D417">
            <v>1.7332937445696599</v>
          </cell>
          <cell r="I417">
            <v>1.7058253480809979</v>
          </cell>
        </row>
        <row r="418">
          <cell r="D418">
            <v>-2.2474730162752699</v>
          </cell>
          <cell r="I418">
            <v>2.7888058229727775</v>
          </cell>
        </row>
        <row r="419">
          <cell r="D419">
            <v>-1.88211253396809</v>
          </cell>
          <cell r="I419">
            <v>2.4123858184592386</v>
          </cell>
        </row>
        <row r="420">
          <cell r="D420">
            <v>2.2007777575511902</v>
          </cell>
          <cell r="I420">
            <v>3.167100050046634</v>
          </cell>
        </row>
        <row r="421">
          <cell r="D421">
            <v>2.4394599424821299</v>
          </cell>
          <cell r="I421">
            <v>3.3054546843472674</v>
          </cell>
        </row>
        <row r="422">
          <cell r="D422">
            <v>1.8504079074595701</v>
          </cell>
          <cell r="I422">
            <v>1.4498491520425343</v>
          </cell>
        </row>
        <row r="423">
          <cell r="D423">
            <v>1.98541645916233</v>
          </cell>
          <cell r="I423">
            <v>2.2191467321593179</v>
          </cell>
        </row>
        <row r="424">
          <cell r="D424">
            <v>2.2897744613788902</v>
          </cell>
          <cell r="I424">
            <v>2.1034444154841578</v>
          </cell>
        </row>
        <row r="425">
          <cell r="D425">
            <v>-2.02223641267233</v>
          </cell>
          <cell r="I425">
            <v>1.9674093527570895</v>
          </cell>
        </row>
        <row r="426">
          <cell r="D426">
            <v>-2.3995175436130101</v>
          </cell>
          <cell r="I426">
            <v>4.2160682907640314</v>
          </cell>
        </row>
        <row r="427">
          <cell r="D427">
            <v>1.89896993615312</v>
          </cell>
          <cell r="I427">
            <v>1.7111697487155773</v>
          </cell>
        </row>
        <row r="428">
          <cell r="D428">
            <v>-2.1903080008793099</v>
          </cell>
          <cell r="I428">
            <v>2.5264212071300824</v>
          </cell>
        </row>
        <row r="429">
          <cell r="D429">
            <v>-2.30572737785233</v>
          </cell>
          <cell r="I429">
            <v>3.4314879734802228</v>
          </cell>
        </row>
        <row r="430">
          <cell r="D430">
            <v>-2.0321342233451598</v>
          </cell>
          <cell r="I430">
            <v>1.9254367623576927</v>
          </cell>
        </row>
        <row r="431">
          <cell r="D431">
            <v>-1.7986422794258099</v>
          </cell>
          <cell r="I431">
            <v>1.6349879616644991</v>
          </cell>
        </row>
        <row r="432">
          <cell r="D432">
            <v>-1.7095129767097901</v>
          </cell>
          <cell r="I432">
            <v>1.4413863572084469</v>
          </cell>
        </row>
        <row r="433">
          <cell r="D433">
            <v>-3.33931860171006</v>
          </cell>
          <cell r="I433">
            <v>6.6068576332591453</v>
          </cell>
        </row>
        <row r="434">
          <cell r="D434">
            <v>-2.2703794547315601</v>
          </cell>
          <cell r="I434">
            <v>3.4213684238301005</v>
          </cell>
        </row>
        <row r="435">
          <cell r="D435">
            <v>-2.0436122973209301</v>
          </cell>
          <cell r="I435">
            <v>2.349085015141736</v>
          </cell>
        </row>
        <row r="436">
          <cell r="D436">
            <v>-2.0427573497160898</v>
          </cell>
          <cell r="I436">
            <v>2.7428526332706755</v>
          </cell>
        </row>
        <row r="437">
          <cell r="D437">
            <v>-2.0853027816456899</v>
          </cell>
          <cell r="I437">
            <v>2.7556032583887942</v>
          </cell>
        </row>
        <row r="438">
          <cell r="D438">
            <v>1.9025693680295801</v>
          </cell>
          <cell r="I438">
            <v>1.9254367623576927</v>
          </cell>
        </row>
        <row r="439">
          <cell r="D439">
            <v>-1.8747182123134101</v>
          </cell>
          <cell r="I439">
            <v>1.9728379474549131</v>
          </cell>
        </row>
        <row r="440">
          <cell r="D440">
            <v>-2.12803678983235</v>
          </cell>
          <cell r="I440">
            <v>3.2435417171624557</v>
          </cell>
        </row>
        <row r="441">
          <cell r="D441">
            <v>2.19952054751601</v>
          </cell>
          <cell r="I441">
            <v>2.1427790394169022</v>
          </cell>
        </row>
        <row r="442">
          <cell r="D442">
            <v>1.7295517065322299</v>
          </cell>
          <cell r="I442">
            <v>1.5029778197348103</v>
          </cell>
        </row>
        <row r="443">
          <cell r="D443">
            <v>-1.89053844591758</v>
          </cell>
          <cell r="I443">
            <v>1.8338940526488288</v>
          </cell>
        </row>
        <row r="444">
          <cell r="D444">
            <v>-1.9634472969023899</v>
          </cell>
          <cell r="I444">
            <v>1.7883082028460073</v>
          </cell>
        </row>
        <row r="445">
          <cell r="D445">
            <v>-3.2419398836483899</v>
          </cell>
          <cell r="I445">
            <v>6.1163493535299738</v>
          </cell>
        </row>
        <row r="446">
          <cell r="D446">
            <v>2.8710433811787599</v>
          </cell>
          <cell r="I446">
            <v>4.8209023246348206</v>
          </cell>
        </row>
        <row r="447">
          <cell r="D447">
            <v>-2.1007581848446799</v>
          </cell>
          <cell r="I447">
            <v>3.0935261408780921</v>
          </cell>
        </row>
        <row r="448">
          <cell r="D448">
            <v>-2.2142350264156199</v>
          </cell>
          <cell r="I448">
            <v>2.2194055851130838</v>
          </cell>
        </row>
        <row r="449">
          <cell r="D449">
            <v>2.9962432300800601</v>
          </cell>
          <cell r="I449">
            <v>5.4562161326739185</v>
          </cell>
        </row>
        <row r="450">
          <cell r="D450">
            <v>-1.9897628039362001</v>
          </cell>
          <cell r="I450">
            <v>2.3348870409122249</v>
          </cell>
        </row>
        <row r="451">
          <cell r="D451">
            <v>-1.9023412879447501</v>
          </cell>
          <cell r="I451">
            <v>1.4057033317730367</v>
          </cell>
        </row>
        <row r="452">
          <cell r="D452">
            <v>2.2458965316761601</v>
          </cell>
          <cell r="I452">
            <v>2.9248047142414633</v>
          </cell>
        </row>
        <row r="453">
          <cell r="D453">
            <v>-2.67235519516945</v>
          </cell>
          <cell r="I453">
            <v>5.0000186965773539</v>
          </cell>
        </row>
        <row r="454">
          <cell r="D454">
            <v>1.9041292487047901</v>
          </cell>
          <cell r="I454">
            <v>1.9300032849835238</v>
          </cell>
        </row>
        <row r="455">
          <cell r="D455">
            <v>-1.87072561055012</v>
          </cell>
          <cell r="I455">
            <v>2.2194055851130838</v>
          </cell>
        </row>
        <row r="456">
          <cell r="D456">
            <v>-2.5214427206558598</v>
          </cell>
          <cell r="I456">
            <v>4.8421797409778025</v>
          </cell>
        </row>
        <row r="457">
          <cell r="D457">
            <v>-2.2390938155819402</v>
          </cell>
          <cell r="I457">
            <v>3.521536179017287</v>
          </cell>
        </row>
        <row r="458">
          <cell r="D458">
            <v>-2.32139597123399</v>
          </cell>
          <cell r="I458">
            <v>2.4743873194662691</v>
          </cell>
        </row>
        <row r="459">
          <cell r="D459">
            <v>-1.82869456733633</v>
          </cell>
          <cell r="I459">
            <v>1.5561773929309797</v>
          </cell>
        </row>
        <row r="460">
          <cell r="D460">
            <v>-1.73271886209837</v>
          </cell>
          <cell r="I460">
            <v>1.3405052406588032</v>
          </cell>
        </row>
        <row r="461">
          <cell r="D461">
            <v>-1.99535555658759</v>
          </cell>
          <cell r="I461">
            <v>2.5981452022034208</v>
          </cell>
        </row>
        <row r="462">
          <cell r="D462">
            <v>-2.0189689927545902</v>
          </cell>
          <cell r="I462">
            <v>2.5843911468576404</v>
          </cell>
        </row>
        <row r="463">
          <cell r="D463">
            <v>-1.86331122142116</v>
          </cell>
          <cell r="I463">
            <v>1.4620994131686074</v>
          </cell>
        </row>
        <row r="464">
          <cell r="D464">
            <v>-2.0022296791378902</v>
          </cell>
          <cell r="I464">
            <v>2.1730865787966014</v>
          </cell>
        </row>
        <row r="465">
          <cell r="D465">
            <v>-2.26904617027333</v>
          </cell>
          <cell r="I465">
            <v>3.5727312524405175</v>
          </cell>
        </row>
        <row r="466">
          <cell r="D466">
            <v>1.88563689608229</v>
          </cell>
          <cell r="I466">
            <v>1.305502601151914</v>
          </cell>
        </row>
        <row r="467">
          <cell r="D467">
            <v>-3.4573961379148699</v>
          </cell>
          <cell r="I467">
            <v>5.4690361736301432</v>
          </cell>
        </row>
        <row r="468">
          <cell r="D468">
            <v>-2.3430770169667401</v>
          </cell>
          <cell r="I468">
            <v>3.3452645507795449</v>
          </cell>
        </row>
        <row r="469">
          <cell r="D469">
            <v>2.3825358118959001</v>
          </cell>
          <cell r="I469">
            <v>3.3690674970688512</v>
          </cell>
        </row>
        <row r="470">
          <cell r="D470">
            <v>1.68095263079114</v>
          </cell>
          <cell r="I470">
            <v>1.4443253029618508</v>
          </cell>
        </row>
        <row r="471">
          <cell r="D471">
            <v>1.7923141132356699</v>
          </cell>
          <cell r="I471">
            <v>1.7782904769002219</v>
          </cell>
        </row>
        <row r="472">
          <cell r="D472">
            <v>-2.03997724254699</v>
          </cell>
          <cell r="I472">
            <v>2.5929850499569209</v>
          </cell>
        </row>
        <row r="473">
          <cell r="D473">
            <v>-2.5415478208510498</v>
          </cell>
          <cell r="I473">
            <v>3.4202284853168372</v>
          </cell>
        </row>
        <row r="474">
          <cell r="D474">
            <v>-2.5987199090581599</v>
          </cell>
          <cell r="I474">
            <v>4.4272142087017601</v>
          </cell>
        </row>
        <row r="475">
          <cell r="D475">
            <v>-2.77294191073501</v>
          </cell>
          <cell r="I475">
            <v>4.6404961330395489</v>
          </cell>
        </row>
        <row r="476">
          <cell r="D476">
            <v>-3.7246964653797998</v>
          </cell>
          <cell r="I476">
            <v>6.2095055623964317</v>
          </cell>
        </row>
        <row r="477">
          <cell r="D477">
            <v>-2.0251030688016001</v>
          </cell>
          <cell r="I477">
            <v>2.5201119543498676</v>
          </cell>
        </row>
        <row r="478">
          <cell r="D478">
            <v>-2.2622831691612602</v>
          </cell>
          <cell r="I478">
            <v>3.6475945749657641</v>
          </cell>
        </row>
        <row r="479">
          <cell r="D479">
            <v>2.3513939274778899</v>
          </cell>
          <cell r="I479">
            <v>3.4777252066626354</v>
          </cell>
        </row>
        <row r="480">
          <cell r="D480">
            <v>2.1161189588959002</v>
          </cell>
          <cell r="I480">
            <v>3.0030979720881512</v>
          </cell>
        </row>
        <row r="481">
          <cell r="D481">
            <v>1.8557917395771499</v>
          </cell>
          <cell r="I481">
            <v>2.1829794004946002</v>
          </cell>
        </row>
        <row r="482">
          <cell r="D482">
            <v>-1.79456216426645</v>
          </cell>
          <cell r="I482">
            <v>1.7918004743315052</v>
          </cell>
        </row>
        <row r="483">
          <cell r="D483">
            <v>-1.82398756630333</v>
          </cell>
          <cell r="I483">
            <v>1.5002478645652759</v>
          </cell>
        </row>
        <row r="484">
          <cell r="D484">
            <v>2.3086796590808598</v>
          </cell>
          <cell r="I484">
            <v>3.9002407615823387</v>
          </cell>
        </row>
        <row r="485">
          <cell r="D485">
            <v>-1.9523622443945601</v>
          </cell>
          <cell r="I485">
            <v>1.6576028585213411</v>
          </cell>
        </row>
        <row r="486">
          <cell r="D486">
            <v>2.31899846700572</v>
          </cell>
          <cell r="I486">
            <v>2.9640989872672674</v>
          </cell>
        </row>
        <row r="487">
          <cell r="D487">
            <v>3.2558246212360098</v>
          </cell>
          <cell r="I487">
            <v>4.2798053490295933</v>
          </cell>
        </row>
        <row r="488">
          <cell r="D488">
            <v>-2.18429169806384</v>
          </cell>
          <cell r="I488">
            <v>2.9904520613809713</v>
          </cell>
        </row>
        <row r="489">
          <cell r="D489">
            <v>1.96929498688563</v>
          </cell>
          <cell r="I489">
            <v>1.4729892045380057</v>
          </cell>
        </row>
        <row r="490">
          <cell r="D490">
            <v>-1.8755887995874601</v>
          </cell>
          <cell r="I490">
            <v>1.3211362371129163</v>
          </cell>
        </row>
        <row r="491">
          <cell r="D491">
            <v>2.0620795724040799</v>
          </cell>
          <cell r="I491">
            <v>2.6354103738643611</v>
          </cell>
        </row>
        <row r="492">
          <cell r="D492">
            <v>1.8742843095002399</v>
          </cell>
          <cell r="I492">
            <v>1.9981939288925759</v>
          </cell>
        </row>
        <row r="493">
          <cell r="D493">
            <v>-1.9627600874437501</v>
          </cell>
          <cell r="I493">
            <v>1.6153088186087257</v>
          </cell>
        </row>
        <row r="494">
          <cell r="D494">
            <v>-2.1527311478760698</v>
          </cell>
          <cell r="I494">
            <v>2.0142629239906618</v>
          </cell>
        </row>
        <row r="495">
          <cell r="D495">
            <v>-1.8771123814447399</v>
          </cell>
          <cell r="I495">
            <v>1.3615318264803165</v>
          </cell>
        </row>
        <row r="496">
          <cell r="D496">
            <v>1.92715837285493</v>
          </cell>
          <cell r="I496">
            <v>1.4890591462654956</v>
          </cell>
        </row>
        <row r="497">
          <cell r="D497">
            <v>2.5905877574522198</v>
          </cell>
          <cell r="I497">
            <v>3.8682459214093479</v>
          </cell>
        </row>
        <row r="498">
          <cell r="D498">
            <v>1.9650503352058499</v>
          </cell>
          <cell r="I498">
            <v>1.7040635505777213</v>
          </cell>
        </row>
        <row r="499">
          <cell r="D499">
            <v>-1.99844177541929</v>
          </cell>
          <cell r="I499">
            <v>1.9566833261171204</v>
          </cell>
        </row>
        <row r="500">
          <cell r="D500">
            <v>-2.8613288565567601</v>
          </cell>
          <cell r="I500">
            <v>4.7725285247524214</v>
          </cell>
        </row>
        <row r="501">
          <cell r="D501">
            <v>-2.4750826403331301</v>
          </cell>
          <cell r="I501">
            <v>2.6224849965175148</v>
          </cell>
        </row>
        <row r="502">
          <cell r="D502">
            <v>-2.0544269145357101</v>
          </cell>
          <cell r="I502">
            <v>2.1147445061970052</v>
          </cell>
        </row>
        <row r="503">
          <cell r="D503">
            <v>2.2695872242569601</v>
          </cell>
          <cell r="I503">
            <v>2.5266163712644967</v>
          </cell>
        </row>
        <row r="504">
          <cell r="D504">
            <v>2.1921903291754599</v>
          </cell>
          <cell r="I504">
            <v>2.3506685294621552</v>
          </cell>
        </row>
        <row r="505">
          <cell r="D505">
            <v>2.53552212899538</v>
          </cell>
          <cell r="I505">
            <v>4.0645345061306113</v>
          </cell>
        </row>
        <row r="506">
          <cell r="D506">
            <v>1.9484964333506201</v>
          </cell>
          <cell r="I506">
            <v>2.6109800936746064</v>
          </cell>
        </row>
        <row r="507">
          <cell r="D507">
            <v>-2.5747979215693801</v>
          </cell>
          <cell r="I507">
            <v>4.1061269334760766</v>
          </cell>
        </row>
        <row r="508">
          <cell r="D508">
            <v>-2.7537955695224898</v>
          </cell>
          <cell r="I508">
            <v>3.7927168626035872</v>
          </cell>
        </row>
        <row r="509">
          <cell r="D509">
            <v>2.1097036659074901</v>
          </cell>
          <cell r="I509">
            <v>2.4917422775911602</v>
          </cell>
        </row>
        <row r="510">
          <cell r="D510">
            <v>-2.3175758092996999</v>
          </cell>
          <cell r="I510">
            <v>2.9352506526189219</v>
          </cell>
        </row>
        <row r="511">
          <cell r="D511">
            <v>2.0109309870718501</v>
          </cell>
          <cell r="I511">
            <v>2.3042667383247721</v>
          </cell>
        </row>
        <row r="512">
          <cell r="D512">
            <v>-2.8725469895251301</v>
          </cell>
          <cell r="I512">
            <v>4.8542045982168531</v>
          </cell>
        </row>
        <row r="513">
          <cell r="D513">
            <v>2.2705219637523899</v>
          </cell>
          <cell r="I513">
            <v>2.7888058229727775</v>
          </cell>
        </row>
        <row r="514">
          <cell r="D514">
            <v>-2.3351089841466202</v>
          </cell>
          <cell r="I514">
            <v>2.3960486448788862</v>
          </cell>
        </row>
        <row r="515">
          <cell r="D515">
            <v>2.0176087342237201</v>
          </cell>
          <cell r="I515">
            <v>2.4360123242712035</v>
          </cell>
        </row>
        <row r="516">
          <cell r="D516">
            <v>-2.8598540968372599</v>
          </cell>
          <cell r="I516">
            <v>5.1599850004795185</v>
          </cell>
        </row>
        <row r="517">
          <cell r="D517">
            <v>2.0007583938756199</v>
          </cell>
          <cell r="I517">
            <v>2.3403041539173199</v>
          </cell>
        </row>
        <row r="518">
          <cell r="D518">
            <v>-3.5571489019800402</v>
          </cell>
          <cell r="I518">
            <v>6.2095055623964317</v>
          </cell>
        </row>
        <row r="519">
          <cell r="D519">
            <v>-2.4572821079040001</v>
          </cell>
          <cell r="I519">
            <v>3.656295783403563</v>
          </cell>
        </row>
        <row r="520">
          <cell r="D520">
            <v>-3.4583975276352099</v>
          </cell>
          <cell r="I520">
            <v>5.4690361736301432</v>
          </cell>
        </row>
        <row r="521">
          <cell r="D521">
            <v>2.12519268941604</v>
          </cell>
          <cell r="I521">
            <v>2.8389569800945265</v>
          </cell>
        </row>
        <row r="522">
          <cell r="D522">
            <v>2.0714545957012702</v>
          </cell>
          <cell r="I522">
            <v>1.5850286858364544</v>
          </cell>
        </row>
        <row r="523">
          <cell r="D523">
            <v>2.1794062081932202</v>
          </cell>
          <cell r="I523">
            <v>3.2137314279766009</v>
          </cell>
        </row>
        <row r="524">
          <cell r="D524">
            <v>1.92354308586416</v>
          </cell>
          <cell r="I524">
            <v>1.3334857514915841</v>
          </cell>
        </row>
        <row r="525">
          <cell r="D525">
            <v>2.4227319374756999</v>
          </cell>
          <cell r="I525">
            <v>2.9956695440785572</v>
          </cell>
        </row>
        <row r="526">
          <cell r="D526">
            <v>2.1134865438443602</v>
          </cell>
          <cell r="I526">
            <v>2.953529092172289</v>
          </cell>
        </row>
        <row r="527">
          <cell r="D527">
            <v>2.1522037301049801</v>
          </cell>
          <cell r="I527">
            <v>3.167100050046634</v>
          </cell>
        </row>
        <row r="528">
          <cell r="D528">
            <v>-3.2172364786024001</v>
          </cell>
          <cell r="I528">
            <v>3.656295783403563</v>
          </cell>
        </row>
        <row r="529">
          <cell r="D529">
            <v>2.6810513338914799</v>
          </cell>
          <cell r="I529">
            <v>3.5978813761412849</v>
          </cell>
        </row>
        <row r="530">
          <cell r="D530">
            <v>-2.44876567303502</v>
          </cell>
          <cell r="I530">
            <v>1.8067066824340796</v>
          </cell>
        </row>
        <row r="531">
          <cell r="D531">
            <v>2.1369075978688401</v>
          </cell>
          <cell r="I531">
            <v>1.6746621752667981</v>
          </cell>
        </row>
        <row r="532">
          <cell r="D532">
            <v>2.1414035502254398</v>
          </cell>
          <cell r="I532">
            <v>2.3982106408850115</v>
          </cell>
        </row>
        <row r="533">
          <cell r="D533">
            <v>2.6297595207644302</v>
          </cell>
          <cell r="I533">
            <v>3.5099085128138769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F56C-CEA3-1440-A26C-BD4E591C133B}">
  <dimension ref="A2:K1125"/>
  <sheetViews>
    <sheetView tabSelected="1" topLeftCell="C1" workbookViewId="0">
      <selection activeCell="A3" sqref="A3:K6"/>
    </sheetView>
  </sheetViews>
  <sheetFormatPr baseColWidth="10" defaultRowHeight="16" x14ac:dyDescent="0.2"/>
  <cols>
    <col min="1" max="1" width="30.5" style="6" bestFit="1" customWidth="1"/>
    <col min="2" max="2" width="108.33203125" style="6" bestFit="1" customWidth="1"/>
    <col min="3" max="3" width="31.33203125" style="6" bestFit="1" customWidth="1"/>
    <col min="4" max="4" width="12.83203125" style="6" bestFit="1" customWidth="1"/>
    <col min="5" max="5" width="13.1640625" style="6" bestFit="1" customWidth="1"/>
    <col min="6" max="6" width="12.6640625" style="6" bestFit="1" customWidth="1"/>
    <col min="7" max="7" width="13.1640625" style="6" bestFit="1" customWidth="1"/>
    <col min="8" max="8" width="12.5" style="6" bestFit="1" customWidth="1"/>
    <col min="9" max="9" width="12.6640625" style="6" bestFit="1" customWidth="1"/>
    <col min="10" max="10" width="37.1640625" style="10" bestFit="1" customWidth="1"/>
    <col min="11" max="11" width="50.33203125" style="6" bestFit="1" customWidth="1"/>
    <col min="12" max="16384" width="10.83203125" style="6"/>
  </cols>
  <sheetData>
    <row r="2" spans="1:11" s="3" customFormat="1" ht="22" customHeight="1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6" customHeight="1" x14ac:dyDescent="0.2">
      <c r="A3" s="4" t="s">
        <v>954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10" spans="1:11" s="11" customFormat="1" ht="25" customHeight="1" x14ac:dyDescent="0.2">
      <c r="A10" s="11" t="s">
        <v>1</v>
      </c>
      <c r="B10" s="11" t="s">
        <v>2</v>
      </c>
      <c r="C10" s="11" t="s">
        <v>3</v>
      </c>
      <c r="D10" s="19" t="s">
        <v>4</v>
      </c>
      <c r="E10" s="19" t="s">
        <v>5</v>
      </c>
      <c r="F10" s="19" t="s">
        <v>6</v>
      </c>
      <c r="G10" s="19" t="s">
        <v>7</v>
      </c>
      <c r="H10" s="19" t="s">
        <v>8</v>
      </c>
      <c r="I10" s="20" t="s">
        <v>9</v>
      </c>
      <c r="J10" s="19" t="s">
        <v>10</v>
      </c>
    </row>
    <row r="11" spans="1:11" x14ac:dyDescent="0.2">
      <c r="A11" s="6" t="s">
        <v>11</v>
      </c>
      <c r="B11" s="12" t="s">
        <v>12</v>
      </c>
      <c r="C11" s="12" t="s">
        <v>13</v>
      </c>
      <c r="D11" s="12">
        <v>2.4871241372624899</v>
      </c>
      <c r="E11" s="6">
        <v>13.608338855852701</v>
      </c>
      <c r="F11" s="6">
        <v>-3.41302676998819</v>
      </c>
      <c r="G11" s="6">
        <v>8.7213765934303399E-4</v>
      </c>
      <c r="H11" s="6">
        <v>1.1704754597521801E-2</v>
      </c>
      <c r="I11" s="10">
        <f t="shared" ref="I11:I74" si="0">-LOG10(H11)</f>
        <v>1.9316376873120273</v>
      </c>
      <c r="J11" s="6"/>
    </row>
    <row r="12" spans="1:11" x14ac:dyDescent="0.2">
      <c r="A12" s="6" t="s">
        <v>14</v>
      </c>
      <c r="B12" s="12" t="s">
        <v>12</v>
      </c>
      <c r="C12" s="12" t="s">
        <v>13</v>
      </c>
      <c r="D12" s="12">
        <v>2.5208300246467501</v>
      </c>
      <c r="E12" s="6">
        <v>13.504565529436601</v>
      </c>
      <c r="F12" s="6">
        <v>-3.44573492172711</v>
      </c>
      <c r="G12" s="6">
        <v>7.9857394514322498E-4</v>
      </c>
      <c r="H12" s="6">
        <v>1.0922464129175099E-2</v>
      </c>
      <c r="I12" s="10">
        <f t="shared" si="0"/>
        <v>1.9616793728968922</v>
      </c>
      <c r="J12" s="6"/>
    </row>
    <row r="13" spans="1:11" x14ac:dyDescent="0.2">
      <c r="A13" s="6" t="s">
        <v>15</v>
      </c>
      <c r="B13" s="12" t="s">
        <v>12</v>
      </c>
      <c r="C13" s="12" t="s">
        <v>13</v>
      </c>
      <c r="D13" s="12">
        <v>2.5279537582569902</v>
      </c>
      <c r="E13" s="6">
        <v>13.492379423991601</v>
      </c>
      <c r="F13" s="6">
        <v>-3.4507961375605598</v>
      </c>
      <c r="G13" s="6">
        <v>7.8773847864675695E-4</v>
      </c>
      <c r="H13" s="6">
        <v>1.08690208064968E-2</v>
      </c>
      <c r="I13" s="10">
        <f t="shared" si="0"/>
        <v>1.9638095798778645</v>
      </c>
      <c r="J13" s="6"/>
    </row>
    <row r="14" spans="1:11" x14ac:dyDescent="0.2">
      <c r="A14" s="6" t="s">
        <v>16</v>
      </c>
      <c r="B14" s="12" t="s">
        <v>12</v>
      </c>
      <c r="C14" s="12" t="s">
        <v>13</v>
      </c>
      <c r="D14" s="12">
        <v>2.5375565639556901</v>
      </c>
      <c r="E14" s="6">
        <v>13.461809675071599</v>
      </c>
      <c r="F14" s="6">
        <v>-3.4600317972669301</v>
      </c>
      <c r="G14" s="6">
        <v>7.6832986633349799E-4</v>
      </c>
      <c r="H14" s="6">
        <v>1.0661119501215101E-2</v>
      </c>
      <c r="I14" s="10">
        <f t="shared" si="0"/>
        <v>1.9721971885859702</v>
      </c>
      <c r="J14" s="6"/>
    </row>
    <row r="15" spans="1:11" x14ac:dyDescent="0.2">
      <c r="A15" s="6" t="s">
        <v>17</v>
      </c>
      <c r="B15" s="12" t="s">
        <v>12</v>
      </c>
      <c r="C15" s="12" t="s">
        <v>13</v>
      </c>
      <c r="D15" s="12">
        <v>2.72549399793796</v>
      </c>
      <c r="E15" s="6">
        <v>13.0831693668946</v>
      </c>
      <c r="F15" s="6">
        <v>-3.79861248939629</v>
      </c>
      <c r="G15" s="6">
        <v>3.0342397755363498E-4</v>
      </c>
      <c r="H15" s="6">
        <v>5.1750645060536704E-3</v>
      </c>
      <c r="I15" s="10">
        <f t="shared" si="0"/>
        <v>2.2860842324510333</v>
      </c>
      <c r="J15" s="6"/>
    </row>
    <row r="16" spans="1:11" x14ac:dyDescent="0.2">
      <c r="A16" s="6" t="s">
        <v>18</v>
      </c>
      <c r="B16" s="12" t="s">
        <v>12</v>
      </c>
      <c r="C16" s="12" t="s">
        <v>13</v>
      </c>
      <c r="D16" s="12">
        <v>2.5799845766753</v>
      </c>
      <c r="E16" s="6">
        <v>12.8622123005178</v>
      </c>
      <c r="F16" s="6">
        <v>-3.50215212105714</v>
      </c>
      <c r="G16" s="6">
        <v>6.8550719913452801E-4</v>
      </c>
      <c r="H16" s="6">
        <v>9.7318247460948092E-3</v>
      </c>
      <c r="I16" s="10">
        <f t="shared" si="0"/>
        <v>2.0118057205888635</v>
      </c>
      <c r="J16" s="6"/>
    </row>
    <row r="17" spans="1:10" x14ac:dyDescent="0.2">
      <c r="A17" s="6" t="s">
        <v>19</v>
      </c>
      <c r="B17" s="12" t="s">
        <v>12</v>
      </c>
      <c r="C17" s="12" t="s">
        <v>13</v>
      </c>
      <c r="D17" s="12">
        <v>2.1722923055532499</v>
      </c>
      <c r="E17" s="6">
        <v>12.505357128952999</v>
      </c>
      <c r="F17" s="6">
        <v>-2.7234210130870902</v>
      </c>
      <c r="G17" s="6">
        <v>5.1641879788361404E-3</v>
      </c>
      <c r="H17" s="6">
        <v>4.8688083209295803E-2</v>
      </c>
      <c r="I17" s="10">
        <f t="shared" si="0"/>
        <v>1.3125773227638589</v>
      </c>
      <c r="J17" s="6"/>
    </row>
    <row r="18" spans="1:10" x14ac:dyDescent="0.2">
      <c r="A18" s="6" t="s">
        <v>20</v>
      </c>
      <c r="B18" s="12" t="s">
        <v>12</v>
      </c>
      <c r="C18" s="12" t="s">
        <v>13</v>
      </c>
      <c r="D18" s="12">
        <v>2.36923269500251</v>
      </c>
      <c r="E18" s="6">
        <v>11.879155497725501</v>
      </c>
      <c r="F18" s="6">
        <v>-3.2031982207391199</v>
      </c>
      <c r="G18" s="6">
        <v>1.5237789258539E-3</v>
      </c>
      <c r="H18" s="6">
        <v>1.82556148385229E-2</v>
      </c>
      <c r="I18" s="10">
        <f t="shared" si="0"/>
        <v>1.738603535681597</v>
      </c>
      <c r="J18" s="6"/>
    </row>
    <row r="19" spans="1:10" x14ac:dyDescent="0.2">
      <c r="A19" s="6" t="s">
        <v>21</v>
      </c>
      <c r="B19" s="12" t="s">
        <v>22</v>
      </c>
      <c r="C19" s="12" t="s">
        <v>23</v>
      </c>
      <c r="D19" s="12">
        <v>-2.2063291561946401</v>
      </c>
      <c r="E19" s="6">
        <v>10.568533360475101</v>
      </c>
      <c r="F19" s="6">
        <v>3.4602615842807798</v>
      </c>
      <c r="G19" s="6">
        <v>7.6785095434469001E-4</v>
      </c>
      <c r="H19" s="6">
        <v>1.0661119501215101E-2</v>
      </c>
      <c r="I19" s="10">
        <f t="shared" si="0"/>
        <v>1.9721971885859702</v>
      </c>
      <c r="J19" s="6"/>
    </row>
    <row r="20" spans="1:10" x14ac:dyDescent="0.2">
      <c r="A20" s="6" t="s">
        <v>24</v>
      </c>
      <c r="B20" s="12" t="s">
        <v>12</v>
      </c>
      <c r="C20" s="12" t="s">
        <v>13</v>
      </c>
      <c r="D20" s="12">
        <v>2.1800120618910501</v>
      </c>
      <c r="E20" s="6">
        <v>10.0502642013307</v>
      </c>
      <c r="F20" s="6">
        <v>-3.2002498564510802</v>
      </c>
      <c r="G20" s="6">
        <v>1.53562523921121E-3</v>
      </c>
      <c r="H20" s="6">
        <v>1.8352776581521801E-2</v>
      </c>
      <c r="I20" s="10">
        <f t="shared" si="0"/>
        <v>1.7362982222668033</v>
      </c>
      <c r="J20" s="6"/>
    </row>
    <row r="21" spans="1:10" x14ac:dyDescent="0.2">
      <c r="A21" s="6" t="s">
        <v>25</v>
      </c>
      <c r="B21" s="12" t="s">
        <v>26</v>
      </c>
      <c r="C21" s="12" t="s">
        <v>27</v>
      </c>
      <c r="D21" s="12">
        <v>-3.3333541134512399</v>
      </c>
      <c r="E21" s="6">
        <v>9.7402308848784909</v>
      </c>
      <c r="F21" s="6">
        <v>8.5588061559340698</v>
      </c>
      <c r="G21" s="13">
        <v>4.02692921420769E-10</v>
      </c>
      <c r="H21" s="13">
        <v>2.47253453752352E-7</v>
      </c>
      <c r="I21" s="10">
        <f t="shared" si="0"/>
        <v>6.6068576332591453</v>
      </c>
      <c r="J21" s="6"/>
    </row>
    <row r="22" spans="1:10" x14ac:dyDescent="0.2">
      <c r="A22" s="6" t="s">
        <v>28</v>
      </c>
      <c r="B22" s="12" t="s">
        <v>29</v>
      </c>
      <c r="C22" s="12" t="s">
        <v>30</v>
      </c>
      <c r="D22" s="12">
        <v>2.3722743547871201</v>
      </c>
      <c r="E22" s="6">
        <v>9.6992312808858898</v>
      </c>
      <c r="F22" s="6">
        <v>-5.7233785536174198</v>
      </c>
      <c r="G22" s="13">
        <v>1.165348284648E-6</v>
      </c>
      <c r="H22" s="13">
        <v>6.8966153905915197E-5</v>
      </c>
      <c r="I22" s="10">
        <f t="shared" si="0"/>
        <v>4.1613639930050068</v>
      </c>
      <c r="J22" s="6"/>
    </row>
    <row r="23" spans="1:10" x14ac:dyDescent="0.2">
      <c r="A23" s="6" t="s">
        <v>31</v>
      </c>
      <c r="B23" s="12" t="s">
        <v>32</v>
      </c>
      <c r="C23" s="12" t="s">
        <v>27</v>
      </c>
      <c r="D23" s="12">
        <v>-2.1484099143708599</v>
      </c>
      <c r="E23" s="6">
        <v>9.5625800866732007</v>
      </c>
      <c r="F23" s="6">
        <v>5.28999490166143</v>
      </c>
      <c r="G23" s="13">
        <v>4.1414517881507601E-6</v>
      </c>
      <c r="H23" s="6">
        <v>1.9943932532741701E-4</v>
      </c>
      <c r="I23" s="10">
        <f t="shared" si="0"/>
        <v>3.7001892036532777</v>
      </c>
      <c r="J23" s="6"/>
    </row>
    <row r="24" spans="1:10" x14ac:dyDescent="0.2">
      <c r="A24" s="6" t="s">
        <v>33</v>
      </c>
      <c r="B24" s="12" t="s">
        <v>34</v>
      </c>
      <c r="C24" s="12" t="s">
        <v>35</v>
      </c>
      <c r="D24" s="12">
        <v>-1.7902261253318399</v>
      </c>
      <c r="E24" s="6">
        <v>9.4296473084429397</v>
      </c>
      <c r="F24" s="6">
        <v>3.5943717568578299</v>
      </c>
      <c r="G24" s="6">
        <v>5.3317110329272001E-4</v>
      </c>
      <c r="H24" s="6">
        <v>8.0335474213921506E-3</v>
      </c>
      <c r="I24" s="10">
        <f t="shared" si="0"/>
        <v>2.0950926383659119</v>
      </c>
      <c r="J24" s="6"/>
    </row>
    <row r="25" spans="1:10" x14ac:dyDescent="0.2">
      <c r="A25" s="6" t="s">
        <v>36</v>
      </c>
      <c r="B25" s="12" t="s">
        <v>29</v>
      </c>
      <c r="C25" s="12" t="s">
        <v>30</v>
      </c>
      <c r="D25" s="12">
        <v>2.32706329492376</v>
      </c>
      <c r="E25" s="6">
        <v>9.3602971562355108</v>
      </c>
      <c r="F25" s="6">
        <v>-5.7601379190989297</v>
      </c>
      <c r="G25" s="13">
        <v>1.04668374305921E-6</v>
      </c>
      <c r="H25" s="13">
        <v>6.4962651859569001E-5</v>
      </c>
      <c r="I25" s="10">
        <f t="shared" si="0"/>
        <v>4.1873362549419033</v>
      </c>
      <c r="J25" s="6"/>
    </row>
    <row r="26" spans="1:10" x14ac:dyDescent="0.2">
      <c r="A26" s="6" t="s">
        <v>37</v>
      </c>
      <c r="B26" s="12" t="s">
        <v>26</v>
      </c>
      <c r="C26" s="12" t="s">
        <v>27</v>
      </c>
      <c r="D26" s="12">
        <v>-1.7563366758747201</v>
      </c>
      <c r="E26" s="6">
        <v>9.2099536993606606</v>
      </c>
      <c r="F26" s="6">
        <v>3.2978857311622698</v>
      </c>
      <c r="G26" s="6">
        <v>1.1864949075971699E-3</v>
      </c>
      <c r="H26" s="6">
        <v>1.5098608772324501E-2</v>
      </c>
      <c r="I26" s="10">
        <f t="shared" si="0"/>
        <v>1.8210630679610116</v>
      </c>
      <c r="J26" s="6"/>
    </row>
    <row r="27" spans="1:10" x14ac:dyDescent="0.2">
      <c r="A27" s="6" t="s">
        <v>38</v>
      </c>
      <c r="B27" s="12" t="s">
        <v>39</v>
      </c>
      <c r="C27" s="12" t="s">
        <v>40</v>
      </c>
      <c r="D27" s="12">
        <v>1.6121784275276401</v>
      </c>
      <c r="E27" s="6">
        <v>9.0031363389334196</v>
      </c>
      <c r="F27" s="6">
        <v>-2.8760391955598701</v>
      </c>
      <c r="G27" s="6">
        <v>3.5350669175327398E-3</v>
      </c>
      <c r="H27" s="6">
        <v>3.5493665161354798E-2</v>
      </c>
      <c r="I27" s="10">
        <f t="shared" si="0"/>
        <v>1.4498491520425343</v>
      </c>
      <c r="J27" s="6"/>
    </row>
    <row r="28" spans="1:10" x14ac:dyDescent="0.2">
      <c r="A28" s="6" t="s">
        <v>41</v>
      </c>
      <c r="B28" s="12" t="s">
        <v>42</v>
      </c>
      <c r="C28" s="12" t="s">
        <v>13</v>
      </c>
      <c r="D28" s="12">
        <v>-1.8781659641747499</v>
      </c>
      <c r="E28" s="6">
        <v>8.9129215147991108</v>
      </c>
      <c r="F28" s="6">
        <v>3.8019148421715498</v>
      </c>
      <c r="G28" s="6">
        <v>3.0064748065650898E-4</v>
      </c>
      <c r="H28" s="6">
        <v>5.1455763936751704E-3</v>
      </c>
      <c r="I28" s="10">
        <f t="shared" si="0"/>
        <v>2.288565969672848</v>
      </c>
      <c r="J28" s="6"/>
    </row>
    <row r="29" spans="1:10" x14ac:dyDescent="0.2">
      <c r="A29" s="6" t="s">
        <v>43</v>
      </c>
      <c r="B29" s="12" t="s">
        <v>44</v>
      </c>
      <c r="C29" s="12" t="s">
        <v>30</v>
      </c>
      <c r="D29" s="12">
        <v>2.38048252362892</v>
      </c>
      <c r="E29" s="6">
        <v>8.8809020723185803</v>
      </c>
      <c r="F29" s="6">
        <v>-4.3172171717526497</v>
      </c>
      <c r="G29" s="13">
        <v>6.9991929405691501E-5</v>
      </c>
      <c r="H29" s="6">
        <v>1.6528863328882501E-3</v>
      </c>
      <c r="I29" s="10">
        <f t="shared" si="0"/>
        <v>2.7817570113388705</v>
      </c>
      <c r="J29" s="6"/>
    </row>
    <row r="30" spans="1:10" x14ac:dyDescent="0.2">
      <c r="A30" s="6" t="s">
        <v>45</v>
      </c>
      <c r="B30" s="12" t="s">
        <v>46</v>
      </c>
      <c r="C30" s="12" t="s">
        <v>47</v>
      </c>
      <c r="D30" s="12">
        <v>2.02565112498865</v>
      </c>
      <c r="E30" s="6">
        <v>8.6804770313274098</v>
      </c>
      <c r="F30" s="6">
        <v>-4.79453795358486</v>
      </c>
      <c r="G30" s="13">
        <v>1.7606577885419199E-5</v>
      </c>
      <c r="H30" s="6">
        <v>5.6158123748817595E-4</v>
      </c>
      <c r="I30" s="10">
        <f t="shared" si="0"/>
        <v>3.2505874104784485</v>
      </c>
      <c r="J30" s="6"/>
    </row>
    <row r="31" spans="1:10" x14ac:dyDescent="0.2">
      <c r="A31" s="6" t="s">
        <v>48</v>
      </c>
      <c r="B31" s="12" t="s">
        <v>49</v>
      </c>
      <c r="C31" s="12" t="s">
        <v>50</v>
      </c>
      <c r="D31" s="12">
        <v>-3.0099229156800198</v>
      </c>
      <c r="E31" s="6">
        <v>8.5421360150715309</v>
      </c>
      <c r="F31" s="6">
        <v>7.0076231398653501</v>
      </c>
      <c r="G31" s="13">
        <v>2.8635589482183601E-8</v>
      </c>
      <c r="H31" s="13">
        <v>4.6090172348042204E-6</v>
      </c>
      <c r="I31" s="10">
        <f t="shared" si="0"/>
        <v>5.3363916678862466</v>
      </c>
      <c r="J31" s="6"/>
    </row>
    <row r="32" spans="1:10" x14ac:dyDescent="0.2">
      <c r="A32" s="6" t="s">
        <v>51</v>
      </c>
      <c r="B32" s="12" t="s">
        <v>52</v>
      </c>
      <c r="C32" s="12" t="s">
        <v>40</v>
      </c>
      <c r="D32" s="12">
        <v>2.7041213117837999</v>
      </c>
      <c r="E32" s="6">
        <v>8.4817273714234105</v>
      </c>
      <c r="F32" s="6">
        <v>-9.6952546306554801</v>
      </c>
      <c r="G32" s="13">
        <v>2.1420308727068499E-11</v>
      </c>
      <c r="H32" s="13">
        <v>1.05216556467361E-7</v>
      </c>
      <c r="I32" s="10">
        <f t="shared" si="0"/>
        <v>6.9779159159174533</v>
      </c>
      <c r="J32" s="6"/>
    </row>
    <row r="33" spans="1:10" x14ac:dyDescent="0.2">
      <c r="A33" s="6" t="s">
        <v>53</v>
      </c>
      <c r="B33" s="12" t="s">
        <v>54</v>
      </c>
      <c r="C33" s="12" t="s">
        <v>13</v>
      </c>
      <c r="D33" s="12">
        <v>1.6992220269040501</v>
      </c>
      <c r="E33" s="6">
        <v>8.4165227559924691</v>
      </c>
      <c r="F33" s="6">
        <v>-3.27424838812082</v>
      </c>
      <c r="G33" s="6">
        <v>1.26328547007519E-3</v>
      </c>
      <c r="H33" s="6">
        <v>1.57726092289798E-2</v>
      </c>
      <c r="I33" s="10">
        <f t="shared" si="0"/>
        <v>1.8020964563214759</v>
      </c>
      <c r="J33" s="6"/>
    </row>
    <row r="34" spans="1:10" x14ac:dyDescent="0.2">
      <c r="A34" s="6" t="s">
        <v>55</v>
      </c>
      <c r="B34" s="12" t="s">
        <v>56</v>
      </c>
      <c r="C34" s="12" t="s">
        <v>57</v>
      </c>
      <c r="D34" s="12">
        <v>-2.3120914636574899</v>
      </c>
      <c r="E34" s="6">
        <v>8.3951234561200607</v>
      </c>
      <c r="F34" s="6">
        <v>4.7107631816277697</v>
      </c>
      <c r="G34" s="13">
        <v>2.24632991276016E-5</v>
      </c>
      <c r="H34" s="6">
        <v>6.7693083015201902E-4</v>
      </c>
      <c r="I34" s="10">
        <f t="shared" si="0"/>
        <v>3.1694557059352562</v>
      </c>
      <c r="J34" s="6"/>
    </row>
    <row r="35" spans="1:10" x14ac:dyDescent="0.2">
      <c r="A35" s="6" t="s">
        <v>58</v>
      </c>
      <c r="B35" s="6" t="s">
        <v>59</v>
      </c>
      <c r="D35" s="12">
        <v>-1.81057138728556</v>
      </c>
      <c r="E35" s="6">
        <v>8.3846427937947592</v>
      </c>
      <c r="F35" s="6">
        <v>3.1172256844295099</v>
      </c>
      <c r="G35" s="6">
        <v>1.90770425098798E-3</v>
      </c>
      <c r="H35" s="6">
        <v>2.1443119635819099E-2</v>
      </c>
      <c r="I35" s="10">
        <f t="shared" si="0"/>
        <v>1.6687120313830444</v>
      </c>
      <c r="J35" s="6"/>
    </row>
    <row r="36" spans="1:10" x14ac:dyDescent="0.2">
      <c r="A36" s="6" t="s">
        <v>60</v>
      </c>
      <c r="B36" s="14" t="s">
        <v>61</v>
      </c>
      <c r="C36" s="14"/>
      <c r="D36" s="12">
        <v>-1.9663514476933699</v>
      </c>
      <c r="E36" s="6">
        <v>8.3454687974496604</v>
      </c>
      <c r="F36" s="6">
        <v>4.03011420097548</v>
      </c>
      <c r="G36" s="6">
        <v>1.5851606543672999E-4</v>
      </c>
      <c r="H36" s="6">
        <v>3.0654760371071599E-3</v>
      </c>
      <c r="I36" s="10">
        <f t="shared" si="0"/>
        <v>2.5135020744128869</v>
      </c>
      <c r="J36" s="6"/>
    </row>
    <row r="37" spans="1:10" x14ac:dyDescent="0.2">
      <c r="A37" s="6" t="s">
        <v>62</v>
      </c>
      <c r="B37" s="12" t="s">
        <v>63</v>
      </c>
      <c r="C37" s="12" t="s">
        <v>64</v>
      </c>
      <c r="D37" s="12">
        <v>-1.9306494321855701</v>
      </c>
      <c r="E37" s="6">
        <v>8.3327904760636997</v>
      </c>
      <c r="F37" s="6">
        <v>3.6815606398195602</v>
      </c>
      <c r="G37" s="6">
        <v>4.1961722218612503E-4</v>
      </c>
      <c r="H37" s="6">
        <v>6.69207725772157E-3</v>
      </c>
      <c r="I37" s="10">
        <f t="shared" si="0"/>
        <v>2.1744390539008438</v>
      </c>
      <c r="J37" s="6"/>
    </row>
    <row r="38" spans="1:10" x14ac:dyDescent="0.2">
      <c r="A38" s="6" t="s">
        <v>65</v>
      </c>
      <c r="B38" s="12" t="s">
        <v>66</v>
      </c>
      <c r="C38" s="12" t="s">
        <v>67</v>
      </c>
      <c r="D38" s="12">
        <v>-1.73688077082309</v>
      </c>
      <c r="E38" s="6">
        <v>8.3149509849631507</v>
      </c>
      <c r="F38" s="6">
        <v>3.2418941827630499</v>
      </c>
      <c r="G38" s="6">
        <v>1.37613727936656E-3</v>
      </c>
      <c r="H38" s="6">
        <v>1.6724444737367099E-2</v>
      </c>
      <c r="I38" s="10">
        <f t="shared" si="0"/>
        <v>1.776648292184986</v>
      </c>
      <c r="J38" s="6"/>
    </row>
    <row r="39" spans="1:10" x14ac:dyDescent="0.2">
      <c r="A39" s="6" t="s">
        <v>68</v>
      </c>
      <c r="B39" s="12" t="s">
        <v>69</v>
      </c>
      <c r="C39" s="12" t="s">
        <v>70</v>
      </c>
      <c r="D39" s="12">
        <v>1.7130737514627501</v>
      </c>
      <c r="E39" s="6">
        <v>8.2808578768541992</v>
      </c>
      <c r="F39" s="6">
        <v>-3.1945755601114501</v>
      </c>
      <c r="G39" s="6">
        <v>1.5586757782387901E-3</v>
      </c>
      <c r="H39" s="6">
        <v>1.8583047142497401E-2</v>
      </c>
      <c r="I39" s="10">
        <f t="shared" si="0"/>
        <v>1.7308830713613239</v>
      </c>
      <c r="J39" s="6"/>
    </row>
    <row r="40" spans="1:10" x14ac:dyDescent="0.2">
      <c r="A40" s="6" t="s">
        <v>71</v>
      </c>
      <c r="B40" s="6" t="s">
        <v>72</v>
      </c>
      <c r="C40" s="6" t="s">
        <v>35</v>
      </c>
      <c r="D40" s="12">
        <v>1.6227969722123301</v>
      </c>
      <c r="E40" s="6">
        <v>8.2704321681054207</v>
      </c>
      <c r="F40" s="6">
        <v>-3.4460642776390502</v>
      </c>
      <c r="G40" s="6">
        <v>7.9786255759593696E-4</v>
      </c>
      <c r="H40" s="6">
        <v>1.0922464129175099E-2</v>
      </c>
      <c r="I40" s="10">
        <f t="shared" si="0"/>
        <v>1.9616793728968922</v>
      </c>
      <c r="J40" s="6"/>
    </row>
    <row r="41" spans="1:10" x14ac:dyDescent="0.2">
      <c r="A41" s="6" t="s">
        <v>73</v>
      </c>
      <c r="B41" s="12" t="s">
        <v>74</v>
      </c>
      <c r="C41" s="12"/>
      <c r="D41" s="12">
        <v>-2.07185931768826</v>
      </c>
      <c r="E41" s="6">
        <v>8.2434755236881099</v>
      </c>
      <c r="F41" s="6">
        <v>4.3186048241236001</v>
      </c>
      <c r="G41" s="13">
        <v>6.9714004895037003E-5</v>
      </c>
      <c r="H41" s="6">
        <v>1.6528863328882501E-3</v>
      </c>
      <c r="I41" s="10">
        <f t="shared" si="0"/>
        <v>2.7817570113388705</v>
      </c>
      <c r="J41" s="6"/>
    </row>
    <row r="42" spans="1:10" x14ac:dyDescent="0.2">
      <c r="A42" s="6" t="s">
        <v>75</v>
      </c>
      <c r="B42" s="12" t="s">
        <v>76</v>
      </c>
      <c r="C42" s="12" t="s">
        <v>77</v>
      </c>
      <c r="D42" s="12">
        <v>-1.6693178291312101</v>
      </c>
      <c r="E42" s="6">
        <v>8.2172011605446897</v>
      </c>
      <c r="F42" s="6">
        <v>3.0531461460071698</v>
      </c>
      <c r="G42" s="6">
        <v>2.2519380152755098E-3</v>
      </c>
      <c r="H42" s="6">
        <v>2.44723883429941E-2</v>
      </c>
      <c r="I42" s="10">
        <f t="shared" si="0"/>
        <v>1.6113236443152519</v>
      </c>
      <c r="J42" s="6"/>
    </row>
    <row r="43" spans="1:10" x14ac:dyDescent="0.2">
      <c r="A43" s="6" t="s">
        <v>78</v>
      </c>
      <c r="B43" s="12" t="s">
        <v>79</v>
      </c>
      <c r="C43" s="12" t="s">
        <v>80</v>
      </c>
      <c r="D43" s="12">
        <v>-2.2725538541886401</v>
      </c>
      <c r="E43" s="6">
        <v>8.1983622552300499</v>
      </c>
      <c r="F43" s="6">
        <v>4.9972793315463102</v>
      </c>
      <c r="G43" s="13">
        <v>9.7482721056242407E-6</v>
      </c>
      <c r="H43" s="6">
        <v>3.7026445865308798E-4</v>
      </c>
      <c r="I43" s="10">
        <f t="shared" si="0"/>
        <v>3.4314879734802228</v>
      </c>
      <c r="J43" s="6"/>
    </row>
    <row r="44" spans="1:10" x14ac:dyDescent="0.2">
      <c r="A44" s="6" t="s">
        <v>81</v>
      </c>
      <c r="B44" s="12" t="s">
        <v>82</v>
      </c>
      <c r="C44" s="12" t="s">
        <v>83</v>
      </c>
      <c r="D44" s="12">
        <v>-1.7607077934883799</v>
      </c>
      <c r="E44" s="6">
        <v>8.1870005114651594</v>
      </c>
      <c r="F44" s="6">
        <v>3.67250932973218</v>
      </c>
      <c r="G44" s="6">
        <v>4.3021628527087401E-4</v>
      </c>
      <c r="H44" s="6">
        <v>6.7731486963158198E-3</v>
      </c>
      <c r="I44" s="10">
        <f t="shared" si="0"/>
        <v>2.1692093898770923</v>
      </c>
      <c r="J44" s="6"/>
    </row>
    <row r="45" spans="1:10" x14ac:dyDescent="0.2">
      <c r="A45" s="6" t="s">
        <v>84</v>
      </c>
      <c r="B45" s="12" t="s">
        <v>85</v>
      </c>
      <c r="C45" s="12" t="s">
        <v>57</v>
      </c>
      <c r="D45" s="12">
        <v>-2.2348303261781299</v>
      </c>
      <c r="E45" s="6">
        <v>8.1852986452497802</v>
      </c>
      <c r="F45" s="6">
        <v>4.44214877245276</v>
      </c>
      <c r="G45" s="13">
        <v>4.8875121869399401E-5</v>
      </c>
      <c r="H45" s="6">
        <v>1.2503885344921401E-3</v>
      </c>
      <c r="I45" s="10">
        <f t="shared" si="0"/>
        <v>2.9029550172582437</v>
      </c>
      <c r="J45" s="6"/>
    </row>
    <row r="46" spans="1:10" x14ac:dyDescent="0.2">
      <c r="A46" s="6" t="s">
        <v>86</v>
      </c>
      <c r="B46" s="12" t="s">
        <v>87</v>
      </c>
      <c r="C46" s="12" t="s">
        <v>88</v>
      </c>
      <c r="D46" s="12">
        <v>1.5796961040875499</v>
      </c>
      <c r="E46" s="6">
        <v>8.1429519349627402</v>
      </c>
      <c r="F46" s="6">
        <v>-3.4464277496752098</v>
      </c>
      <c r="G46" s="6">
        <v>7.9708031312270596E-4</v>
      </c>
      <c r="H46" s="6">
        <v>1.0922464129175099E-2</v>
      </c>
      <c r="I46" s="10">
        <f t="shared" si="0"/>
        <v>1.9616793728968922</v>
      </c>
      <c r="J46" s="6"/>
    </row>
    <row r="47" spans="1:10" x14ac:dyDescent="0.2">
      <c r="A47" s="6" t="s">
        <v>89</v>
      </c>
      <c r="B47" s="12" t="s">
        <v>29</v>
      </c>
      <c r="C47" s="12" t="s">
        <v>30</v>
      </c>
      <c r="D47" s="12">
        <v>2.4177541434741499</v>
      </c>
      <c r="E47" s="6">
        <v>8.1123803865424193</v>
      </c>
      <c r="F47" s="6">
        <v>-6.5541368595154204</v>
      </c>
      <c r="G47" s="13">
        <v>1.04560719873237E-7</v>
      </c>
      <c r="H47" s="13">
        <v>1.25268842931058E-5</v>
      </c>
      <c r="I47" s="10">
        <f t="shared" si="0"/>
        <v>4.9021569339998088</v>
      </c>
      <c r="J47" s="6"/>
    </row>
    <row r="48" spans="1:10" x14ac:dyDescent="0.2">
      <c r="A48" s="6" t="s">
        <v>90</v>
      </c>
      <c r="B48" s="12" t="s">
        <v>91</v>
      </c>
      <c r="C48" s="12" t="s">
        <v>92</v>
      </c>
      <c r="D48" s="12">
        <v>-2.1789814588875802</v>
      </c>
      <c r="E48" s="6">
        <v>8.0960327185040892</v>
      </c>
      <c r="F48" s="6">
        <v>4.5900219835596898</v>
      </c>
      <c r="G48" s="13">
        <v>3.1883699698641E-5</v>
      </c>
      <c r="H48" s="6">
        <v>9.2267563606540496E-4</v>
      </c>
      <c r="I48" s="10">
        <f t="shared" si="0"/>
        <v>3.034950947105342</v>
      </c>
      <c r="J48" s="6"/>
    </row>
    <row r="49" spans="1:10" x14ac:dyDescent="0.2">
      <c r="A49" s="6" t="s">
        <v>93</v>
      </c>
      <c r="B49" s="14" t="s">
        <v>61</v>
      </c>
      <c r="C49" s="14"/>
      <c r="D49" s="12">
        <v>-2.1994893342584101</v>
      </c>
      <c r="E49" s="6">
        <v>8.0646985064914904</v>
      </c>
      <c r="F49" s="6">
        <v>4.9226021695683002</v>
      </c>
      <c r="G49" s="13">
        <v>1.2122620076239201E-5</v>
      </c>
      <c r="H49" s="6">
        <v>4.2749644045571799E-4</v>
      </c>
      <c r="I49" s="10">
        <f t="shared" si="0"/>
        <v>3.3690674970688512</v>
      </c>
      <c r="J49" s="6"/>
    </row>
    <row r="50" spans="1:10" x14ac:dyDescent="0.2">
      <c r="A50" s="6" t="s">
        <v>94</v>
      </c>
      <c r="B50" s="12" t="s">
        <v>95</v>
      </c>
      <c r="C50" s="12" t="s">
        <v>77</v>
      </c>
      <c r="D50" s="12">
        <v>1.9242329513802201</v>
      </c>
      <c r="E50" s="6">
        <v>7.9968965897346704</v>
      </c>
      <c r="F50" s="6">
        <v>-4.2677555732340799</v>
      </c>
      <c r="G50" s="13">
        <v>8.06434702260896E-5</v>
      </c>
      <c r="H50" s="6">
        <v>1.85972171713874E-3</v>
      </c>
      <c r="I50" s="10">
        <f t="shared" si="0"/>
        <v>2.7305520373696699</v>
      </c>
      <c r="J50" s="6"/>
    </row>
    <row r="51" spans="1:10" x14ac:dyDescent="0.2">
      <c r="A51" s="6" t="s">
        <v>96</v>
      </c>
      <c r="B51" s="12" t="s">
        <v>97</v>
      </c>
      <c r="C51" s="12" t="s">
        <v>27</v>
      </c>
      <c r="D51" s="12">
        <v>-1.5678218246033799</v>
      </c>
      <c r="E51" s="6">
        <v>7.9620305059023702</v>
      </c>
      <c r="F51" s="6">
        <v>2.82673821092019</v>
      </c>
      <c r="G51" s="6">
        <v>3.9995240664955503E-3</v>
      </c>
      <c r="H51" s="6">
        <v>3.9291324429252199E-2</v>
      </c>
      <c r="I51" s="10">
        <f t="shared" si="0"/>
        <v>1.4057033317730367</v>
      </c>
      <c r="J51" s="6"/>
    </row>
    <row r="52" spans="1:10" x14ac:dyDescent="0.2">
      <c r="A52" s="6" t="s">
        <v>98</v>
      </c>
      <c r="B52" s="12" t="s">
        <v>97</v>
      </c>
      <c r="C52" s="12" t="s">
        <v>27</v>
      </c>
      <c r="D52" s="12">
        <v>-1.6432624758432</v>
      </c>
      <c r="E52" s="6">
        <v>7.9562413668655703</v>
      </c>
      <c r="F52" s="6">
        <v>2.8979094784859498</v>
      </c>
      <c r="G52" s="6">
        <v>3.3456902471581599E-3</v>
      </c>
      <c r="H52" s="6">
        <v>3.4166383563494503E-2</v>
      </c>
      <c r="I52" s="10">
        <f t="shared" si="0"/>
        <v>1.4664009878836415</v>
      </c>
      <c r="J52" s="6"/>
    </row>
    <row r="53" spans="1:10" x14ac:dyDescent="0.2">
      <c r="A53" s="6" t="s">
        <v>99</v>
      </c>
      <c r="B53" s="6" t="s">
        <v>100</v>
      </c>
      <c r="C53" s="12" t="s">
        <v>101</v>
      </c>
      <c r="D53" s="12">
        <v>-1.62224691221418</v>
      </c>
      <c r="E53" s="6">
        <v>7.9470640986139696</v>
      </c>
      <c r="F53" s="6">
        <v>3.02279116410529</v>
      </c>
      <c r="G53" s="6">
        <v>2.43484201776874E-3</v>
      </c>
      <c r="H53" s="6">
        <v>2.5999878241913101E-2</v>
      </c>
      <c r="I53" s="10">
        <f t="shared" si="0"/>
        <v>1.5850286858364544</v>
      </c>
      <c r="J53" s="6"/>
    </row>
    <row r="54" spans="1:10" x14ac:dyDescent="0.2">
      <c r="A54" s="6" t="s">
        <v>102</v>
      </c>
      <c r="B54" s="12" t="s">
        <v>29</v>
      </c>
      <c r="C54" s="12" t="s">
        <v>30</v>
      </c>
      <c r="D54" s="12">
        <v>2.04183558537426</v>
      </c>
      <c r="E54" s="6">
        <v>7.9405882895276703</v>
      </c>
      <c r="F54" s="6">
        <v>-4.95464913930957</v>
      </c>
      <c r="G54" s="13">
        <v>1.10403459996203E-5</v>
      </c>
      <c r="H54" s="6">
        <v>3.9584072664331898E-4</v>
      </c>
      <c r="I54" s="10">
        <f t="shared" si="0"/>
        <v>3.4024795248175099</v>
      </c>
      <c r="J54" s="6"/>
    </row>
    <row r="55" spans="1:10" x14ac:dyDescent="0.2">
      <c r="A55" s="6" t="s">
        <v>103</v>
      </c>
      <c r="B55" s="12" t="s">
        <v>104</v>
      </c>
      <c r="C55" s="12" t="s">
        <v>105</v>
      </c>
      <c r="D55" s="12">
        <v>2.6561140611456699</v>
      </c>
      <c r="E55" s="6">
        <v>7.90998398845759</v>
      </c>
      <c r="F55" s="6">
        <v>-8.5671775645132708</v>
      </c>
      <c r="G55" s="13">
        <v>3.9384217918108199E-10</v>
      </c>
      <c r="H55" s="13">
        <v>2.47253453752352E-7</v>
      </c>
      <c r="I55" s="10">
        <f t="shared" si="0"/>
        <v>6.6068576332591453</v>
      </c>
      <c r="J55" s="6"/>
    </row>
    <row r="56" spans="1:10" x14ac:dyDescent="0.2">
      <c r="A56" s="6" t="s">
        <v>106</v>
      </c>
      <c r="B56" s="12" t="s">
        <v>107</v>
      </c>
      <c r="C56" s="12" t="s">
        <v>40</v>
      </c>
      <c r="D56" s="12">
        <v>2.2708686089315799</v>
      </c>
      <c r="E56" s="6">
        <v>7.90561745628938</v>
      </c>
      <c r="F56" s="6">
        <v>-7.2578035625844697</v>
      </c>
      <c r="G56" s="13">
        <v>1.41328542873746E-8</v>
      </c>
      <c r="H56" s="13">
        <v>3.1554809208901901E-6</v>
      </c>
      <c r="I56" s="10">
        <f t="shared" si="0"/>
        <v>5.5009344413732686</v>
      </c>
      <c r="J56" s="6"/>
    </row>
    <row r="57" spans="1:10" x14ac:dyDescent="0.2">
      <c r="A57" s="6" t="s">
        <v>108</v>
      </c>
      <c r="B57" s="12" t="s">
        <v>56</v>
      </c>
      <c r="C57" s="12" t="s">
        <v>57</v>
      </c>
      <c r="D57" s="12">
        <v>-2.1291346506731399</v>
      </c>
      <c r="E57" s="6">
        <v>7.8976802386841696</v>
      </c>
      <c r="F57" s="6">
        <v>4.1821392591285997</v>
      </c>
      <c r="G57" s="6">
        <v>1.02973924589013E-4</v>
      </c>
      <c r="H57" s="6">
        <v>2.2784140431587E-3</v>
      </c>
      <c r="I57" s="10">
        <f t="shared" si="0"/>
        <v>2.6423673512316435</v>
      </c>
      <c r="J57" s="6"/>
    </row>
    <row r="58" spans="1:10" x14ac:dyDescent="0.2">
      <c r="A58" s="6" t="s">
        <v>109</v>
      </c>
      <c r="B58" s="12" t="s">
        <v>69</v>
      </c>
      <c r="C58" s="12" t="s">
        <v>70</v>
      </c>
      <c r="D58" s="12">
        <v>1.66602116700475</v>
      </c>
      <c r="E58" s="6">
        <v>7.8535268698570597</v>
      </c>
      <c r="F58" s="6">
        <v>-3.01188499960899</v>
      </c>
      <c r="G58" s="6">
        <v>2.5039259896409601E-3</v>
      </c>
      <c r="H58" s="6">
        <v>2.66795758375627E-2</v>
      </c>
      <c r="I58" s="10">
        <f t="shared" si="0"/>
        <v>1.5738210792858587</v>
      </c>
      <c r="J58" s="6"/>
    </row>
    <row r="59" spans="1:10" x14ac:dyDescent="0.2">
      <c r="A59" s="6" t="s">
        <v>110</v>
      </c>
      <c r="B59" s="12" t="s">
        <v>107</v>
      </c>
      <c r="C59" s="12" t="s">
        <v>40</v>
      </c>
      <c r="D59" s="12">
        <v>2.3179141309554199</v>
      </c>
      <c r="E59" s="6">
        <v>7.8140438632160496</v>
      </c>
      <c r="F59" s="6">
        <v>-7.2986307664780803</v>
      </c>
      <c r="G59" s="13">
        <v>1.26022865189867E-8</v>
      </c>
      <c r="H59" s="13">
        <v>2.9477348276791701E-6</v>
      </c>
      <c r="I59" s="10">
        <f t="shared" si="0"/>
        <v>5.5305115873175472</v>
      </c>
      <c r="J59" s="6"/>
    </row>
    <row r="60" spans="1:10" x14ac:dyDescent="0.2">
      <c r="A60" s="6" t="s">
        <v>111</v>
      </c>
      <c r="B60" s="12" t="s">
        <v>112</v>
      </c>
      <c r="C60" s="12" t="s">
        <v>113</v>
      </c>
      <c r="D60" s="12">
        <v>-1.83543773536134</v>
      </c>
      <c r="E60" s="6">
        <v>7.7943756668195601</v>
      </c>
      <c r="F60" s="6">
        <v>2.8514976724774499</v>
      </c>
      <c r="G60" s="6">
        <v>3.7595475263298801E-3</v>
      </c>
      <c r="H60" s="6">
        <v>3.7280117459516302E-2</v>
      </c>
      <c r="I60" s="10">
        <f t="shared" si="0"/>
        <v>1.4285227279720418</v>
      </c>
      <c r="J60" s="6"/>
    </row>
    <row r="61" spans="1:10" x14ac:dyDescent="0.2">
      <c r="A61" s="6" t="s">
        <v>114</v>
      </c>
      <c r="B61" s="12" t="s">
        <v>115</v>
      </c>
      <c r="C61" s="12" t="s">
        <v>116</v>
      </c>
      <c r="D61" s="12">
        <v>1.78599224452255</v>
      </c>
      <c r="E61" s="6">
        <v>7.7690551618873904</v>
      </c>
      <c r="F61" s="6">
        <v>-4.5752375361531001</v>
      </c>
      <c r="G61" s="13">
        <v>3.32779737385308E-5</v>
      </c>
      <c r="H61" s="6">
        <v>9.5035701746315905E-4</v>
      </c>
      <c r="I61" s="10">
        <f t="shared" si="0"/>
        <v>3.0221132140934133</v>
      </c>
      <c r="J61" s="6"/>
    </row>
    <row r="62" spans="1:10" x14ac:dyDescent="0.2">
      <c r="A62" s="6" t="s">
        <v>117</v>
      </c>
      <c r="B62" s="12" t="s">
        <v>107</v>
      </c>
      <c r="C62" s="12" t="s">
        <v>40</v>
      </c>
      <c r="D62" s="12">
        <v>1.86558415553185</v>
      </c>
      <c r="E62" s="6">
        <v>7.76406561596768</v>
      </c>
      <c r="F62" s="6">
        <v>-4.9679666709621504</v>
      </c>
      <c r="G62" s="13">
        <v>1.06193874762469E-5</v>
      </c>
      <c r="H62" s="6">
        <v>3.86388379876479E-4</v>
      </c>
      <c r="I62" s="10">
        <f t="shared" si="0"/>
        <v>3.4129759428968334</v>
      </c>
      <c r="J62" s="6"/>
    </row>
    <row r="63" spans="1:10" x14ac:dyDescent="0.2">
      <c r="A63" s="6" t="s">
        <v>118</v>
      </c>
      <c r="B63" s="12" t="s">
        <v>119</v>
      </c>
      <c r="C63" s="12" t="s">
        <v>120</v>
      </c>
      <c r="D63" s="12">
        <v>-1.8421480957793499</v>
      </c>
      <c r="E63" s="6">
        <v>7.7539052506889998</v>
      </c>
      <c r="F63" s="6">
        <v>3.7804732135572801</v>
      </c>
      <c r="G63" s="6">
        <v>3.1911843425000902E-4</v>
      </c>
      <c r="H63" s="6">
        <v>5.3681840720412504E-3</v>
      </c>
      <c r="I63" s="10">
        <f t="shared" si="0"/>
        <v>2.2701726008679022</v>
      </c>
      <c r="J63" s="6"/>
    </row>
    <row r="64" spans="1:10" ht="18" x14ac:dyDescent="0.2">
      <c r="A64" s="6" t="s">
        <v>121</v>
      </c>
      <c r="B64" s="12" t="s">
        <v>122</v>
      </c>
      <c r="C64" s="15" t="s">
        <v>123</v>
      </c>
      <c r="D64" s="12">
        <v>2.2275963461630499</v>
      </c>
      <c r="E64" s="6">
        <v>7.7315315149317296</v>
      </c>
      <c r="F64" s="6">
        <v>-5.7838923993477103</v>
      </c>
      <c r="G64" s="13">
        <v>9.7653016989534109E-7</v>
      </c>
      <c r="H64" s="13">
        <v>6.1496361468281002E-5</v>
      </c>
      <c r="I64" s="10">
        <f t="shared" si="0"/>
        <v>4.2111505792000994</v>
      </c>
      <c r="J64" s="6"/>
    </row>
    <row r="65" spans="1:10" x14ac:dyDescent="0.2">
      <c r="A65" s="6" t="s">
        <v>124</v>
      </c>
      <c r="B65" s="12" t="s">
        <v>125</v>
      </c>
      <c r="C65" s="12" t="s">
        <v>126</v>
      </c>
      <c r="D65" s="12">
        <v>-1.8654381257664701</v>
      </c>
      <c r="E65" s="6">
        <v>7.7308970938880996</v>
      </c>
      <c r="F65" s="6">
        <v>3.4968704620417301</v>
      </c>
      <c r="G65" s="6">
        <v>6.95397705175136E-4</v>
      </c>
      <c r="H65" s="6">
        <v>9.8437853827673394E-3</v>
      </c>
      <c r="I65" s="10">
        <f t="shared" si="0"/>
        <v>2.0068378634877155</v>
      </c>
      <c r="J65" s="6"/>
    </row>
    <row r="66" spans="1:10" x14ac:dyDescent="0.2">
      <c r="A66" s="6" t="s">
        <v>127</v>
      </c>
      <c r="B66" s="12" t="s">
        <v>128</v>
      </c>
      <c r="C66" s="12" t="s">
        <v>77</v>
      </c>
      <c r="D66" s="12">
        <v>2.26606724595409</v>
      </c>
      <c r="E66" s="6">
        <v>7.70250728510642</v>
      </c>
      <c r="F66" s="6">
        <v>-5.7521961930659904</v>
      </c>
      <c r="G66" s="13">
        <v>1.07124894149534E-6</v>
      </c>
      <c r="H66" s="13">
        <v>6.4962651859569001E-5</v>
      </c>
      <c r="I66" s="10">
        <f t="shared" si="0"/>
        <v>4.1873362549419033</v>
      </c>
      <c r="J66" s="6"/>
    </row>
    <row r="67" spans="1:10" x14ac:dyDescent="0.2">
      <c r="A67" s="6" t="s">
        <v>129</v>
      </c>
      <c r="B67" s="6" t="s">
        <v>130</v>
      </c>
      <c r="C67" s="12" t="s">
        <v>30</v>
      </c>
      <c r="D67" s="12">
        <v>1.8776435995033101</v>
      </c>
      <c r="E67" s="6">
        <v>7.7002335651685199</v>
      </c>
      <c r="F67" s="6">
        <v>-3.73807432562224</v>
      </c>
      <c r="G67" s="6">
        <v>3.58948399434977E-4</v>
      </c>
      <c r="H67" s="6">
        <v>5.9166259665255202E-3</v>
      </c>
      <c r="I67" s="10">
        <f t="shared" si="0"/>
        <v>2.2279258848058747</v>
      </c>
      <c r="J67" s="6"/>
    </row>
    <row r="68" spans="1:10" x14ac:dyDescent="0.2">
      <c r="A68" s="6" t="s">
        <v>131</v>
      </c>
      <c r="B68" s="12" t="s">
        <v>132</v>
      </c>
      <c r="C68" s="12" t="s">
        <v>133</v>
      </c>
      <c r="D68" s="12">
        <v>1.7948715791615599</v>
      </c>
      <c r="E68" s="6">
        <v>7.6806270694208996</v>
      </c>
      <c r="F68" s="6">
        <v>-3.7452758366360199</v>
      </c>
      <c r="G68" s="6">
        <v>3.5185825171574702E-4</v>
      </c>
      <c r="H68" s="6">
        <v>5.8267335612165903E-3</v>
      </c>
      <c r="I68" s="10">
        <f t="shared" si="0"/>
        <v>2.2345748404200538</v>
      </c>
      <c r="J68" s="6"/>
    </row>
    <row r="69" spans="1:10" x14ac:dyDescent="0.2">
      <c r="A69" s="6" t="s">
        <v>134</v>
      </c>
      <c r="B69" s="12" t="s">
        <v>135</v>
      </c>
      <c r="C69" s="12" t="s">
        <v>136</v>
      </c>
      <c r="D69" s="12">
        <v>-1.5506519552934701</v>
      </c>
      <c r="E69" s="6">
        <v>7.6719152671711104</v>
      </c>
      <c r="F69" s="6">
        <v>2.81920745905171</v>
      </c>
      <c r="G69" s="6">
        <v>4.0753149748344198E-3</v>
      </c>
      <c r="H69" s="6">
        <v>3.9876388757742298E-2</v>
      </c>
      <c r="I69" s="10">
        <f t="shared" si="0"/>
        <v>1.3992841786853183</v>
      </c>
      <c r="J69" s="6"/>
    </row>
    <row r="70" spans="1:10" x14ac:dyDescent="0.2">
      <c r="A70" s="6" t="s">
        <v>137</v>
      </c>
      <c r="B70" s="12" t="s">
        <v>138</v>
      </c>
      <c r="C70" s="12" t="s">
        <v>27</v>
      </c>
      <c r="D70" s="12">
        <v>-1.6919155923578499</v>
      </c>
      <c r="E70" s="6">
        <v>7.6037802918954398</v>
      </c>
      <c r="F70" s="6">
        <v>3.4077192161450802</v>
      </c>
      <c r="G70" s="6">
        <v>8.8467188506404805E-4</v>
      </c>
      <c r="H70" s="6">
        <v>1.1748886681019701E-2</v>
      </c>
      <c r="I70" s="10">
        <f t="shared" si="0"/>
        <v>1.9300032849835238</v>
      </c>
      <c r="J70" s="6"/>
    </row>
    <row r="71" spans="1:10" x14ac:dyDescent="0.2">
      <c r="A71" s="6" t="s">
        <v>139</v>
      </c>
      <c r="B71" s="12" t="s">
        <v>138</v>
      </c>
      <c r="C71" s="12" t="s">
        <v>27</v>
      </c>
      <c r="D71" s="12">
        <v>-1.6918602456023699</v>
      </c>
      <c r="E71" s="6">
        <v>7.60375011504106</v>
      </c>
      <c r="F71" s="6">
        <v>3.4075840032492799</v>
      </c>
      <c r="G71" s="6">
        <v>8.8499349999537696E-4</v>
      </c>
      <c r="H71" s="6">
        <v>1.1748886681019701E-2</v>
      </c>
      <c r="I71" s="10">
        <f t="shared" si="0"/>
        <v>1.9300032849835238</v>
      </c>
      <c r="J71" s="6"/>
    </row>
    <row r="72" spans="1:10" x14ac:dyDescent="0.2">
      <c r="A72" s="6" t="s">
        <v>140</v>
      </c>
      <c r="B72" s="12" t="s">
        <v>141</v>
      </c>
      <c r="C72" s="12" t="s">
        <v>142</v>
      </c>
      <c r="D72" s="12">
        <v>-1.6344087043111</v>
      </c>
      <c r="E72" s="6">
        <v>7.5993587375018503</v>
      </c>
      <c r="F72" s="6">
        <v>3.1102968792907699</v>
      </c>
      <c r="G72" s="6">
        <v>1.94236238365889E-3</v>
      </c>
      <c r="H72" s="6">
        <v>2.1782840247791001E-2</v>
      </c>
      <c r="I72" s="10">
        <f t="shared" si="0"/>
        <v>1.6618854935645617</v>
      </c>
      <c r="J72" s="6"/>
    </row>
    <row r="73" spans="1:10" x14ac:dyDescent="0.2">
      <c r="A73" s="6" t="s">
        <v>143</v>
      </c>
      <c r="B73" s="12" t="s">
        <v>144</v>
      </c>
      <c r="C73" s="12" t="s">
        <v>40</v>
      </c>
      <c r="D73" s="12">
        <v>2.17267502328757</v>
      </c>
      <c r="E73" s="6">
        <v>7.5990893835624602</v>
      </c>
      <c r="F73" s="6">
        <v>-4.5527679855619203</v>
      </c>
      <c r="G73" s="13">
        <v>3.5513321118689599E-5</v>
      </c>
      <c r="H73" s="6">
        <v>9.9289203756360998E-4</v>
      </c>
      <c r="I73" s="10">
        <f t="shared" si="0"/>
        <v>3.0030979720881512</v>
      </c>
      <c r="J73" s="6"/>
    </row>
    <row r="74" spans="1:10" x14ac:dyDescent="0.2">
      <c r="A74" s="6" t="s">
        <v>145</v>
      </c>
      <c r="B74" s="12" t="s">
        <v>146</v>
      </c>
      <c r="C74" s="12"/>
      <c r="D74" s="12">
        <v>1.7813567249092099</v>
      </c>
      <c r="E74" s="6">
        <v>7.5883932308868802</v>
      </c>
      <c r="F74" s="6">
        <v>-2.7456036127759398</v>
      </c>
      <c r="G74" s="6">
        <v>4.8902249421851202E-3</v>
      </c>
      <c r="H74" s="6">
        <v>4.6399601270061798E-2</v>
      </c>
      <c r="I74" s="10">
        <f t="shared" si="0"/>
        <v>1.3334857514915841</v>
      </c>
      <c r="J74" s="6"/>
    </row>
    <row r="75" spans="1:10" x14ac:dyDescent="0.2">
      <c r="A75" s="6" t="s">
        <v>147</v>
      </c>
      <c r="B75" s="12" t="s">
        <v>148</v>
      </c>
      <c r="C75" s="12" t="s">
        <v>149</v>
      </c>
      <c r="D75" s="12">
        <v>-1.7835725148088699</v>
      </c>
      <c r="E75" s="6">
        <v>7.5767855827809303</v>
      </c>
      <c r="F75" s="6">
        <v>2.83725833552755</v>
      </c>
      <c r="G75" s="6">
        <v>3.8958565458223002E-3</v>
      </c>
      <c r="H75" s="6">
        <v>3.84266011106007E-2</v>
      </c>
      <c r="I75" s="10">
        <f t="shared" ref="I75:I138" si="1">-LOG10(H75)</f>
        <v>1.4153680278226988</v>
      </c>
      <c r="J75" s="6"/>
    </row>
    <row r="76" spans="1:10" x14ac:dyDescent="0.2">
      <c r="A76" s="6" t="s">
        <v>150</v>
      </c>
      <c r="B76" s="12" t="s">
        <v>151</v>
      </c>
      <c r="C76" s="12"/>
      <c r="D76" s="12">
        <v>-2.2087470760786698</v>
      </c>
      <c r="E76" s="6">
        <v>7.5566738303896104</v>
      </c>
      <c r="F76" s="6">
        <v>4.6551760117969101</v>
      </c>
      <c r="G76" s="13">
        <v>2.6397148672560599E-5</v>
      </c>
      <c r="H76" s="6">
        <v>7.7642391784202302E-4</v>
      </c>
      <c r="I76" s="10">
        <f t="shared" si="1"/>
        <v>3.1099010945783481</v>
      </c>
      <c r="J76" s="6"/>
    </row>
    <row r="77" spans="1:10" x14ac:dyDescent="0.2">
      <c r="A77" s="6" t="s">
        <v>152</v>
      </c>
      <c r="B77" s="12" t="s">
        <v>138</v>
      </c>
      <c r="C77" s="12" t="s">
        <v>27</v>
      </c>
      <c r="D77" s="12">
        <v>-1.59198432996144</v>
      </c>
      <c r="E77" s="6">
        <v>7.5543445948974304</v>
      </c>
      <c r="F77" s="6">
        <v>2.8577365005545601</v>
      </c>
      <c r="G77" s="6">
        <v>3.70124587212979E-3</v>
      </c>
      <c r="H77" s="6">
        <v>3.6802671505873498E-2</v>
      </c>
      <c r="I77" s="10">
        <f t="shared" si="1"/>
        <v>1.4341206547463732</v>
      </c>
      <c r="J77" s="6"/>
    </row>
    <row r="78" spans="1:10" x14ac:dyDescent="0.2">
      <c r="A78" s="6" t="s">
        <v>153</v>
      </c>
      <c r="B78" s="12" t="s">
        <v>138</v>
      </c>
      <c r="C78" s="12" t="s">
        <v>27</v>
      </c>
      <c r="D78" s="12">
        <v>-1.7303273702691699</v>
      </c>
      <c r="E78" s="6">
        <v>7.5445046855174196</v>
      </c>
      <c r="F78" s="6">
        <v>3.68426535853646</v>
      </c>
      <c r="G78" s="6">
        <v>4.1649946924231598E-4</v>
      </c>
      <c r="H78" s="6">
        <v>6.66399150787706E-3</v>
      </c>
      <c r="I78" s="10">
        <f t="shared" si="1"/>
        <v>2.1762655650353149</v>
      </c>
      <c r="J78" s="6"/>
    </row>
    <row r="79" spans="1:10" x14ac:dyDescent="0.2">
      <c r="A79" s="6" t="s">
        <v>154</v>
      </c>
      <c r="B79" s="12" t="s">
        <v>87</v>
      </c>
      <c r="C79" s="12" t="s">
        <v>88</v>
      </c>
      <c r="D79" s="12">
        <v>-1.7148933741154699</v>
      </c>
      <c r="E79" s="6">
        <v>7.5305093593344603</v>
      </c>
      <c r="F79" s="6">
        <v>3.5763907808317801</v>
      </c>
      <c r="G79" s="6">
        <v>5.6004071972607196E-4</v>
      </c>
      <c r="H79" s="6">
        <v>8.2859036605254996E-3</v>
      </c>
      <c r="I79" s="10">
        <f t="shared" si="1"/>
        <v>2.0816601205121876</v>
      </c>
      <c r="J79" s="6"/>
    </row>
    <row r="80" spans="1:10" x14ac:dyDescent="0.2">
      <c r="A80" s="6" t="s">
        <v>155</v>
      </c>
      <c r="B80" s="12" t="s">
        <v>156</v>
      </c>
      <c r="C80" s="12" t="s">
        <v>113</v>
      </c>
      <c r="D80" s="12">
        <v>-1.9641763600790001</v>
      </c>
      <c r="E80" s="6">
        <v>7.5259753086140604</v>
      </c>
      <c r="F80" s="6">
        <v>4.6990147524841603</v>
      </c>
      <c r="G80" s="13">
        <v>2.3243098010099701E-5</v>
      </c>
      <c r="H80" s="6">
        <v>6.8777167123861395E-4</v>
      </c>
      <c r="I80" s="10">
        <f t="shared" si="1"/>
        <v>3.1625557163856564</v>
      </c>
      <c r="J80" s="6"/>
    </row>
    <row r="81" spans="1:10" x14ac:dyDescent="0.2">
      <c r="A81" s="6" t="s">
        <v>157</v>
      </c>
      <c r="B81" s="12" t="s">
        <v>138</v>
      </c>
      <c r="C81" s="12" t="s">
        <v>27</v>
      </c>
      <c r="D81" s="12">
        <v>-1.71608140632593</v>
      </c>
      <c r="E81" s="6">
        <v>7.52404946320548</v>
      </c>
      <c r="F81" s="6">
        <v>3.66341785065906</v>
      </c>
      <c r="G81" s="6">
        <v>4.4112360792642299E-4</v>
      </c>
      <c r="H81" s="6">
        <v>6.8787274988399696E-3</v>
      </c>
      <c r="I81" s="10">
        <f t="shared" si="1"/>
        <v>2.1624918948088983</v>
      </c>
      <c r="J81" s="6"/>
    </row>
    <row r="82" spans="1:10" x14ac:dyDescent="0.2">
      <c r="A82" s="6" t="s">
        <v>158</v>
      </c>
      <c r="B82" s="12" t="s">
        <v>159</v>
      </c>
      <c r="C82" s="12" t="s">
        <v>160</v>
      </c>
      <c r="D82" s="12">
        <v>1.7379672113703999</v>
      </c>
      <c r="E82" s="6">
        <v>7.5071551050222496</v>
      </c>
      <c r="F82" s="6">
        <v>-3.9638026652976199</v>
      </c>
      <c r="G82" s="6">
        <v>1.9110816532092999E-4</v>
      </c>
      <c r="H82" s="6">
        <v>3.6199623077071202E-3</v>
      </c>
      <c r="I82" s="10">
        <f t="shared" si="1"/>
        <v>2.4412959514668429</v>
      </c>
      <c r="J82" s="6"/>
    </row>
    <row r="83" spans="1:10" x14ac:dyDescent="0.2">
      <c r="A83" s="6" t="s">
        <v>161</v>
      </c>
      <c r="B83" s="12" t="s">
        <v>162</v>
      </c>
      <c r="C83" s="12"/>
      <c r="D83" s="12">
        <v>-1.6621557028676399</v>
      </c>
      <c r="E83" s="6">
        <v>7.4812863551511697</v>
      </c>
      <c r="F83" s="6">
        <v>2.94748714930651</v>
      </c>
      <c r="G83" s="6">
        <v>2.9511467914323801E-3</v>
      </c>
      <c r="H83" s="6">
        <v>3.08426234883316E-2</v>
      </c>
      <c r="I83" s="10">
        <f t="shared" si="1"/>
        <v>1.5108486877531544</v>
      </c>
      <c r="J83" s="6"/>
    </row>
    <row r="84" spans="1:10" x14ac:dyDescent="0.2">
      <c r="A84" s="6" t="s">
        <v>163</v>
      </c>
      <c r="B84" s="12" t="s">
        <v>164</v>
      </c>
      <c r="C84" s="12" t="s">
        <v>165</v>
      </c>
      <c r="D84" s="12">
        <v>-1.8415604206870699</v>
      </c>
      <c r="E84" s="6">
        <v>7.4750729540854604</v>
      </c>
      <c r="F84" s="6">
        <v>3.0630315341172101</v>
      </c>
      <c r="G84" s="6">
        <v>2.1952393331207999E-3</v>
      </c>
      <c r="H84" s="6">
        <v>2.4069231259574501E-2</v>
      </c>
      <c r="I84" s="10">
        <f t="shared" si="1"/>
        <v>1.6185377803130996</v>
      </c>
      <c r="J84" s="6"/>
    </row>
    <row r="85" spans="1:10" x14ac:dyDescent="0.2">
      <c r="A85" s="6" t="s">
        <v>166</v>
      </c>
      <c r="B85" s="12" t="s">
        <v>167</v>
      </c>
      <c r="C85" s="12" t="s">
        <v>168</v>
      </c>
      <c r="D85" s="12">
        <v>1.80608039118869</v>
      </c>
      <c r="E85" s="6">
        <v>7.4732686137007596</v>
      </c>
      <c r="F85" s="6">
        <v>-4.0641946561153404</v>
      </c>
      <c r="G85" s="6">
        <v>1.43950194757647E-4</v>
      </c>
      <c r="H85" s="6">
        <v>2.90980805205581E-3</v>
      </c>
      <c r="I85" s="10">
        <f t="shared" si="1"/>
        <v>2.5361356586712867</v>
      </c>
      <c r="J85" s="6"/>
    </row>
    <row r="86" spans="1:10" x14ac:dyDescent="0.2">
      <c r="A86" s="6" t="s">
        <v>169</v>
      </c>
      <c r="B86" s="12" t="s">
        <v>170</v>
      </c>
      <c r="C86" s="12"/>
      <c r="D86" s="12">
        <v>-1.9200610096569199</v>
      </c>
      <c r="E86" s="6">
        <v>7.46701766661704</v>
      </c>
      <c r="F86" s="6">
        <v>3.7845203250923598</v>
      </c>
      <c r="G86" s="6">
        <v>3.1554950744457598E-4</v>
      </c>
      <c r="H86" s="6">
        <v>5.3263889366589601E-3</v>
      </c>
      <c r="I86" s="10">
        <f t="shared" si="1"/>
        <v>2.2735671242512701</v>
      </c>
      <c r="J86" s="6"/>
    </row>
    <row r="87" spans="1:10" x14ac:dyDescent="0.2">
      <c r="A87" s="6" t="s">
        <v>171</v>
      </c>
      <c r="B87" s="12" t="s">
        <v>107</v>
      </c>
      <c r="C87" s="12" t="s">
        <v>40</v>
      </c>
      <c r="D87" s="12">
        <v>2.34865577566997</v>
      </c>
      <c r="E87" s="6">
        <v>7.4389252529167598</v>
      </c>
      <c r="F87" s="6">
        <v>-7.1862605278360601</v>
      </c>
      <c r="G87" s="13">
        <v>1.72840485244139E-8</v>
      </c>
      <c r="H87" s="13">
        <v>3.3959698540768402E-6</v>
      </c>
      <c r="I87" s="10">
        <f t="shared" si="1"/>
        <v>5.4690361736301432</v>
      </c>
      <c r="J87" s="6"/>
    </row>
    <row r="88" spans="1:10" x14ac:dyDescent="0.2">
      <c r="A88" s="6" t="s">
        <v>172</v>
      </c>
      <c r="B88" s="12" t="s">
        <v>173</v>
      </c>
      <c r="C88" s="12" t="s">
        <v>174</v>
      </c>
      <c r="D88" s="12">
        <v>2.0833531959222702</v>
      </c>
      <c r="E88" s="6">
        <v>7.4372586550869197</v>
      </c>
      <c r="F88" s="6">
        <v>-5.1496226950142701</v>
      </c>
      <c r="G88" s="13">
        <v>6.2451064826579203E-6</v>
      </c>
      <c r="H88" s="6">
        <v>2.6908739511241798E-4</v>
      </c>
      <c r="I88" s="10">
        <f t="shared" si="1"/>
        <v>3.5701066454593406</v>
      </c>
      <c r="J88" s="6"/>
    </row>
    <row r="89" spans="1:10" x14ac:dyDescent="0.2">
      <c r="A89" s="6" t="s">
        <v>175</v>
      </c>
      <c r="B89" s="12" t="s">
        <v>176</v>
      </c>
      <c r="C89" s="12" t="s">
        <v>136</v>
      </c>
      <c r="D89" s="12">
        <v>-1.6620268306042201</v>
      </c>
      <c r="E89" s="6">
        <v>7.4133842573809998</v>
      </c>
      <c r="F89" s="6">
        <v>3.27582134758716</v>
      </c>
      <c r="G89" s="6">
        <v>1.25803104602566E-3</v>
      </c>
      <c r="H89" s="6">
        <v>1.5763899229791E-2</v>
      </c>
      <c r="I89" s="10">
        <f t="shared" si="1"/>
        <v>1.8023363500107983</v>
      </c>
      <c r="J89" s="6"/>
    </row>
    <row r="90" spans="1:10" x14ac:dyDescent="0.2">
      <c r="A90" s="6" t="s">
        <v>177</v>
      </c>
      <c r="B90" s="12" t="s">
        <v>178</v>
      </c>
      <c r="C90" s="6" t="s">
        <v>179</v>
      </c>
      <c r="D90" s="12">
        <v>1.6087690742168901</v>
      </c>
      <c r="E90" s="6">
        <v>7.41327665374207</v>
      </c>
      <c r="F90" s="6">
        <v>-2.86560491292766</v>
      </c>
      <c r="G90" s="6">
        <v>3.62892557094582E-3</v>
      </c>
      <c r="H90" s="6">
        <v>3.6192088297558801E-2</v>
      </c>
      <c r="I90" s="10">
        <f t="shared" si="1"/>
        <v>1.4413863572084469</v>
      </c>
      <c r="J90" s="6"/>
    </row>
    <row r="91" spans="1:10" x14ac:dyDescent="0.2">
      <c r="A91" s="6" t="s">
        <v>180</v>
      </c>
      <c r="B91" s="6" t="s">
        <v>181</v>
      </c>
      <c r="C91" s="12" t="s">
        <v>174</v>
      </c>
      <c r="D91" s="12">
        <v>-1.6404057224668001</v>
      </c>
      <c r="E91" s="6">
        <v>7.4120725289876397</v>
      </c>
      <c r="F91" s="6">
        <v>2.8509780717318201</v>
      </c>
      <c r="G91" s="6">
        <v>3.7644418281596302E-3</v>
      </c>
      <c r="H91" s="6">
        <v>3.7280117459516302E-2</v>
      </c>
      <c r="I91" s="10">
        <f t="shared" si="1"/>
        <v>1.4285227279720418</v>
      </c>
      <c r="J91" s="6"/>
    </row>
    <row r="92" spans="1:10" x14ac:dyDescent="0.2">
      <c r="A92" s="6" t="s">
        <v>182</v>
      </c>
      <c r="B92" s="12" t="s">
        <v>183</v>
      </c>
      <c r="C92" s="12" t="s">
        <v>184</v>
      </c>
      <c r="D92" s="12">
        <v>-1.72498022247073</v>
      </c>
      <c r="E92" s="6">
        <v>7.4078169443021897</v>
      </c>
      <c r="F92" s="6">
        <v>3.1841880172674499</v>
      </c>
      <c r="G92" s="6">
        <v>1.6017311032736101E-3</v>
      </c>
      <c r="H92" s="6">
        <v>1.8913258769271E-2</v>
      </c>
      <c r="I92" s="10">
        <f t="shared" si="1"/>
        <v>1.7232336354289153</v>
      </c>
      <c r="J92" s="6"/>
    </row>
    <row r="93" spans="1:10" x14ac:dyDescent="0.2">
      <c r="A93" s="6" t="s">
        <v>185</v>
      </c>
      <c r="B93" s="14" t="s">
        <v>186</v>
      </c>
      <c r="C93" s="14"/>
      <c r="D93" s="12">
        <v>1.5528026225937701</v>
      </c>
      <c r="E93" s="6">
        <v>7.4029360430713798</v>
      </c>
      <c r="F93" s="6">
        <v>-2.9838743033753898</v>
      </c>
      <c r="G93" s="6">
        <v>2.6899510116946998E-3</v>
      </c>
      <c r="H93" s="6">
        <v>2.8354161737005099E-2</v>
      </c>
      <c r="I93" s="10">
        <f t="shared" si="1"/>
        <v>1.547383187678792</v>
      </c>
      <c r="J93" s="6" t="s">
        <v>187</v>
      </c>
    </row>
    <row r="94" spans="1:10" x14ac:dyDescent="0.2">
      <c r="A94" s="6" t="s">
        <v>188</v>
      </c>
      <c r="B94" s="12" t="s">
        <v>61</v>
      </c>
      <c r="C94" s="12"/>
      <c r="D94" s="12">
        <v>2.3439576508469901</v>
      </c>
      <c r="E94" s="6">
        <v>7.39748006013291</v>
      </c>
      <c r="F94" s="6">
        <v>-7.0970466758530604</v>
      </c>
      <c r="G94" s="13">
        <v>2.2231724975517199E-8</v>
      </c>
      <c r="H94" s="13">
        <v>3.9000797528478702E-6</v>
      </c>
      <c r="I94" s="10">
        <f t="shared" si="1"/>
        <v>5.4089265119818073</v>
      </c>
      <c r="J94" s="6"/>
    </row>
    <row r="95" spans="1:10" x14ac:dyDescent="0.2">
      <c r="A95" s="6" t="s">
        <v>189</v>
      </c>
      <c r="B95" s="12" t="s">
        <v>190</v>
      </c>
      <c r="C95" s="12" t="s">
        <v>191</v>
      </c>
      <c r="D95" s="12">
        <v>2.2900302214775601</v>
      </c>
      <c r="E95" s="6">
        <v>7.3925890946636699</v>
      </c>
      <c r="F95" s="6">
        <v>-7.0020963643851397</v>
      </c>
      <c r="G95" s="13">
        <v>2.9087853069814899E-8</v>
      </c>
      <c r="H95" s="13">
        <v>4.6090172348042204E-6</v>
      </c>
      <c r="I95" s="10">
        <f t="shared" si="1"/>
        <v>5.3363916678862466</v>
      </c>
      <c r="J95" s="6"/>
    </row>
    <row r="96" spans="1:10" x14ac:dyDescent="0.2">
      <c r="A96" s="6" t="s">
        <v>192</v>
      </c>
      <c r="B96" s="12" t="s">
        <v>193</v>
      </c>
      <c r="C96" s="12" t="s">
        <v>77</v>
      </c>
      <c r="D96" s="12">
        <v>2.0322222834013899</v>
      </c>
      <c r="E96" s="6">
        <v>7.3596254959130603</v>
      </c>
      <c r="F96" s="6">
        <v>-5.6631607595769298</v>
      </c>
      <c r="G96" s="13">
        <v>1.38962061036855E-6</v>
      </c>
      <c r="H96" s="13">
        <v>7.8457660208394706E-5</v>
      </c>
      <c r="I96" s="10">
        <f t="shared" si="1"/>
        <v>4.1053646476943104</v>
      </c>
      <c r="J96" s="6"/>
    </row>
    <row r="97" spans="1:10" x14ac:dyDescent="0.2">
      <c r="A97" s="6" t="s">
        <v>194</v>
      </c>
      <c r="B97" s="12" t="s">
        <v>195</v>
      </c>
      <c r="C97" s="12"/>
      <c r="D97" s="12">
        <v>-2.4706976707742601</v>
      </c>
      <c r="E97" s="6">
        <v>7.3594581495062403</v>
      </c>
      <c r="F97" s="6">
        <v>6.4081217683789804</v>
      </c>
      <c r="G97" s="13">
        <v>1.59243512600829E-7</v>
      </c>
      <c r="H97" s="13">
        <v>1.6295919456151501E-5</v>
      </c>
      <c r="I97" s="10">
        <f t="shared" si="1"/>
        <v>4.7879211305368194</v>
      </c>
      <c r="J97" s="6"/>
    </row>
    <row r="98" spans="1:10" x14ac:dyDescent="0.2">
      <c r="A98" s="6" t="s">
        <v>196</v>
      </c>
      <c r="B98" s="6" t="s">
        <v>61</v>
      </c>
      <c r="D98" s="12">
        <v>1.84970967387781</v>
      </c>
      <c r="E98" s="6">
        <v>7.3530309753878704</v>
      </c>
      <c r="F98" s="6">
        <v>-3.8174093988539699</v>
      </c>
      <c r="G98" s="6">
        <v>2.8795177737819398E-4</v>
      </c>
      <c r="H98" s="6">
        <v>4.9628741420410204E-3</v>
      </c>
      <c r="I98" s="10">
        <f t="shared" si="1"/>
        <v>2.3042667383247721</v>
      </c>
      <c r="J98" s="6"/>
    </row>
    <row r="99" spans="1:10" x14ac:dyDescent="0.2">
      <c r="A99" s="6" t="s">
        <v>197</v>
      </c>
      <c r="B99" s="12" t="s">
        <v>198</v>
      </c>
      <c r="C99" s="6" t="s">
        <v>179</v>
      </c>
      <c r="D99" s="12">
        <v>1.9726849233719801</v>
      </c>
      <c r="E99" s="6">
        <v>7.3520418232182996</v>
      </c>
      <c r="F99" s="6">
        <v>-4.07257071513909</v>
      </c>
      <c r="G99" s="6">
        <v>1.40576047814565E-4</v>
      </c>
      <c r="H99" s="6">
        <v>2.8891612839545698E-3</v>
      </c>
      <c r="I99" s="10">
        <f t="shared" si="1"/>
        <v>2.5392282135118531</v>
      </c>
      <c r="J99" s="6"/>
    </row>
    <row r="100" spans="1:10" x14ac:dyDescent="0.2">
      <c r="A100" s="6" t="s">
        <v>199</v>
      </c>
      <c r="B100" s="12" t="s">
        <v>200</v>
      </c>
      <c r="C100" s="12" t="s">
        <v>201</v>
      </c>
      <c r="D100" s="12">
        <v>-1.94324743917711</v>
      </c>
      <c r="E100" s="6">
        <v>7.3413066910781701</v>
      </c>
      <c r="F100" s="6">
        <v>4.3844077554196899</v>
      </c>
      <c r="G100" s="13">
        <v>5.7711995044355902E-5</v>
      </c>
      <c r="H100" s="6">
        <v>1.4389914703445499E-3</v>
      </c>
      <c r="I100" s="10">
        <f t="shared" si="1"/>
        <v>2.8419417803464202</v>
      </c>
      <c r="J100" s="6"/>
    </row>
    <row r="101" spans="1:10" x14ac:dyDescent="0.2">
      <c r="A101" s="6" t="s">
        <v>202</v>
      </c>
      <c r="B101" s="12" t="s">
        <v>203</v>
      </c>
      <c r="C101" s="12"/>
      <c r="D101" s="12">
        <v>2.72195096783304</v>
      </c>
      <c r="E101" s="6">
        <v>7.3193562386272699</v>
      </c>
      <c r="F101" s="6">
        <v>-7.5966521260568198</v>
      </c>
      <c r="G101" s="13">
        <v>5.4885290859353198E-9</v>
      </c>
      <c r="H101" s="13">
        <v>1.5858620511831899E-6</v>
      </c>
      <c r="I101" s="10">
        <f t="shared" si="1"/>
        <v>5.7997345931946782</v>
      </c>
      <c r="J101" s="6"/>
    </row>
    <row r="102" spans="1:10" x14ac:dyDescent="0.2">
      <c r="A102" s="6" t="s">
        <v>204</v>
      </c>
      <c r="B102" s="12" t="s">
        <v>205</v>
      </c>
      <c r="C102" s="12" t="s">
        <v>206</v>
      </c>
      <c r="D102" s="12">
        <v>-1.6720263992528901</v>
      </c>
      <c r="E102" s="6">
        <v>7.3076964334147103</v>
      </c>
      <c r="F102" s="6">
        <v>3.2877857642847399</v>
      </c>
      <c r="G102" s="6">
        <v>1.2187433413222001E-3</v>
      </c>
      <c r="H102" s="6">
        <v>1.5429039413852199E-2</v>
      </c>
      <c r="I102" s="10">
        <f t="shared" si="1"/>
        <v>1.8116611115421331</v>
      </c>
      <c r="J102" s="6"/>
    </row>
    <row r="103" spans="1:10" x14ac:dyDescent="0.2">
      <c r="A103" s="6" t="s">
        <v>207</v>
      </c>
      <c r="B103" s="12" t="s">
        <v>208</v>
      </c>
      <c r="C103" s="6" t="s">
        <v>35</v>
      </c>
      <c r="D103" s="12">
        <v>2.0225095032912002</v>
      </c>
      <c r="E103" s="6">
        <v>7.2990901612281798</v>
      </c>
      <c r="F103" s="6">
        <v>-4.5536616593532404</v>
      </c>
      <c r="G103" s="13">
        <v>3.54216434237705E-5</v>
      </c>
      <c r="H103" s="6">
        <v>9.9289203756360998E-4</v>
      </c>
      <c r="I103" s="10">
        <f t="shared" si="1"/>
        <v>3.0030979720881512</v>
      </c>
      <c r="J103" s="6"/>
    </row>
    <row r="104" spans="1:10" x14ac:dyDescent="0.2">
      <c r="A104" s="6" t="s">
        <v>209</v>
      </c>
      <c r="B104" s="6" t="s">
        <v>61</v>
      </c>
      <c r="D104" s="12">
        <v>1.8425616588246501</v>
      </c>
      <c r="E104" s="6">
        <v>7.2924692580774302</v>
      </c>
      <c r="F104" s="6">
        <v>-4.1324233604359897</v>
      </c>
      <c r="G104" s="6">
        <v>1.18621692931923E-4</v>
      </c>
      <c r="H104" s="6">
        <v>2.52237989472557E-3</v>
      </c>
      <c r="I104" s="10">
        <f t="shared" si="1"/>
        <v>2.59818950390166</v>
      </c>
      <c r="J104" s="6"/>
    </row>
    <row r="105" spans="1:10" x14ac:dyDescent="0.2">
      <c r="A105" s="6" t="s">
        <v>210</v>
      </c>
      <c r="B105" s="12" t="s">
        <v>211</v>
      </c>
      <c r="C105" s="12"/>
      <c r="D105" s="12">
        <v>1.79841924062824</v>
      </c>
      <c r="E105" s="6">
        <v>7.2645046884742097</v>
      </c>
      <c r="F105" s="6">
        <v>-3.6964374364662902</v>
      </c>
      <c r="G105" s="6">
        <v>4.0274462085195401E-4</v>
      </c>
      <c r="H105" s="6">
        <v>6.4861691069665502E-3</v>
      </c>
      <c r="I105" s="10">
        <f t="shared" si="1"/>
        <v>2.1880117326187931</v>
      </c>
      <c r="J105" s="6"/>
    </row>
    <row r="106" spans="1:10" x14ac:dyDescent="0.2">
      <c r="A106" s="6" t="s">
        <v>212</v>
      </c>
      <c r="B106" s="12" t="s">
        <v>61</v>
      </c>
      <c r="C106" s="12"/>
      <c r="D106" s="12">
        <v>-2.72265724082808</v>
      </c>
      <c r="E106" s="6">
        <v>7.2629597646273503</v>
      </c>
      <c r="F106" s="6">
        <v>6.4370378692244197</v>
      </c>
      <c r="G106" s="13">
        <v>1.4649639255815099E-7</v>
      </c>
      <c r="H106" s="13">
        <v>1.5643266961861701E-5</v>
      </c>
      <c r="I106" s="10">
        <f t="shared" si="1"/>
        <v>4.8056725431339542</v>
      </c>
      <c r="J106" s="6"/>
    </row>
    <row r="107" spans="1:10" x14ac:dyDescent="0.2">
      <c r="A107" s="6" t="s">
        <v>213</v>
      </c>
      <c r="B107" s="12" t="s">
        <v>214</v>
      </c>
      <c r="C107" s="12" t="s">
        <v>30</v>
      </c>
      <c r="D107" s="12">
        <v>2.04384181890953</v>
      </c>
      <c r="E107" s="6">
        <v>7.2614531406037104</v>
      </c>
      <c r="F107" s="6">
        <v>-4.01058211978921</v>
      </c>
      <c r="G107" s="6">
        <v>1.67504566622672E-4</v>
      </c>
      <c r="H107" s="6">
        <v>3.2139938720725202E-3</v>
      </c>
      <c r="I107" s="10">
        <f t="shared" si="1"/>
        <v>2.4929549556148731</v>
      </c>
      <c r="J107" s="6"/>
    </row>
    <row r="108" spans="1:10" x14ac:dyDescent="0.2">
      <c r="A108" s="6" t="s">
        <v>215</v>
      </c>
      <c r="B108" s="12" t="s">
        <v>216</v>
      </c>
      <c r="C108" s="12"/>
      <c r="D108" s="12">
        <v>1.57784727505598</v>
      </c>
      <c r="E108" s="6">
        <v>7.2519100818451996</v>
      </c>
      <c r="F108" s="6">
        <v>-3.09025079880732</v>
      </c>
      <c r="G108" s="6">
        <v>2.0460347659408602E-3</v>
      </c>
      <c r="H108" s="6">
        <v>2.2635411644823199E-2</v>
      </c>
      <c r="I108" s="10">
        <f t="shared" si="1"/>
        <v>1.6452116030706676</v>
      </c>
      <c r="J108" s="6"/>
    </row>
    <row r="109" spans="1:10" x14ac:dyDescent="0.2">
      <c r="A109" s="6" t="s">
        <v>217</v>
      </c>
      <c r="B109" s="12" t="s">
        <v>29</v>
      </c>
      <c r="C109" s="12" t="s">
        <v>30</v>
      </c>
      <c r="D109" s="12">
        <v>2.5227046877706498</v>
      </c>
      <c r="E109" s="6">
        <v>7.2482457794396602</v>
      </c>
      <c r="F109" s="6">
        <v>-6.2538085688438398</v>
      </c>
      <c r="G109" s="13">
        <v>2.4880634199749202E-7</v>
      </c>
      <c r="H109" s="13">
        <v>2.2220668216212402E-5</v>
      </c>
      <c r="I109" s="10">
        <f t="shared" si="1"/>
        <v>4.6532428851678667</v>
      </c>
      <c r="J109" s="6"/>
    </row>
    <row r="110" spans="1:10" x14ac:dyDescent="0.2">
      <c r="A110" s="6" t="s">
        <v>218</v>
      </c>
      <c r="B110" s="12" t="s">
        <v>219</v>
      </c>
      <c r="C110" s="12"/>
      <c r="D110" s="12">
        <v>2.0540943636867199</v>
      </c>
      <c r="E110" s="6">
        <v>7.2460452756422198</v>
      </c>
      <c r="F110" s="6">
        <v>-5.0608345770663696</v>
      </c>
      <c r="G110" s="13">
        <v>8.0962855847657797E-6</v>
      </c>
      <c r="H110" s="6">
        <v>3.2464996542217898E-4</v>
      </c>
      <c r="I110" s="10">
        <f t="shared" si="1"/>
        <v>3.4885846390470627</v>
      </c>
      <c r="J110" s="6"/>
    </row>
    <row r="111" spans="1:10" x14ac:dyDescent="0.2">
      <c r="A111" s="6" t="s">
        <v>220</v>
      </c>
      <c r="B111" s="12" t="s">
        <v>221</v>
      </c>
      <c r="C111" s="12" t="s">
        <v>136</v>
      </c>
      <c r="D111" s="12">
        <v>1.7593509414991899</v>
      </c>
      <c r="E111" s="6">
        <v>7.2423145475594604</v>
      </c>
      <c r="F111" s="6">
        <v>-3.5231366435863198</v>
      </c>
      <c r="G111" s="6">
        <v>6.4752537712586898E-4</v>
      </c>
      <c r="H111" s="6">
        <v>9.3274036728512207E-3</v>
      </c>
      <c r="I111" s="10">
        <f t="shared" si="1"/>
        <v>2.0302392273651488</v>
      </c>
      <c r="J111" s="6"/>
    </row>
    <row r="112" spans="1:10" x14ac:dyDescent="0.2">
      <c r="A112" s="6" t="s">
        <v>222</v>
      </c>
      <c r="B112" s="12" t="s">
        <v>119</v>
      </c>
      <c r="C112" s="12" t="s">
        <v>120</v>
      </c>
      <c r="D112" s="12">
        <v>-2.3461395796678199</v>
      </c>
      <c r="E112" s="6">
        <v>7.2303225741206099</v>
      </c>
      <c r="F112" s="6">
        <v>6.1478281300375404</v>
      </c>
      <c r="G112" s="13">
        <v>3.3833629124309702E-7</v>
      </c>
      <c r="H112" s="13">
        <v>2.76984643764349E-5</v>
      </c>
      <c r="I112" s="10">
        <f t="shared" si="1"/>
        <v>4.5575443078787767</v>
      </c>
      <c r="J112" s="6"/>
    </row>
    <row r="113" spans="1:10" x14ac:dyDescent="0.2">
      <c r="A113" s="6" t="s">
        <v>223</v>
      </c>
      <c r="B113" s="14" t="s">
        <v>61</v>
      </c>
      <c r="C113" s="14"/>
      <c r="D113" s="12">
        <v>-1.74035249303203</v>
      </c>
      <c r="E113" s="6">
        <v>7.2278576078472403</v>
      </c>
      <c r="F113" s="6">
        <v>3.57710831159859</v>
      </c>
      <c r="G113" s="6">
        <v>5.5894383506957697E-4</v>
      </c>
      <c r="H113" s="6">
        <v>8.2859036605254996E-3</v>
      </c>
      <c r="I113" s="10">
        <f t="shared" si="1"/>
        <v>2.0816601205121876</v>
      </c>
      <c r="J113" s="6"/>
    </row>
    <row r="114" spans="1:10" x14ac:dyDescent="0.2">
      <c r="A114" s="6" t="s">
        <v>224</v>
      </c>
      <c r="B114" s="12" t="s">
        <v>225</v>
      </c>
      <c r="C114" s="12" t="s">
        <v>136</v>
      </c>
      <c r="D114" s="12">
        <v>-1.9855806921604899</v>
      </c>
      <c r="E114" s="6">
        <v>7.2017695450721</v>
      </c>
      <c r="F114" s="6">
        <v>4.1774566521003997</v>
      </c>
      <c r="G114" s="6">
        <v>1.04356749191776E-4</v>
      </c>
      <c r="H114" s="6">
        <v>2.2986562871300598E-3</v>
      </c>
      <c r="I114" s="10">
        <f t="shared" si="1"/>
        <v>2.6385259629466473</v>
      </c>
      <c r="J114" s="6"/>
    </row>
    <row r="115" spans="1:10" x14ac:dyDescent="0.2">
      <c r="A115" s="6" t="s">
        <v>226</v>
      </c>
      <c r="B115" s="14" t="s">
        <v>61</v>
      </c>
      <c r="C115" s="14"/>
      <c r="D115" s="12">
        <v>-1.66939812396663</v>
      </c>
      <c r="E115" s="6">
        <v>7.18225336947744</v>
      </c>
      <c r="F115" s="6">
        <v>3.0035463695433999</v>
      </c>
      <c r="G115" s="6">
        <v>2.5579927872912299E-3</v>
      </c>
      <c r="H115" s="6">
        <v>2.70891203333898E-2</v>
      </c>
      <c r="I115" s="10">
        <f t="shared" si="1"/>
        <v>1.5672050976083072</v>
      </c>
      <c r="J115" s="6"/>
    </row>
    <row r="116" spans="1:10" x14ac:dyDescent="0.2">
      <c r="A116" s="6" t="s">
        <v>227</v>
      </c>
      <c r="B116" s="12" t="s">
        <v>228</v>
      </c>
      <c r="C116" s="12"/>
      <c r="D116" s="12">
        <v>2.0076592242247</v>
      </c>
      <c r="E116" s="6">
        <v>7.18206820478696</v>
      </c>
      <c r="F116" s="6">
        <v>-3.4704312120813299</v>
      </c>
      <c r="G116" s="6">
        <v>7.4702502212742198E-4</v>
      </c>
      <c r="H116" s="6">
        <v>1.0483962596256899E-2</v>
      </c>
      <c r="I116" s="10">
        <f t="shared" si="1"/>
        <v>1.9794745371596425</v>
      </c>
      <c r="J116" s="6"/>
    </row>
    <row r="117" spans="1:10" x14ac:dyDescent="0.2">
      <c r="A117" s="6" t="s">
        <v>229</v>
      </c>
      <c r="B117" s="14" t="s">
        <v>186</v>
      </c>
      <c r="C117" s="14"/>
      <c r="D117" s="12">
        <v>1.6310633354284201</v>
      </c>
      <c r="E117" s="6">
        <v>7.1810774185798198</v>
      </c>
      <c r="F117" s="6">
        <v>-3.2534296625783998</v>
      </c>
      <c r="G117" s="6">
        <v>1.3348384046325901E-3</v>
      </c>
      <c r="H117" s="6">
        <v>1.6310264287450998E-2</v>
      </c>
      <c r="I117" s="10">
        <f t="shared" si="1"/>
        <v>1.7875390017033368</v>
      </c>
      <c r="J117" s="6" t="s">
        <v>187</v>
      </c>
    </row>
    <row r="118" spans="1:10" x14ac:dyDescent="0.2">
      <c r="A118" s="6" t="s">
        <v>230</v>
      </c>
      <c r="B118" s="12" t="s">
        <v>29</v>
      </c>
      <c r="C118" s="12" t="s">
        <v>30</v>
      </c>
      <c r="D118" s="12">
        <v>2.0013458872246401</v>
      </c>
      <c r="E118" s="6">
        <v>7.1787321523072896</v>
      </c>
      <c r="F118" s="6">
        <v>-4.0586727745923303</v>
      </c>
      <c r="G118" s="6">
        <v>1.4621785319854201E-4</v>
      </c>
      <c r="H118" s="6">
        <v>2.9319210750653299E-3</v>
      </c>
      <c r="I118" s="10">
        <f t="shared" si="1"/>
        <v>2.5328477247283714</v>
      </c>
      <c r="J118" s="6"/>
    </row>
    <row r="119" spans="1:10" x14ac:dyDescent="0.2">
      <c r="A119" s="6" t="s">
        <v>231</v>
      </c>
      <c r="B119" s="6" t="s">
        <v>232</v>
      </c>
      <c r="D119" s="12">
        <v>1.8818731881024</v>
      </c>
      <c r="E119" s="6">
        <v>7.1750586298732797</v>
      </c>
      <c r="F119" s="6">
        <v>-3.8364614439873201</v>
      </c>
      <c r="G119" s="6">
        <v>2.7305548056646799E-4</v>
      </c>
      <c r="H119" s="6">
        <v>4.7393940655211702E-3</v>
      </c>
      <c r="I119" s="10">
        <f t="shared" si="1"/>
        <v>2.3242771795963866</v>
      </c>
      <c r="J119" s="6"/>
    </row>
    <row r="120" spans="1:10" x14ac:dyDescent="0.2">
      <c r="A120" s="6" t="s">
        <v>233</v>
      </c>
      <c r="B120" s="12" t="s">
        <v>234</v>
      </c>
      <c r="C120" s="12" t="s">
        <v>27</v>
      </c>
      <c r="D120" s="12">
        <v>-2.6407091221872299</v>
      </c>
      <c r="E120" s="6">
        <v>7.1749665027319498</v>
      </c>
      <c r="F120" s="6">
        <v>6.9026341319014</v>
      </c>
      <c r="G120" s="13">
        <v>3.8583850654036201E-8</v>
      </c>
      <c r="H120" s="13">
        <v>5.5742316003713496E-6</v>
      </c>
      <c r="I120" s="10">
        <f t="shared" si="1"/>
        <v>5.2538149910095591</v>
      </c>
      <c r="J120" s="6"/>
    </row>
    <row r="121" spans="1:10" x14ac:dyDescent="0.2">
      <c r="A121" s="6" t="s">
        <v>235</v>
      </c>
      <c r="B121" s="12" t="s">
        <v>236</v>
      </c>
      <c r="C121" s="12" t="s">
        <v>113</v>
      </c>
      <c r="D121" s="12">
        <v>1.71192014679117</v>
      </c>
      <c r="E121" s="6">
        <v>7.1726946343487903</v>
      </c>
      <c r="F121" s="6">
        <v>-3.8377907535186</v>
      </c>
      <c r="G121" s="6">
        <v>2.7204462235343798E-4</v>
      </c>
      <c r="H121" s="6">
        <v>4.7385928546102296E-3</v>
      </c>
      <c r="I121" s="10">
        <f t="shared" si="1"/>
        <v>2.3243506047828153</v>
      </c>
      <c r="J121" s="6"/>
    </row>
    <row r="122" spans="1:10" x14ac:dyDescent="0.2">
      <c r="A122" s="6" t="s">
        <v>237</v>
      </c>
      <c r="B122" s="12" t="s">
        <v>238</v>
      </c>
      <c r="C122" s="12"/>
      <c r="D122" s="12">
        <v>-2.39440216946302</v>
      </c>
      <c r="E122" s="6">
        <v>7.1675231372442001</v>
      </c>
      <c r="F122" s="6">
        <v>5.2422625426114804</v>
      </c>
      <c r="G122" s="13">
        <v>4.7623888842859603E-6</v>
      </c>
      <c r="H122" s="6">
        <v>2.2278908761535799E-4</v>
      </c>
      <c r="I122" s="10">
        <f t="shared" si="1"/>
        <v>3.6521060850624791</v>
      </c>
      <c r="J122" s="6" t="s">
        <v>187</v>
      </c>
    </row>
    <row r="123" spans="1:10" x14ac:dyDescent="0.2">
      <c r="A123" s="6" t="s">
        <v>239</v>
      </c>
      <c r="B123" s="14" t="s">
        <v>186</v>
      </c>
      <c r="C123" s="14"/>
      <c r="D123" s="12">
        <v>1.68043436340453</v>
      </c>
      <c r="E123" s="6">
        <v>7.1548186493392096</v>
      </c>
      <c r="F123" s="6">
        <v>-3.1832617974872699</v>
      </c>
      <c r="G123" s="6">
        <v>1.60562477744015E-3</v>
      </c>
      <c r="H123" s="6">
        <v>1.8913258769271E-2</v>
      </c>
      <c r="I123" s="10">
        <f t="shared" si="1"/>
        <v>1.7232336354289153</v>
      </c>
      <c r="J123" s="6" t="s">
        <v>187</v>
      </c>
    </row>
    <row r="124" spans="1:10" x14ac:dyDescent="0.2">
      <c r="A124" s="6" t="s">
        <v>240</v>
      </c>
      <c r="B124" s="6" t="s">
        <v>61</v>
      </c>
      <c r="D124" s="12">
        <v>1.7525176751278599</v>
      </c>
      <c r="E124" s="6">
        <v>7.1517073233788304</v>
      </c>
      <c r="F124" s="6">
        <v>-3.5871332673105401</v>
      </c>
      <c r="G124" s="6">
        <v>5.4383438227485997E-4</v>
      </c>
      <c r="H124" s="6">
        <v>8.14425148089668E-3</v>
      </c>
      <c r="I124" s="10">
        <f t="shared" si="1"/>
        <v>2.0891488245113075</v>
      </c>
      <c r="J124" s="6" t="s">
        <v>241</v>
      </c>
    </row>
    <row r="125" spans="1:10" x14ac:dyDescent="0.2">
      <c r="A125" s="6" t="s">
        <v>242</v>
      </c>
      <c r="B125" s="12" t="s">
        <v>243</v>
      </c>
      <c r="C125" s="12" t="s">
        <v>136</v>
      </c>
      <c r="D125" s="12">
        <v>-1.9047200625686</v>
      </c>
      <c r="E125" s="6">
        <v>7.1489412483636396</v>
      </c>
      <c r="F125" s="6">
        <v>4.1233051011149602</v>
      </c>
      <c r="G125" s="6">
        <v>1.21734788139258E-4</v>
      </c>
      <c r="H125" s="6">
        <v>2.5553900826497198E-3</v>
      </c>
      <c r="I125" s="10">
        <f t="shared" si="1"/>
        <v>2.5925427950160596</v>
      </c>
      <c r="J125" s="6"/>
    </row>
    <row r="126" spans="1:10" x14ac:dyDescent="0.2">
      <c r="A126" s="6" t="s">
        <v>244</v>
      </c>
      <c r="B126" s="12" t="s">
        <v>61</v>
      </c>
      <c r="C126" s="12"/>
      <c r="D126" s="12">
        <v>1.95890981564308</v>
      </c>
      <c r="E126" s="6">
        <v>7.1482423738635896</v>
      </c>
      <c r="F126" s="6">
        <v>-4.7328791789116798</v>
      </c>
      <c r="G126" s="13">
        <v>2.1065078368288302E-5</v>
      </c>
      <c r="H126" s="6">
        <v>6.3871398114217299E-4</v>
      </c>
      <c r="I126" s="10">
        <f t="shared" si="1"/>
        <v>3.1946935772404177</v>
      </c>
      <c r="J126" s="6"/>
    </row>
    <row r="127" spans="1:10" x14ac:dyDescent="0.2">
      <c r="A127" s="6" t="s">
        <v>245</v>
      </c>
      <c r="B127" s="12" t="s">
        <v>246</v>
      </c>
      <c r="C127" s="12" t="s">
        <v>57</v>
      </c>
      <c r="D127" s="12">
        <v>-2.1357305523883499</v>
      </c>
      <c r="E127" s="6">
        <v>7.0981621156867796</v>
      </c>
      <c r="F127" s="6">
        <v>4.3053671020313997</v>
      </c>
      <c r="G127" s="13">
        <v>7.2410165449254902E-5</v>
      </c>
      <c r="H127" s="6">
        <v>1.7018121181183699E-3</v>
      </c>
      <c r="I127" s="10">
        <f t="shared" si="1"/>
        <v>2.7690883881811739</v>
      </c>
      <c r="J127" s="6"/>
    </row>
    <row r="128" spans="1:10" x14ac:dyDescent="0.2">
      <c r="A128" s="6" t="s">
        <v>247</v>
      </c>
      <c r="B128" s="12" t="s">
        <v>248</v>
      </c>
      <c r="C128" s="12" t="s">
        <v>249</v>
      </c>
      <c r="D128" s="12">
        <v>1.6608969155137101</v>
      </c>
      <c r="E128" s="6">
        <v>7.0954000366816299</v>
      </c>
      <c r="F128" s="6">
        <v>-3.3960462678018302</v>
      </c>
      <c r="G128" s="6">
        <v>9.1285497521540805E-4</v>
      </c>
      <c r="H128" s="6">
        <v>1.1957183035354899E-2</v>
      </c>
      <c r="I128" s="10">
        <f t="shared" si="1"/>
        <v>1.922371122713646</v>
      </c>
      <c r="J128" s="6"/>
    </row>
    <row r="129" spans="1:10" x14ac:dyDescent="0.2">
      <c r="A129" s="6" t="s">
        <v>250</v>
      </c>
      <c r="B129" s="12" t="s">
        <v>251</v>
      </c>
      <c r="C129" s="12" t="s">
        <v>252</v>
      </c>
      <c r="D129" s="12">
        <v>1.7892486895134401</v>
      </c>
      <c r="E129" s="6">
        <v>7.0871067861933703</v>
      </c>
      <c r="F129" s="6">
        <v>-3.0454298187568898</v>
      </c>
      <c r="G129" s="6">
        <v>2.2971576109401801E-3</v>
      </c>
      <c r="H129" s="6">
        <v>2.4799204802061901E-2</v>
      </c>
      <c r="I129" s="10">
        <f t="shared" si="1"/>
        <v>1.6055622448033555</v>
      </c>
      <c r="J129" s="6"/>
    </row>
    <row r="130" spans="1:10" x14ac:dyDescent="0.2">
      <c r="A130" s="6" t="s">
        <v>253</v>
      </c>
      <c r="B130" s="12" t="s">
        <v>254</v>
      </c>
      <c r="C130" s="12" t="s">
        <v>13</v>
      </c>
      <c r="D130" s="12">
        <v>-2.1074952673755698</v>
      </c>
      <c r="E130" s="6">
        <v>7.06830642658129</v>
      </c>
      <c r="F130" s="6">
        <v>4.3416809157897402</v>
      </c>
      <c r="G130" s="13">
        <v>6.5248490348371495E-5</v>
      </c>
      <c r="H130" s="6">
        <v>1.5945302715980199E-3</v>
      </c>
      <c r="I130" s="10">
        <f t="shared" si="1"/>
        <v>2.7973672314143214</v>
      </c>
      <c r="J130" s="6"/>
    </row>
    <row r="131" spans="1:10" x14ac:dyDescent="0.2">
      <c r="A131" s="6" t="s">
        <v>255</v>
      </c>
      <c r="B131" s="12" t="s">
        <v>256</v>
      </c>
      <c r="C131" s="12"/>
      <c r="D131" s="12">
        <v>2.0410600980297899</v>
      </c>
      <c r="E131" s="6">
        <v>7.0545017517544197</v>
      </c>
      <c r="F131" s="6">
        <v>-4.7682473299938497</v>
      </c>
      <c r="G131" s="13">
        <v>1.9006342197393401E-5</v>
      </c>
      <c r="H131" s="6">
        <v>5.87164483481737E-4</v>
      </c>
      <c r="I131" s="10">
        <f t="shared" si="1"/>
        <v>3.2312402219857064</v>
      </c>
      <c r="J131" s="6"/>
    </row>
    <row r="132" spans="1:10" x14ac:dyDescent="0.2">
      <c r="A132" s="6" t="s">
        <v>257</v>
      </c>
      <c r="B132" s="12" t="s">
        <v>258</v>
      </c>
      <c r="C132" s="12" t="s">
        <v>133</v>
      </c>
      <c r="D132" s="12">
        <v>2.6057929079226501</v>
      </c>
      <c r="E132" s="6">
        <v>7.0500588502025501</v>
      </c>
      <c r="F132" s="6">
        <v>-6.3526880335804998</v>
      </c>
      <c r="G132" s="13">
        <v>1.8689541864562999E-7</v>
      </c>
      <c r="H132" s="13">
        <v>1.8000594046810499E-5</v>
      </c>
      <c r="I132" s="10">
        <f t="shared" si="1"/>
        <v>4.7447131622858771</v>
      </c>
      <c r="J132" s="6"/>
    </row>
    <row r="133" spans="1:10" x14ac:dyDescent="0.2">
      <c r="A133" s="6" t="s">
        <v>259</v>
      </c>
      <c r="B133" s="12" t="s">
        <v>260</v>
      </c>
      <c r="C133" s="12" t="s">
        <v>261</v>
      </c>
      <c r="D133" s="12">
        <v>-2.3483726592251899</v>
      </c>
      <c r="E133" s="6">
        <v>7.0413109138808103</v>
      </c>
      <c r="F133" s="6">
        <v>5.8965195027135699</v>
      </c>
      <c r="G133" s="13">
        <v>7.02992328941936E-7</v>
      </c>
      <c r="H133" s="13">
        <v>4.9329975996611297E-5</v>
      </c>
      <c r="I133" s="10">
        <f t="shared" si="1"/>
        <v>4.3068890958604173</v>
      </c>
      <c r="J133" s="6"/>
    </row>
    <row r="134" spans="1:10" x14ac:dyDescent="0.2">
      <c r="A134" s="6" t="s">
        <v>262</v>
      </c>
      <c r="B134" s="12" t="s">
        <v>263</v>
      </c>
      <c r="C134" s="12" t="s">
        <v>27</v>
      </c>
      <c r="D134" s="12">
        <v>-1.76575815925219</v>
      </c>
      <c r="E134" s="6">
        <v>7.0390707908666403</v>
      </c>
      <c r="F134" s="6">
        <v>3.8507505515465201</v>
      </c>
      <c r="G134" s="6">
        <v>2.6237865560895299E-4</v>
      </c>
      <c r="H134" s="6">
        <v>4.6046414254135703E-3</v>
      </c>
      <c r="I134" s="10">
        <f t="shared" si="1"/>
        <v>2.336804183714146</v>
      </c>
      <c r="J134" s="6"/>
    </row>
    <row r="135" spans="1:10" x14ac:dyDescent="0.2">
      <c r="A135" s="6" t="s">
        <v>264</v>
      </c>
      <c r="B135" s="12" t="s">
        <v>265</v>
      </c>
      <c r="C135" s="12"/>
      <c r="D135" s="12">
        <v>-2.17227394730208</v>
      </c>
      <c r="E135" s="6">
        <v>7.0310740343247904</v>
      </c>
      <c r="F135" s="6">
        <v>5.5139990347206096</v>
      </c>
      <c r="G135" s="13">
        <v>2.1497718637063601E-6</v>
      </c>
      <c r="H135" s="6">
        <v>1.16040432906875E-4</v>
      </c>
      <c r="I135" s="10">
        <f t="shared" si="1"/>
        <v>3.9353906596632697</v>
      </c>
      <c r="J135" s="6"/>
    </row>
    <row r="136" spans="1:10" x14ac:dyDescent="0.2">
      <c r="A136" s="6" t="s">
        <v>266</v>
      </c>
      <c r="B136" s="6" t="s">
        <v>267</v>
      </c>
      <c r="D136" s="12">
        <v>1.74573518676383</v>
      </c>
      <c r="E136" s="6">
        <v>7.0268236938887902</v>
      </c>
      <c r="F136" s="6">
        <v>-3.27848566708749</v>
      </c>
      <c r="G136" s="6">
        <v>1.24917864942123E-3</v>
      </c>
      <c r="H136" s="6">
        <v>1.56930064602483E-2</v>
      </c>
      <c r="I136" s="10">
        <f t="shared" si="1"/>
        <v>1.8042938464693923</v>
      </c>
      <c r="J136" s="6"/>
    </row>
    <row r="137" spans="1:10" x14ac:dyDescent="0.2">
      <c r="A137" s="6" t="s">
        <v>268</v>
      </c>
      <c r="B137" s="12" t="s">
        <v>269</v>
      </c>
      <c r="C137" s="12"/>
      <c r="D137" s="12">
        <v>2.20369207448821</v>
      </c>
      <c r="E137" s="6">
        <v>7.0265078416466196</v>
      </c>
      <c r="F137" s="6">
        <v>-5.5939333594835299</v>
      </c>
      <c r="G137" s="13">
        <v>1.7014561980073701E-6</v>
      </c>
      <c r="H137" s="13">
        <v>9.3905088141710201E-5</v>
      </c>
      <c r="I137" s="10">
        <f t="shared" si="1"/>
        <v>4.0273108753377196</v>
      </c>
      <c r="J137" s="6"/>
    </row>
    <row r="138" spans="1:10" x14ac:dyDescent="0.2">
      <c r="A138" s="6" t="s">
        <v>270</v>
      </c>
      <c r="B138" s="12" t="s">
        <v>271</v>
      </c>
      <c r="C138" s="12" t="s">
        <v>133</v>
      </c>
      <c r="D138" s="12">
        <v>1.8135632332650999</v>
      </c>
      <c r="E138" s="6">
        <v>7.0069434249546498</v>
      </c>
      <c r="F138" s="6">
        <v>-3.9372350926826201</v>
      </c>
      <c r="G138" s="6">
        <v>2.0593014913209901E-4</v>
      </c>
      <c r="H138" s="6">
        <v>3.8352808505515402E-3</v>
      </c>
      <c r="I138" s="10">
        <f t="shared" si="1"/>
        <v>2.4162028279656451</v>
      </c>
      <c r="J138" s="6"/>
    </row>
    <row r="139" spans="1:10" x14ac:dyDescent="0.2">
      <c r="A139" s="6" t="s">
        <v>272</v>
      </c>
      <c r="B139" s="12" t="s">
        <v>273</v>
      </c>
      <c r="C139" s="12" t="s">
        <v>30</v>
      </c>
      <c r="D139" s="12">
        <v>2.4026735960257999</v>
      </c>
      <c r="E139" s="6">
        <v>6.9823776652292997</v>
      </c>
      <c r="F139" s="6">
        <v>-4.57980135602131</v>
      </c>
      <c r="G139" s="13">
        <v>3.2841257308509697E-5</v>
      </c>
      <c r="H139" s="6">
        <v>9.4336991754034904E-4</v>
      </c>
      <c r="I139" s="10">
        <f t="shared" ref="I139:I202" si="2">-LOG10(H139)</f>
        <v>3.025317976780725</v>
      </c>
      <c r="J139" s="6"/>
    </row>
    <row r="140" spans="1:10" x14ac:dyDescent="0.2">
      <c r="A140" s="6" t="s">
        <v>274</v>
      </c>
      <c r="B140" s="12" t="s">
        <v>275</v>
      </c>
      <c r="C140" s="12"/>
      <c r="D140" s="12">
        <v>2.00116696543685</v>
      </c>
      <c r="E140" s="6">
        <v>6.9468235255946</v>
      </c>
      <c r="F140" s="6">
        <v>-4.89221996670181</v>
      </c>
      <c r="G140" s="13">
        <v>1.32459065465744E-5</v>
      </c>
      <c r="H140" s="6">
        <v>4.49022155349919E-4</v>
      </c>
      <c r="I140" s="10">
        <f t="shared" si="2"/>
        <v>3.3477322298010628</v>
      </c>
      <c r="J140" s="6"/>
    </row>
    <row r="141" spans="1:10" x14ac:dyDescent="0.2">
      <c r="A141" s="6" t="s">
        <v>276</v>
      </c>
      <c r="B141" s="12" t="s">
        <v>277</v>
      </c>
      <c r="C141" s="12" t="s">
        <v>252</v>
      </c>
      <c r="D141" s="12">
        <v>-1.74108236917963</v>
      </c>
      <c r="E141" s="6">
        <v>6.9386067462223098</v>
      </c>
      <c r="F141" s="6">
        <v>3.3419794076720799</v>
      </c>
      <c r="G141" s="6">
        <v>1.0550367934750501E-3</v>
      </c>
      <c r="H141" s="6">
        <v>1.3637738761972201E-2</v>
      </c>
      <c r="I141" s="10">
        <f t="shared" si="2"/>
        <v>1.8652576329499402</v>
      </c>
      <c r="J141" s="6"/>
    </row>
    <row r="142" spans="1:10" x14ac:dyDescent="0.2">
      <c r="A142" s="6" t="s">
        <v>278</v>
      </c>
      <c r="B142" s="12" t="s">
        <v>279</v>
      </c>
      <c r="C142" s="12" t="s">
        <v>113</v>
      </c>
      <c r="D142" s="12">
        <v>2.6861141859034601</v>
      </c>
      <c r="E142" s="6">
        <v>6.9375580621880504</v>
      </c>
      <c r="F142" s="6">
        <v>-5.8087181786722599</v>
      </c>
      <c r="G142" s="13">
        <v>9.0825095607092601E-7</v>
      </c>
      <c r="H142" s="13">
        <v>5.9484382616271797E-5</v>
      </c>
      <c r="I142" s="10">
        <f t="shared" si="2"/>
        <v>4.2255970415632431</v>
      </c>
      <c r="J142" s="6"/>
    </row>
    <row r="143" spans="1:10" x14ac:dyDescent="0.2">
      <c r="A143" s="6" t="s">
        <v>280</v>
      </c>
      <c r="B143" s="6" t="s">
        <v>61</v>
      </c>
      <c r="D143" s="12">
        <v>1.9970614462560801</v>
      </c>
      <c r="E143" s="6">
        <v>6.9374186445907604</v>
      </c>
      <c r="F143" s="6">
        <v>-4.1681080249819198</v>
      </c>
      <c r="G143" s="6">
        <v>1.07172276796426E-4</v>
      </c>
      <c r="H143" s="6">
        <v>2.3152059299411899E-3</v>
      </c>
      <c r="I143" s="10">
        <f t="shared" si="2"/>
        <v>2.6354103738643611</v>
      </c>
      <c r="J143" s="6"/>
    </row>
    <row r="144" spans="1:10" x14ac:dyDescent="0.2">
      <c r="A144" s="6" t="s">
        <v>281</v>
      </c>
      <c r="B144" s="12" t="s">
        <v>61</v>
      </c>
      <c r="C144" s="12"/>
      <c r="D144" s="12">
        <v>1.9339923668738299</v>
      </c>
      <c r="E144" s="6">
        <v>6.9353231877659001</v>
      </c>
      <c r="F144" s="6">
        <v>-5.1229359752061896</v>
      </c>
      <c r="G144" s="13">
        <v>6.7520653394170797E-6</v>
      </c>
      <c r="H144" s="6">
        <v>2.8347132433518602E-4</v>
      </c>
      <c r="I144" s="10">
        <f t="shared" si="2"/>
        <v>3.5474908673279466</v>
      </c>
      <c r="J144" s="6"/>
    </row>
    <row r="145" spans="1:10" x14ac:dyDescent="0.2">
      <c r="A145" s="6" t="s">
        <v>282</v>
      </c>
      <c r="B145" s="12" t="s">
        <v>283</v>
      </c>
      <c r="C145" s="12" t="s">
        <v>284</v>
      </c>
      <c r="D145" s="12">
        <v>-2.82655186703589</v>
      </c>
      <c r="E145" s="6">
        <v>6.93452626341728</v>
      </c>
      <c r="F145" s="6">
        <v>8.1969396507322099</v>
      </c>
      <c r="G145" s="13">
        <v>1.0613707214731801E-9</v>
      </c>
      <c r="H145" s="13">
        <v>5.2134529838762799E-7</v>
      </c>
      <c r="I145" s="10">
        <f t="shared" si="2"/>
        <v>6.2828745386734042</v>
      </c>
      <c r="J145" s="6"/>
    </row>
    <row r="146" spans="1:10" x14ac:dyDescent="0.2">
      <c r="A146" s="6" t="s">
        <v>285</v>
      </c>
      <c r="B146" s="12" t="s">
        <v>286</v>
      </c>
      <c r="C146" s="12" t="s">
        <v>47</v>
      </c>
      <c r="D146" s="12">
        <v>-1.61217366585039</v>
      </c>
      <c r="E146" s="6">
        <v>6.9272156631168897</v>
      </c>
      <c r="F146" s="6">
        <v>3.2397836432668199</v>
      </c>
      <c r="G146" s="6">
        <v>1.38382433730122E-3</v>
      </c>
      <c r="H146" s="6">
        <v>1.6724444737367099E-2</v>
      </c>
      <c r="I146" s="10">
        <f t="shared" si="2"/>
        <v>1.776648292184986</v>
      </c>
      <c r="J146" s="6"/>
    </row>
    <row r="147" spans="1:10" x14ac:dyDescent="0.2">
      <c r="A147" s="6" t="s">
        <v>287</v>
      </c>
      <c r="B147" s="12" t="s">
        <v>286</v>
      </c>
      <c r="C147" s="12" t="s">
        <v>47</v>
      </c>
      <c r="D147" s="12">
        <v>-1.61217366585039</v>
      </c>
      <c r="E147" s="6">
        <v>6.9272156631168897</v>
      </c>
      <c r="F147" s="6">
        <v>3.2397836432668199</v>
      </c>
      <c r="G147" s="6">
        <v>1.38382433730122E-3</v>
      </c>
      <c r="H147" s="6">
        <v>1.6724444737367099E-2</v>
      </c>
      <c r="I147" s="10">
        <f t="shared" si="2"/>
        <v>1.776648292184986</v>
      </c>
      <c r="J147" s="6"/>
    </row>
    <row r="148" spans="1:10" x14ac:dyDescent="0.2">
      <c r="A148" s="6" t="s">
        <v>288</v>
      </c>
      <c r="B148" s="12" t="s">
        <v>104</v>
      </c>
      <c r="C148" s="12" t="s">
        <v>105</v>
      </c>
      <c r="D148" s="12">
        <v>2.6120063330189498</v>
      </c>
      <c r="E148" s="6">
        <v>6.9225672278611103</v>
      </c>
      <c r="F148" s="6">
        <v>-7.5747969673748701</v>
      </c>
      <c r="G148" s="13">
        <v>5.8315393530989396E-9</v>
      </c>
      <c r="H148" s="13">
        <v>1.5913622945790001E-6</v>
      </c>
      <c r="I148" s="10">
        <f t="shared" si="2"/>
        <v>5.7982309362399214</v>
      </c>
      <c r="J148" s="6"/>
    </row>
    <row r="149" spans="1:10" x14ac:dyDescent="0.2">
      <c r="A149" s="6" t="s">
        <v>289</v>
      </c>
      <c r="B149" s="12" t="s">
        <v>290</v>
      </c>
      <c r="C149" s="12"/>
      <c r="D149" s="12">
        <v>-1.6851109455765401</v>
      </c>
      <c r="E149" s="6">
        <v>6.9128692242968999</v>
      </c>
      <c r="F149" s="6">
        <v>2.7912097994395002</v>
      </c>
      <c r="G149" s="6">
        <v>4.3690432972973304E-3</v>
      </c>
      <c r="H149" s="6">
        <v>4.2162555356236697E-2</v>
      </c>
      <c r="I149" s="10">
        <f t="shared" si="2"/>
        <v>1.3750730756066589</v>
      </c>
      <c r="J149" s="6"/>
    </row>
    <row r="150" spans="1:10" x14ac:dyDescent="0.2">
      <c r="A150" s="6" t="s">
        <v>291</v>
      </c>
      <c r="B150" s="12" t="s">
        <v>61</v>
      </c>
      <c r="C150" s="12"/>
      <c r="D150" s="12">
        <v>2.5424480456052998</v>
      </c>
      <c r="E150" s="6">
        <v>6.9096073796484401</v>
      </c>
      <c r="F150" s="6">
        <v>-5.8654783058508899</v>
      </c>
      <c r="G150" s="13">
        <v>7.6960661027075996E-7</v>
      </c>
      <c r="H150" s="13">
        <v>5.2504273189583E-5</v>
      </c>
      <c r="I150" s="10">
        <f t="shared" si="2"/>
        <v>4.2798053490295933</v>
      </c>
      <c r="J150" s="6" t="s">
        <v>292</v>
      </c>
    </row>
    <row r="151" spans="1:10" x14ac:dyDescent="0.2">
      <c r="A151" s="6" t="s">
        <v>293</v>
      </c>
      <c r="B151" s="12" t="s">
        <v>294</v>
      </c>
      <c r="C151" s="12" t="s">
        <v>295</v>
      </c>
      <c r="D151" s="12">
        <v>1.9362464830002699</v>
      </c>
      <c r="E151" s="6">
        <v>6.9023831846839103</v>
      </c>
      <c r="F151" s="6">
        <v>-3.6213514467711199</v>
      </c>
      <c r="G151" s="6">
        <v>4.9518071541796598E-4</v>
      </c>
      <c r="H151" s="6">
        <v>7.5773447792306797E-3</v>
      </c>
      <c r="I151" s="10">
        <f t="shared" si="2"/>
        <v>2.1204829513264301</v>
      </c>
      <c r="J151" s="6"/>
    </row>
    <row r="152" spans="1:10" x14ac:dyDescent="0.2">
      <c r="A152" s="6" t="s">
        <v>296</v>
      </c>
      <c r="B152" s="12" t="s">
        <v>297</v>
      </c>
      <c r="C152" s="12"/>
      <c r="D152" s="12">
        <v>-1.99748426403961</v>
      </c>
      <c r="E152" s="6">
        <v>6.8879535988248399</v>
      </c>
      <c r="F152" s="6">
        <v>4.3177179886868204</v>
      </c>
      <c r="G152" s="13">
        <v>6.9891496575366898E-5</v>
      </c>
      <c r="H152" s="6">
        <v>1.6528863328882501E-3</v>
      </c>
      <c r="I152" s="10">
        <f t="shared" si="2"/>
        <v>2.7817570113388705</v>
      </c>
      <c r="J152" s="6"/>
    </row>
    <row r="153" spans="1:10" x14ac:dyDescent="0.2">
      <c r="A153" s="6" t="s">
        <v>298</v>
      </c>
      <c r="B153" s="12" t="s">
        <v>299</v>
      </c>
      <c r="C153" s="12" t="s">
        <v>40</v>
      </c>
      <c r="D153" s="12">
        <v>1.6496053288414601</v>
      </c>
      <c r="E153" s="6">
        <v>6.8873200669046399</v>
      </c>
      <c r="F153" s="6">
        <v>-2.7244538638430602</v>
      </c>
      <c r="G153" s="6">
        <v>5.15111105548576E-3</v>
      </c>
      <c r="H153" s="6">
        <v>4.8658187508742401E-2</v>
      </c>
      <c r="I153" s="10">
        <f t="shared" si="2"/>
        <v>1.3128440723392742</v>
      </c>
      <c r="J153" s="6"/>
    </row>
    <row r="154" spans="1:10" x14ac:dyDescent="0.2">
      <c r="A154" s="6" t="s">
        <v>300</v>
      </c>
      <c r="B154" s="12" t="s">
        <v>301</v>
      </c>
      <c r="C154" s="12" t="s">
        <v>302</v>
      </c>
      <c r="D154" s="12">
        <v>1.7459184592730499</v>
      </c>
      <c r="E154" s="6">
        <v>6.8856662511188897</v>
      </c>
      <c r="F154" s="6">
        <v>-4.1054903936971696</v>
      </c>
      <c r="G154" s="6">
        <v>1.2804996581063999E-4</v>
      </c>
      <c r="H154" s="6">
        <v>2.6651755595841599E-3</v>
      </c>
      <c r="I154" s="10">
        <f t="shared" si="2"/>
        <v>2.5742741779892242</v>
      </c>
      <c r="J154" s="6"/>
    </row>
    <row r="155" spans="1:10" x14ac:dyDescent="0.2">
      <c r="A155" s="6" t="s">
        <v>303</v>
      </c>
      <c r="B155" s="12" t="s">
        <v>304</v>
      </c>
      <c r="C155" s="12" t="s">
        <v>101</v>
      </c>
      <c r="D155" s="12">
        <v>-2.38340055290046</v>
      </c>
      <c r="E155" s="6">
        <v>6.88105410288627</v>
      </c>
      <c r="F155" s="6">
        <v>5.1546980773814797</v>
      </c>
      <c r="G155" s="13">
        <v>6.1530784427809101E-6</v>
      </c>
      <c r="H155" s="6">
        <v>2.67468330185308E-4</v>
      </c>
      <c r="I155" s="10">
        <f t="shared" si="2"/>
        <v>3.5727276336054072</v>
      </c>
      <c r="J155" s="6"/>
    </row>
    <row r="156" spans="1:10" x14ac:dyDescent="0.2">
      <c r="A156" s="6" t="s">
        <v>305</v>
      </c>
      <c r="B156" s="12" t="s">
        <v>306</v>
      </c>
      <c r="C156" s="12"/>
      <c r="D156" s="12">
        <v>-2.1987921496324399</v>
      </c>
      <c r="E156" s="6">
        <v>6.8795769875442403</v>
      </c>
      <c r="F156" s="6">
        <v>4.8919864453256103</v>
      </c>
      <c r="G156" s="13">
        <v>1.32549292601259E-5</v>
      </c>
      <c r="H156" s="6">
        <v>4.49022155349919E-4</v>
      </c>
      <c r="I156" s="10">
        <f t="shared" si="2"/>
        <v>3.3477322298010628</v>
      </c>
      <c r="J156" s="6"/>
    </row>
    <row r="157" spans="1:10" x14ac:dyDescent="0.2">
      <c r="A157" s="6" t="s">
        <v>307</v>
      </c>
      <c r="B157" s="12" t="s">
        <v>256</v>
      </c>
      <c r="C157" s="12"/>
      <c r="D157" s="12">
        <v>2.12430950329763</v>
      </c>
      <c r="E157" s="6">
        <v>6.8673490535849799</v>
      </c>
      <c r="F157" s="6">
        <v>-5.4316013272249801</v>
      </c>
      <c r="G157" s="13">
        <v>2.7360866636280198E-6</v>
      </c>
      <c r="H157" s="6">
        <v>1.3713936420143701E-4</v>
      </c>
      <c r="I157" s="10">
        <f t="shared" si="2"/>
        <v>3.8628378683200211</v>
      </c>
      <c r="J157" s="6"/>
    </row>
    <row r="158" spans="1:10" x14ac:dyDescent="0.2">
      <c r="A158" s="6" t="s">
        <v>308</v>
      </c>
      <c r="B158" s="12" t="s">
        <v>61</v>
      </c>
      <c r="C158" s="12"/>
      <c r="D158" s="12">
        <v>-3.85455236698323</v>
      </c>
      <c r="E158" s="6">
        <v>6.8672404703777303</v>
      </c>
      <c r="F158" s="6">
        <v>9.2978037094118893</v>
      </c>
      <c r="G158" s="13">
        <v>5.8627975088078304E-11</v>
      </c>
      <c r="H158" s="13">
        <v>1.3631062192006199E-7</v>
      </c>
      <c r="I158" s="10">
        <f t="shared" si="2"/>
        <v>6.8654703007204896</v>
      </c>
      <c r="J158" s="6"/>
    </row>
    <row r="159" spans="1:10" x14ac:dyDescent="0.2">
      <c r="A159" s="6" t="s">
        <v>309</v>
      </c>
      <c r="B159" s="12" t="s">
        <v>310</v>
      </c>
      <c r="C159" s="12" t="s">
        <v>40</v>
      </c>
      <c r="D159" s="12">
        <v>-2.10691433353283</v>
      </c>
      <c r="E159" s="6">
        <v>6.8632603050007601</v>
      </c>
      <c r="F159" s="6">
        <v>4.5082300292367501</v>
      </c>
      <c r="G159" s="13">
        <v>4.0392100826907399E-5</v>
      </c>
      <c r="H159" s="6">
        <v>1.07829347424875E-3</v>
      </c>
      <c r="I159" s="10">
        <f t="shared" si="2"/>
        <v>2.9672630231001924</v>
      </c>
      <c r="J159" s="6"/>
    </row>
    <row r="160" spans="1:10" x14ac:dyDescent="0.2">
      <c r="A160" s="6" t="s">
        <v>311</v>
      </c>
      <c r="B160" s="14" t="s">
        <v>312</v>
      </c>
      <c r="C160" s="14" t="s">
        <v>101</v>
      </c>
      <c r="D160" s="12">
        <v>1.59967113615856</v>
      </c>
      <c r="E160" s="6">
        <v>6.8606619476762196</v>
      </c>
      <c r="F160" s="6">
        <v>-2.9534759328432099</v>
      </c>
      <c r="G160" s="6">
        <v>2.90657320982715E-3</v>
      </c>
      <c r="H160" s="6">
        <v>3.05065974501516E-2</v>
      </c>
      <c r="I160" s="10">
        <f t="shared" si="2"/>
        <v>1.5156062286417138</v>
      </c>
      <c r="J160" s="6"/>
    </row>
    <row r="161" spans="1:10" x14ac:dyDescent="0.2">
      <c r="A161" s="6" t="s">
        <v>313</v>
      </c>
      <c r="B161" s="12" t="s">
        <v>314</v>
      </c>
      <c r="C161" s="12" t="s">
        <v>315</v>
      </c>
      <c r="D161" s="12">
        <v>2.0631881951000302</v>
      </c>
      <c r="E161" s="6">
        <v>6.8577639987169396</v>
      </c>
      <c r="F161" s="6">
        <v>-4.5894884793186304</v>
      </c>
      <c r="G161" s="13">
        <v>3.1932992290537199E-5</v>
      </c>
      <c r="H161" s="6">
        <v>9.2267563606540496E-4</v>
      </c>
      <c r="I161" s="10">
        <f t="shared" si="2"/>
        <v>3.034950947105342</v>
      </c>
      <c r="J161" s="6"/>
    </row>
    <row r="162" spans="1:10" x14ac:dyDescent="0.2">
      <c r="A162" s="6" t="s">
        <v>316</v>
      </c>
      <c r="B162" s="12" t="s">
        <v>104</v>
      </c>
      <c r="C162" s="12" t="s">
        <v>105</v>
      </c>
      <c r="D162" s="12">
        <v>2.65893638837382</v>
      </c>
      <c r="E162" s="6">
        <v>6.8492509832596404</v>
      </c>
      <c r="F162" s="6">
        <v>-7.4993217576027096</v>
      </c>
      <c r="G162" s="13">
        <v>7.1925448230267403E-9</v>
      </c>
      <c r="H162" s="13">
        <v>1.8594621142477501E-6</v>
      </c>
      <c r="I162" s="10">
        <f t="shared" si="2"/>
        <v>5.7306126657808143</v>
      </c>
      <c r="J162" s="6"/>
    </row>
    <row r="163" spans="1:10" x14ac:dyDescent="0.2">
      <c r="A163" s="6" t="s">
        <v>317</v>
      </c>
      <c r="B163" s="12" t="s">
        <v>61</v>
      </c>
      <c r="C163" s="12"/>
      <c r="D163" s="12">
        <v>-2.1982511181282902</v>
      </c>
      <c r="E163" s="6">
        <v>6.8432956805499998</v>
      </c>
      <c r="F163" s="6">
        <v>5.5244085967919698</v>
      </c>
      <c r="G163" s="13">
        <v>2.08527206632041E-6</v>
      </c>
      <c r="H163" s="6">
        <v>1.13809515441843E-4</v>
      </c>
      <c r="I163" s="10">
        <f t="shared" si="2"/>
        <v>3.9438214257166573</v>
      </c>
      <c r="J163" s="6"/>
    </row>
    <row r="164" spans="1:10" x14ac:dyDescent="0.2">
      <c r="A164" s="6" t="s">
        <v>318</v>
      </c>
      <c r="B164" s="12" t="s">
        <v>319</v>
      </c>
      <c r="C164" s="12" t="s">
        <v>30</v>
      </c>
      <c r="D164" s="12">
        <v>1.80907883028726</v>
      </c>
      <c r="E164" s="6">
        <v>6.8276925593907301</v>
      </c>
      <c r="F164" s="6">
        <v>-2.9230896269543698</v>
      </c>
      <c r="G164" s="6">
        <v>3.1394809948156999E-3</v>
      </c>
      <c r="H164" s="6">
        <v>3.2473615499453101E-2</v>
      </c>
      <c r="I164" s="10">
        <f t="shared" si="2"/>
        <v>1.4884693558443178</v>
      </c>
      <c r="J164" s="6"/>
    </row>
    <row r="165" spans="1:10" x14ac:dyDescent="0.2">
      <c r="A165" s="6" t="s">
        <v>320</v>
      </c>
      <c r="B165" s="12" t="s">
        <v>297</v>
      </c>
      <c r="C165" s="12" t="s">
        <v>321</v>
      </c>
      <c r="D165" s="12">
        <v>-2.0090313036899001</v>
      </c>
      <c r="E165" s="6">
        <v>6.8243756622984399</v>
      </c>
      <c r="F165" s="6">
        <v>4.8892900695650496</v>
      </c>
      <c r="G165" s="13">
        <v>1.33595543753565E-5</v>
      </c>
      <c r="H165" s="6">
        <v>4.4946665131336499E-4</v>
      </c>
      <c r="I165" s="10">
        <f t="shared" si="2"/>
        <v>3.3473025257057643</v>
      </c>
      <c r="J165" s="6"/>
    </row>
    <row r="166" spans="1:10" x14ac:dyDescent="0.2">
      <c r="A166" s="6" t="s">
        <v>322</v>
      </c>
      <c r="B166" s="12" t="s">
        <v>159</v>
      </c>
      <c r="C166" s="12" t="s">
        <v>160</v>
      </c>
      <c r="D166" s="12">
        <v>2.6692379696030399</v>
      </c>
      <c r="E166" s="6">
        <v>6.8177343368120198</v>
      </c>
      <c r="F166" s="6">
        <v>-6.1375854475201903</v>
      </c>
      <c r="G166" s="13">
        <v>3.48550033255695E-7</v>
      </c>
      <c r="H166" s="13">
        <v>2.77038852542343E-5</v>
      </c>
      <c r="I166" s="10">
        <f t="shared" si="2"/>
        <v>4.5574593202441882</v>
      </c>
      <c r="J166" s="6"/>
    </row>
    <row r="167" spans="1:10" x14ac:dyDescent="0.2">
      <c r="A167" s="6" t="s">
        <v>323</v>
      </c>
      <c r="B167" s="12" t="s">
        <v>324</v>
      </c>
      <c r="C167" s="12"/>
      <c r="D167" s="12">
        <v>2.23543211073829</v>
      </c>
      <c r="E167" s="6">
        <v>6.8138424094090597</v>
      </c>
      <c r="F167" s="6">
        <v>-4.7899371273744604</v>
      </c>
      <c r="G167" s="13">
        <v>1.78439246269008E-5</v>
      </c>
      <c r="H167" s="6">
        <v>5.6547972753120501E-4</v>
      </c>
      <c r="I167" s="10">
        <f t="shared" si="2"/>
        <v>3.2475829599324184</v>
      </c>
      <c r="J167" s="6"/>
    </row>
    <row r="168" spans="1:10" x14ac:dyDescent="0.2">
      <c r="A168" s="6" t="s">
        <v>325</v>
      </c>
      <c r="B168" s="6" t="s">
        <v>61</v>
      </c>
      <c r="D168" s="12">
        <v>1.7889887690459401</v>
      </c>
      <c r="E168" s="6">
        <v>6.8127942942718098</v>
      </c>
      <c r="F168" s="6">
        <v>-3.7708305305820802</v>
      </c>
      <c r="G168" s="6">
        <v>3.2778077082056098E-4</v>
      </c>
      <c r="H168" s="6">
        <v>5.4763916539816299E-3</v>
      </c>
      <c r="I168" s="10">
        <f t="shared" si="2"/>
        <v>2.261505500077742</v>
      </c>
      <c r="J168" s="6"/>
    </row>
    <row r="169" spans="1:10" x14ac:dyDescent="0.2">
      <c r="A169" s="6" t="s">
        <v>326</v>
      </c>
      <c r="B169" s="6" t="s">
        <v>327</v>
      </c>
      <c r="C169" s="6" t="s">
        <v>35</v>
      </c>
      <c r="D169" s="12">
        <v>1.6152746086587499</v>
      </c>
      <c r="E169" s="6">
        <v>6.8124856867843402</v>
      </c>
      <c r="F169" s="6">
        <v>-3.1275194993911701</v>
      </c>
      <c r="G169" s="6">
        <v>1.85729790743703E-3</v>
      </c>
      <c r="H169" s="6">
        <v>2.1118165095672901E-2</v>
      </c>
      <c r="I169" s="10">
        <f t="shared" si="2"/>
        <v>1.6753438192557875</v>
      </c>
      <c r="J169" s="6"/>
    </row>
    <row r="170" spans="1:10" x14ac:dyDescent="0.2">
      <c r="A170" s="6" t="s">
        <v>328</v>
      </c>
      <c r="B170" s="12" t="s">
        <v>329</v>
      </c>
      <c r="C170" s="12" t="s">
        <v>116</v>
      </c>
      <c r="D170" s="12">
        <v>1.64505272199862</v>
      </c>
      <c r="E170" s="6">
        <v>6.8090945182629001</v>
      </c>
      <c r="F170" s="6">
        <v>-3.1410149741031099</v>
      </c>
      <c r="G170" s="6">
        <v>1.7931305939275801E-3</v>
      </c>
      <c r="H170" s="6">
        <v>2.0579106255542601E-2</v>
      </c>
      <c r="I170" s="10">
        <f t="shared" si="2"/>
        <v>1.6865734904440688</v>
      </c>
      <c r="J170" s="6"/>
    </row>
    <row r="171" spans="1:10" x14ac:dyDescent="0.2">
      <c r="A171" s="6" t="s">
        <v>330</v>
      </c>
      <c r="B171" s="12" t="s">
        <v>331</v>
      </c>
      <c r="C171" s="12" t="s">
        <v>332</v>
      </c>
      <c r="D171" s="12">
        <v>1.5732317236364901</v>
      </c>
      <c r="E171" s="6">
        <v>6.8086972779835699</v>
      </c>
      <c r="F171" s="6">
        <v>-3.0581828299107401</v>
      </c>
      <c r="G171" s="6">
        <v>2.2228783083174798E-3</v>
      </c>
      <c r="H171" s="6">
        <v>2.4248851917921001E-2</v>
      </c>
      <c r="I171" s="10">
        <f t="shared" si="2"/>
        <v>1.6153088186087257</v>
      </c>
      <c r="J171" s="6"/>
    </row>
    <row r="172" spans="1:10" x14ac:dyDescent="0.2">
      <c r="A172" s="6" t="s">
        <v>333</v>
      </c>
      <c r="B172" s="12" t="s">
        <v>334</v>
      </c>
      <c r="C172" s="12" t="s">
        <v>57</v>
      </c>
      <c r="D172" s="12">
        <v>-2.0941384613421601</v>
      </c>
      <c r="E172" s="6">
        <v>6.8068890743091499</v>
      </c>
      <c r="F172" s="6">
        <v>4.2053299142741798</v>
      </c>
      <c r="G172" s="13">
        <v>9.6386446182038997E-5</v>
      </c>
      <c r="H172" s="6">
        <v>2.1520464711189801E-3</v>
      </c>
      <c r="I172" s="10">
        <f t="shared" si="2"/>
        <v>2.6671483547841643</v>
      </c>
      <c r="J172" s="6"/>
    </row>
    <row r="173" spans="1:10" x14ac:dyDescent="0.2">
      <c r="A173" s="6" t="s">
        <v>335</v>
      </c>
      <c r="B173" s="6" t="s">
        <v>336</v>
      </c>
      <c r="C173" s="6" t="s">
        <v>337</v>
      </c>
      <c r="D173" s="12">
        <v>-1.82038207055501</v>
      </c>
      <c r="E173" s="6">
        <v>6.8059970674952002</v>
      </c>
      <c r="F173" s="6">
        <v>3.66643884084292</v>
      </c>
      <c r="G173" s="6">
        <v>4.3746981529805298E-4</v>
      </c>
      <c r="H173" s="6">
        <v>6.8434768558727202E-3</v>
      </c>
      <c r="I173" s="10">
        <f t="shared" si="2"/>
        <v>2.1647231971571652</v>
      </c>
      <c r="J173" s="6"/>
    </row>
    <row r="174" spans="1:10" x14ac:dyDescent="0.2">
      <c r="A174" s="6" t="s">
        <v>338</v>
      </c>
      <c r="B174" s="12" t="s">
        <v>339</v>
      </c>
      <c r="C174" s="12"/>
      <c r="D174" s="12">
        <v>2.2440041725260498</v>
      </c>
      <c r="E174" s="6">
        <v>6.8030947713933596</v>
      </c>
      <c r="F174" s="6">
        <v>-6.0339192574551603</v>
      </c>
      <c r="G174" s="13">
        <v>4.7112390295133697E-7</v>
      </c>
      <c r="H174" s="13">
        <v>3.5602470943030201E-5</v>
      </c>
      <c r="I174" s="10">
        <f t="shared" si="2"/>
        <v>4.4485198593393971</v>
      </c>
      <c r="J174" s="6"/>
    </row>
    <row r="175" spans="1:10" x14ac:dyDescent="0.2">
      <c r="A175" s="6" t="s">
        <v>340</v>
      </c>
      <c r="B175" s="12" t="s">
        <v>341</v>
      </c>
      <c r="C175" s="12" t="s">
        <v>342</v>
      </c>
      <c r="D175" s="12">
        <v>-1.9726335094376599</v>
      </c>
      <c r="E175" s="6">
        <v>6.8029090197035096</v>
      </c>
      <c r="F175" s="6">
        <v>4.0551256180742001</v>
      </c>
      <c r="G175" s="6">
        <v>1.4769297827056001E-4</v>
      </c>
      <c r="H175" s="6">
        <v>2.9406186883179299E-3</v>
      </c>
      <c r="I175" s="10">
        <f t="shared" si="2"/>
        <v>2.5315612870521855</v>
      </c>
      <c r="J175" s="6"/>
    </row>
    <row r="176" spans="1:10" x14ac:dyDescent="0.2">
      <c r="A176" s="6" t="s">
        <v>343</v>
      </c>
      <c r="B176" s="12" t="s">
        <v>344</v>
      </c>
      <c r="C176" s="12" t="s">
        <v>113</v>
      </c>
      <c r="D176" s="12">
        <v>1.97647764728148</v>
      </c>
      <c r="E176" s="6">
        <v>6.7957100153320198</v>
      </c>
      <c r="F176" s="6">
        <v>-4.9005862565677702</v>
      </c>
      <c r="G176" s="13">
        <v>1.29266503308423E-5</v>
      </c>
      <c r="H176" s="6">
        <v>4.4715286214857403E-4</v>
      </c>
      <c r="I176" s="10">
        <f t="shared" si="2"/>
        <v>3.349543985058498</v>
      </c>
      <c r="J176" s="6"/>
    </row>
    <row r="177" spans="1:10" x14ac:dyDescent="0.2">
      <c r="A177" s="6" t="s">
        <v>345</v>
      </c>
      <c r="B177" s="12" t="s">
        <v>346</v>
      </c>
      <c r="C177" s="12" t="s">
        <v>149</v>
      </c>
      <c r="D177" s="12">
        <v>-1.81617453522818</v>
      </c>
      <c r="E177" s="6">
        <v>6.7946087966493902</v>
      </c>
      <c r="F177" s="6">
        <v>3.4383735140124401</v>
      </c>
      <c r="G177" s="6">
        <v>8.1458854895966103E-4</v>
      </c>
      <c r="H177" s="6">
        <v>1.10532015262151E-2</v>
      </c>
      <c r="I177" s="10">
        <f t="shared" si="2"/>
        <v>1.9565119116814833</v>
      </c>
      <c r="J177" s="6"/>
    </row>
    <row r="178" spans="1:10" x14ac:dyDescent="0.2">
      <c r="A178" s="6" t="s">
        <v>347</v>
      </c>
      <c r="B178" s="12" t="s">
        <v>348</v>
      </c>
      <c r="C178" s="12" t="s">
        <v>349</v>
      </c>
      <c r="D178" s="12">
        <v>-2.1571343684433502</v>
      </c>
      <c r="E178" s="6">
        <v>6.7929696249896798</v>
      </c>
      <c r="F178" s="6">
        <v>4.3963180503717503</v>
      </c>
      <c r="G178" s="13">
        <v>5.5768754010076902E-5</v>
      </c>
      <c r="H178" s="6">
        <v>1.3976332637627401E-3</v>
      </c>
      <c r="I178" s="10">
        <f t="shared" si="2"/>
        <v>2.8546067716651562</v>
      </c>
      <c r="J178" s="6"/>
    </row>
    <row r="179" spans="1:10" x14ac:dyDescent="0.2">
      <c r="A179" s="6" t="s">
        <v>350</v>
      </c>
      <c r="B179" s="6" t="s">
        <v>351</v>
      </c>
      <c r="C179" s="12" t="s">
        <v>352</v>
      </c>
      <c r="D179" s="12">
        <v>-1.65504604381562</v>
      </c>
      <c r="E179" s="6">
        <v>6.7888332427135198</v>
      </c>
      <c r="F179" s="6">
        <v>2.7971927739916298</v>
      </c>
      <c r="G179" s="6">
        <v>4.3046587410850703E-3</v>
      </c>
      <c r="H179" s="6">
        <v>4.1622999480728E-2</v>
      </c>
      <c r="I179" s="10">
        <f t="shared" si="2"/>
        <v>1.3806666264071679</v>
      </c>
      <c r="J179" s="6"/>
    </row>
    <row r="180" spans="1:10" x14ac:dyDescent="0.2">
      <c r="A180" s="6" t="s">
        <v>353</v>
      </c>
      <c r="B180" s="12" t="s">
        <v>354</v>
      </c>
      <c r="C180" s="12" t="s">
        <v>27</v>
      </c>
      <c r="D180" s="12">
        <v>1.9650098965251599</v>
      </c>
      <c r="E180" s="6">
        <v>6.7886070381224899</v>
      </c>
      <c r="F180" s="6">
        <v>-4.0675373439880396</v>
      </c>
      <c r="G180" s="6">
        <v>1.4259424196957801E-4</v>
      </c>
      <c r="H180" s="6">
        <v>2.9063191558280702E-3</v>
      </c>
      <c r="I180" s="10">
        <f t="shared" si="2"/>
        <v>2.5366566956112386</v>
      </c>
      <c r="J180" s="6"/>
    </row>
    <row r="181" spans="1:10" x14ac:dyDescent="0.2">
      <c r="A181" s="6" t="s">
        <v>355</v>
      </c>
      <c r="B181" s="6" t="s">
        <v>61</v>
      </c>
      <c r="D181" s="12">
        <v>1.81338639802914</v>
      </c>
      <c r="E181" s="6">
        <v>6.7834429981952296</v>
      </c>
      <c r="F181" s="6">
        <v>-3.85864841827342</v>
      </c>
      <c r="G181" s="6">
        <v>2.5665313293696398E-4</v>
      </c>
      <c r="H181" s="6">
        <v>4.5676818441535002E-3</v>
      </c>
      <c r="I181" s="10">
        <f t="shared" si="2"/>
        <v>2.3403041539173199</v>
      </c>
      <c r="J181" s="6"/>
    </row>
    <row r="182" spans="1:10" x14ac:dyDescent="0.2">
      <c r="A182" s="6" t="s">
        <v>356</v>
      </c>
      <c r="B182" s="12" t="s">
        <v>144</v>
      </c>
      <c r="C182" s="12" t="s">
        <v>40</v>
      </c>
      <c r="D182" s="12">
        <v>1.82070556241018</v>
      </c>
      <c r="E182" s="6">
        <v>6.7780951630480697</v>
      </c>
      <c r="F182" s="6">
        <v>-3.5653399417725602</v>
      </c>
      <c r="G182" s="6">
        <v>5.7719927898771295E-4</v>
      </c>
      <c r="H182" s="6">
        <v>8.5141226978607994E-3</v>
      </c>
      <c r="I182" s="10">
        <f t="shared" si="2"/>
        <v>2.06986009545323</v>
      </c>
      <c r="J182" s="6"/>
    </row>
    <row r="183" spans="1:10" x14ac:dyDescent="0.2">
      <c r="A183" s="6" t="s">
        <v>357</v>
      </c>
      <c r="B183" s="14" t="s">
        <v>186</v>
      </c>
      <c r="C183" s="14"/>
      <c r="D183" s="12">
        <v>-1.55815033436252</v>
      </c>
      <c r="E183" s="6">
        <v>6.76533861178486</v>
      </c>
      <c r="F183" s="6">
        <v>2.8146874185338602</v>
      </c>
      <c r="G183" s="6">
        <v>4.1214493269051498E-3</v>
      </c>
      <c r="H183" s="6">
        <v>4.0247632393157297E-2</v>
      </c>
      <c r="I183" s="10">
        <f t="shared" si="2"/>
        <v>1.3952596623477918</v>
      </c>
      <c r="J183" s="6" t="s">
        <v>187</v>
      </c>
    </row>
    <row r="184" spans="1:10" x14ac:dyDescent="0.2">
      <c r="A184" s="6" t="s">
        <v>358</v>
      </c>
      <c r="B184" s="12" t="s">
        <v>359</v>
      </c>
      <c r="C184" s="12" t="s">
        <v>360</v>
      </c>
      <c r="D184" s="12">
        <v>-2.1132124659782998</v>
      </c>
      <c r="E184" s="6">
        <v>6.7616799234149898</v>
      </c>
      <c r="F184" s="6">
        <v>4.3785033118457299</v>
      </c>
      <c r="G184" s="13">
        <v>5.8699950927447701E-5</v>
      </c>
      <c r="H184" s="6">
        <v>1.4489153716362999E-3</v>
      </c>
      <c r="I184" s="10">
        <f t="shared" si="2"/>
        <v>2.8389569800945265</v>
      </c>
      <c r="J184" s="6"/>
    </row>
    <row r="185" spans="1:10" x14ac:dyDescent="0.2">
      <c r="A185" s="6" t="s">
        <v>361</v>
      </c>
      <c r="B185" s="12" t="s">
        <v>362</v>
      </c>
      <c r="C185" s="12"/>
      <c r="D185" s="12">
        <v>-1.67060740908873</v>
      </c>
      <c r="E185" s="6">
        <v>6.75769816051739</v>
      </c>
      <c r="F185" s="6">
        <v>3.0275692685320501</v>
      </c>
      <c r="G185" s="6">
        <v>2.4051474069502498E-3</v>
      </c>
      <c r="H185" s="6">
        <v>2.5794943368863801E-2</v>
      </c>
      <c r="I185" s="10">
        <f t="shared" si="2"/>
        <v>1.5884654212551796</v>
      </c>
      <c r="J185" s="6"/>
    </row>
    <row r="186" spans="1:10" x14ac:dyDescent="0.2">
      <c r="A186" s="6" t="s">
        <v>363</v>
      </c>
      <c r="B186" s="12" t="s">
        <v>310</v>
      </c>
      <c r="C186" s="12" t="s">
        <v>40</v>
      </c>
      <c r="D186" s="12">
        <v>-1.8166787763661301</v>
      </c>
      <c r="E186" s="6">
        <v>6.7557771004825096</v>
      </c>
      <c r="F186" s="6">
        <v>3.0514273317379099</v>
      </c>
      <c r="G186" s="6">
        <v>2.2619370585099702E-3</v>
      </c>
      <c r="H186" s="6">
        <v>2.4526787707287001E-2</v>
      </c>
      <c r="I186" s="10">
        <f t="shared" si="2"/>
        <v>1.610359327959654</v>
      </c>
      <c r="J186" s="6"/>
    </row>
    <row r="187" spans="1:10" x14ac:dyDescent="0.2">
      <c r="A187" s="6" t="s">
        <v>364</v>
      </c>
      <c r="B187" s="12" t="s">
        <v>365</v>
      </c>
      <c r="C187" s="12" t="s">
        <v>40</v>
      </c>
      <c r="D187" s="12">
        <v>1.8030194697889601</v>
      </c>
      <c r="E187" s="6">
        <v>6.7500520911726003</v>
      </c>
      <c r="F187" s="6">
        <v>-4.0478289526678601</v>
      </c>
      <c r="G187" s="6">
        <v>1.50773361548529E-4</v>
      </c>
      <c r="H187" s="6">
        <v>2.9742921764111399E-3</v>
      </c>
      <c r="I187" s="10">
        <f t="shared" si="2"/>
        <v>2.5266163712644967</v>
      </c>
      <c r="J187" s="6"/>
    </row>
    <row r="188" spans="1:10" x14ac:dyDescent="0.2">
      <c r="A188" s="6" t="s">
        <v>366</v>
      </c>
      <c r="B188" s="12" t="s">
        <v>61</v>
      </c>
      <c r="C188" s="12"/>
      <c r="D188" s="12">
        <v>-2.2103321654279</v>
      </c>
      <c r="E188" s="6">
        <v>6.7442639025368498</v>
      </c>
      <c r="F188" s="6">
        <v>5.20145459482075</v>
      </c>
      <c r="G188" s="13">
        <v>5.3664374665796697E-6</v>
      </c>
      <c r="H188" s="6">
        <v>2.4407352625777201E-4</v>
      </c>
      <c r="I188" s="10">
        <f t="shared" si="2"/>
        <v>3.6124793243258773</v>
      </c>
      <c r="J188" s="16" t="s">
        <v>367</v>
      </c>
    </row>
    <row r="189" spans="1:10" x14ac:dyDescent="0.2">
      <c r="A189" s="6" t="s">
        <v>368</v>
      </c>
      <c r="B189" s="6" t="s">
        <v>369</v>
      </c>
      <c r="D189" s="12">
        <v>1.74898145599368</v>
      </c>
      <c r="E189" s="6">
        <v>6.7412899837915603</v>
      </c>
      <c r="F189" s="6">
        <v>-3.1207051386017399</v>
      </c>
      <c r="G189" s="6">
        <v>1.8905224195318001E-3</v>
      </c>
      <c r="H189" s="6">
        <v>2.1319070569182901E-2</v>
      </c>
      <c r="I189" s="10">
        <f t="shared" si="2"/>
        <v>1.6712317328290387</v>
      </c>
      <c r="J189" s="6"/>
    </row>
    <row r="190" spans="1:10" x14ac:dyDescent="0.2">
      <c r="A190" s="6" t="s">
        <v>370</v>
      </c>
      <c r="B190" s="12" t="s">
        <v>286</v>
      </c>
      <c r="C190" s="12" t="s">
        <v>47</v>
      </c>
      <c r="D190" s="12">
        <v>-1.59395679967187</v>
      </c>
      <c r="E190" s="6">
        <v>6.7331759853579296</v>
      </c>
      <c r="F190" s="6">
        <v>3.1315230178107099</v>
      </c>
      <c r="G190" s="6">
        <v>1.83803787119947E-3</v>
      </c>
      <c r="H190" s="6">
        <v>2.0996376798446001E-2</v>
      </c>
      <c r="I190" s="10">
        <f t="shared" si="2"/>
        <v>1.6778556420375637</v>
      </c>
      <c r="J190" s="6"/>
    </row>
    <row r="191" spans="1:10" x14ac:dyDescent="0.2">
      <c r="A191" s="6" t="s">
        <v>371</v>
      </c>
      <c r="B191" s="12" t="s">
        <v>372</v>
      </c>
      <c r="C191" s="12" t="s">
        <v>373</v>
      </c>
      <c r="D191" s="12">
        <v>-1.83791859478259</v>
      </c>
      <c r="E191" s="6">
        <v>6.7329246963657896</v>
      </c>
      <c r="F191" s="6">
        <v>3.7261705416111299</v>
      </c>
      <c r="G191" s="6">
        <v>3.7097359587373097E-4</v>
      </c>
      <c r="H191" s="6">
        <v>6.0338486852045204E-3</v>
      </c>
      <c r="I191" s="10">
        <f t="shared" si="2"/>
        <v>2.2194055851130838</v>
      </c>
      <c r="J191" s="6"/>
    </row>
    <row r="192" spans="1:10" x14ac:dyDescent="0.2">
      <c r="A192" s="6" t="s">
        <v>374</v>
      </c>
      <c r="B192" s="12" t="s">
        <v>186</v>
      </c>
      <c r="C192" s="12"/>
      <c r="D192" s="12">
        <v>2.0089633978964501</v>
      </c>
      <c r="E192" s="6">
        <v>6.7309848022678302</v>
      </c>
      <c r="F192" s="6">
        <v>-4.8786233581557896</v>
      </c>
      <c r="G192" s="13">
        <v>1.3781555200135001E-5</v>
      </c>
      <c r="H192" s="6">
        <v>4.5739864285853499E-4</v>
      </c>
      <c r="I192" s="10">
        <f t="shared" si="2"/>
        <v>3.3397051283167731</v>
      </c>
      <c r="J192" s="16" t="s">
        <v>187</v>
      </c>
    </row>
    <row r="193" spans="1:10" x14ac:dyDescent="0.2">
      <c r="A193" s="6" t="s">
        <v>375</v>
      </c>
      <c r="B193" s="12" t="s">
        <v>286</v>
      </c>
      <c r="C193" s="12" t="s">
        <v>47</v>
      </c>
      <c r="D193" s="12">
        <v>-1.61473603366893</v>
      </c>
      <c r="E193" s="6">
        <v>6.7283808249593502</v>
      </c>
      <c r="F193" s="6">
        <v>3.25381377494447</v>
      </c>
      <c r="G193" s="6">
        <v>1.3334838143219099E-3</v>
      </c>
      <c r="H193" s="6">
        <v>1.6310264287450998E-2</v>
      </c>
      <c r="I193" s="10">
        <f t="shared" si="2"/>
        <v>1.7875390017033368</v>
      </c>
      <c r="J193" s="6"/>
    </row>
    <row r="194" spans="1:10" x14ac:dyDescent="0.2">
      <c r="A194" s="6" t="s">
        <v>376</v>
      </c>
      <c r="B194" s="12" t="s">
        <v>286</v>
      </c>
      <c r="C194" s="12" t="s">
        <v>47</v>
      </c>
      <c r="D194" s="12">
        <v>-1.5992729043989</v>
      </c>
      <c r="E194" s="6">
        <v>6.7246218970744804</v>
      </c>
      <c r="F194" s="6">
        <v>3.1735910448279898</v>
      </c>
      <c r="G194" s="6">
        <v>1.6468216352197799E-3</v>
      </c>
      <c r="H194" s="6">
        <v>1.9214222974345802E-2</v>
      </c>
      <c r="I194" s="10">
        <f t="shared" si="2"/>
        <v>1.7163771737693563</v>
      </c>
      <c r="J194" s="6"/>
    </row>
    <row r="195" spans="1:10" x14ac:dyDescent="0.2">
      <c r="A195" s="6" t="s">
        <v>377</v>
      </c>
      <c r="B195" s="12" t="s">
        <v>286</v>
      </c>
      <c r="C195" s="12" t="s">
        <v>47</v>
      </c>
      <c r="D195" s="12">
        <v>-1.5992729043989</v>
      </c>
      <c r="E195" s="6">
        <v>6.7246218970744804</v>
      </c>
      <c r="F195" s="6">
        <v>3.1735910448279898</v>
      </c>
      <c r="G195" s="6">
        <v>1.6468216352197799E-3</v>
      </c>
      <c r="H195" s="6">
        <v>1.9214222974345802E-2</v>
      </c>
      <c r="I195" s="10">
        <f t="shared" si="2"/>
        <v>1.7163771737693563</v>
      </c>
      <c r="J195" s="6"/>
    </row>
    <row r="196" spans="1:10" x14ac:dyDescent="0.2">
      <c r="A196" s="6" t="s">
        <v>378</v>
      </c>
      <c r="B196" s="12" t="s">
        <v>286</v>
      </c>
      <c r="C196" s="12" t="s">
        <v>47</v>
      </c>
      <c r="D196" s="12">
        <v>-1.5992729043989</v>
      </c>
      <c r="E196" s="6">
        <v>6.7246218970744804</v>
      </c>
      <c r="F196" s="6">
        <v>3.1735910448279898</v>
      </c>
      <c r="G196" s="6">
        <v>1.6468216352197799E-3</v>
      </c>
      <c r="H196" s="6">
        <v>1.9214222974345802E-2</v>
      </c>
      <c r="I196" s="10">
        <f t="shared" si="2"/>
        <v>1.7163771737693563</v>
      </c>
      <c r="J196" s="6"/>
    </row>
    <row r="197" spans="1:10" x14ac:dyDescent="0.2">
      <c r="A197" s="6" t="s">
        <v>379</v>
      </c>
      <c r="B197" s="12" t="s">
        <v>286</v>
      </c>
      <c r="C197" s="12" t="s">
        <v>47</v>
      </c>
      <c r="D197" s="12">
        <v>-1.5992729043989</v>
      </c>
      <c r="E197" s="6">
        <v>6.7246218970744804</v>
      </c>
      <c r="F197" s="6">
        <v>3.1735910448279898</v>
      </c>
      <c r="G197" s="6">
        <v>1.6468216352197799E-3</v>
      </c>
      <c r="H197" s="6">
        <v>1.9214222974345802E-2</v>
      </c>
      <c r="I197" s="10">
        <f t="shared" si="2"/>
        <v>1.7163771737693563</v>
      </c>
      <c r="J197" s="6"/>
    </row>
    <row r="198" spans="1:10" x14ac:dyDescent="0.2">
      <c r="A198" s="6" t="s">
        <v>380</v>
      </c>
      <c r="B198" s="12" t="s">
        <v>63</v>
      </c>
      <c r="C198" s="12" t="s">
        <v>64</v>
      </c>
      <c r="D198" s="12">
        <v>-1.9179955447286601</v>
      </c>
      <c r="E198" s="6">
        <v>6.7210128235278903</v>
      </c>
      <c r="F198" s="6">
        <v>3.75511902206875</v>
      </c>
      <c r="G198" s="6">
        <v>3.4238708717045698E-4</v>
      </c>
      <c r="H198" s="6">
        <v>5.7010351599365598E-3</v>
      </c>
      <c r="I198" s="10">
        <f t="shared" si="2"/>
        <v>2.2440462805676371</v>
      </c>
      <c r="J198" s="6"/>
    </row>
    <row r="199" spans="1:10" x14ac:dyDescent="0.2">
      <c r="A199" s="6" t="s">
        <v>381</v>
      </c>
      <c r="B199" s="12" t="s">
        <v>382</v>
      </c>
      <c r="C199" s="12" t="s">
        <v>383</v>
      </c>
      <c r="D199" s="12">
        <v>2.2128821880034901</v>
      </c>
      <c r="E199" s="6">
        <v>6.7182130132095601</v>
      </c>
      <c r="F199" s="6">
        <v>-5.4578316677816403</v>
      </c>
      <c r="G199" s="13">
        <v>2.5338751578363502E-6</v>
      </c>
      <c r="H199" s="6">
        <v>1.3240845505629899E-4</v>
      </c>
      <c r="I199" s="10">
        <f t="shared" si="2"/>
        <v>3.878084281761474</v>
      </c>
      <c r="J199" s="6"/>
    </row>
    <row r="200" spans="1:10" x14ac:dyDescent="0.2">
      <c r="A200" s="6" t="s">
        <v>384</v>
      </c>
      <c r="B200" s="12" t="s">
        <v>385</v>
      </c>
      <c r="C200" s="12" t="s">
        <v>386</v>
      </c>
      <c r="D200" s="12">
        <v>2.2941101975990499</v>
      </c>
      <c r="E200" s="6">
        <v>6.7181373348229299</v>
      </c>
      <c r="F200" s="6">
        <v>-5.3923854551855603</v>
      </c>
      <c r="G200" s="13">
        <v>3.0689139981000902E-6</v>
      </c>
      <c r="H200" s="6">
        <v>1.5074505558667701E-4</v>
      </c>
      <c r="I200" s="10">
        <f t="shared" si="2"/>
        <v>3.8217569237426243</v>
      </c>
      <c r="J200" s="6"/>
    </row>
    <row r="201" spans="1:10" x14ac:dyDescent="0.2">
      <c r="A201" s="6" t="s">
        <v>387</v>
      </c>
      <c r="B201" s="12" t="s">
        <v>107</v>
      </c>
      <c r="C201" s="12" t="s">
        <v>40</v>
      </c>
      <c r="D201" s="12">
        <v>1.94405679021676</v>
      </c>
      <c r="E201" s="6">
        <v>6.7180832242819601</v>
      </c>
      <c r="F201" s="6">
        <v>-4.90391304772439</v>
      </c>
      <c r="G201" s="13">
        <v>1.28018371617312E-5</v>
      </c>
      <c r="H201" s="6">
        <v>4.4597605771931701E-4</v>
      </c>
      <c r="I201" s="10">
        <f t="shared" si="2"/>
        <v>3.3506884558158601</v>
      </c>
      <c r="J201" s="6"/>
    </row>
    <row r="202" spans="1:10" x14ac:dyDescent="0.2">
      <c r="A202" s="6" t="s">
        <v>388</v>
      </c>
      <c r="B202" s="14" t="s">
        <v>186</v>
      </c>
      <c r="C202" s="14"/>
      <c r="D202" s="12">
        <v>1.7249203061660601</v>
      </c>
      <c r="E202" s="6">
        <v>6.7172264604199299</v>
      </c>
      <c r="F202" s="6">
        <v>-3.37427423978234</v>
      </c>
      <c r="G202" s="6">
        <v>9.6774373689223904E-4</v>
      </c>
      <c r="H202" s="6">
        <v>1.2642439456421999E-2</v>
      </c>
      <c r="I202" s="10">
        <f t="shared" si="2"/>
        <v>1.8981691174901421</v>
      </c>
      <c r="J202" s="6" t="s">
        <v>187</v>
      </c>
    </row>
    <row r="203" spans="1:10" x14ac:dyDescent="0.2">
      <c r="A203" s="6" t="s">
        <v>389</v>
      </c>
      <c r="B203" s="12" t="s">
        <v>344</v>
      </c>
      <c r="C203" s="12" t="s">
        <v>113</v>
      </c>
      <c r="D203" s="12">
        <v>2.4411951493961701</v>
      </c>
      <c r="E203" s="6">
        <v>6.7163723678604903</v>
      </c>
      <c r="F203" s="6">
        <v>-6.6870890309928903</v>
      </c>
      <c r="G203" s="13">
        <v>7.1393034390120996E-8</v>
      </c>
      <c r="H203" s="13">
        <v>9.4779077006560693E-6</v>
      </c>
      <c r="I203" s="10">
        <f t="shared" ref="I203:I266" si="3">-LOG10(H203)</f>
        <v>5.0232875249350917</v>
      </c>
      <c r="J203" s="6"/>
    </row>
    <row r="204" spans="1:10" x14ac:dyDescent="0.2">
      <c r="A204" s="6" t="s">
        <v>390</v>
      </c>
      <c r="B204" s="12" t="s">
        <v>391</v>
      </c>
      <c r="C204" s="12" t="s">
        <v>57</v>
      </c>
      <c r="D204" s="12">
        <v>-2.0186148864631801</v>
      </c>
      <c r="E204" s="6">
        <v>6.7157506101415896</v>
      </c>
      <c r="F204" s="6">
        <v>3.8796379863907999</v>
      </c>
      <c r="G204" s="6">
        <v>2.4202249044402699E-4</v>
      </c>
      <c r="H204" s="6">
        <v>4.38451526472691E-3</v>
      </c>
      <c r="I204" s="10">
        <f t="shared" si="3"/>
        <v>2.3580784135843449</v>
      </c>
      <c r="J204" s="6"/>
    </row>
    <row r="205" spans="1:10" ht="18" x14ac:dyDescent="0.2">
      <c r="A205" s="6" t="s">
        <v>392</v>
      </c>
      <c r="B205" s="12" t="s">
        <v>393</v>
      </c>
      <c r="C205" s="15" t="s">
        <v>123</v>
      </c>
      <c r="D205" s="12">
        <v>2.55110748584831</v>
      </c>
      <c r="E205" s="6">
        <v>6.7141539618069004</v>
      </c>
      <c r="F205" s="6">
        <v>-6.5843146226504601</v>
      </c>
      <c r="G205" s="13">
        <v>9.5873748545174494E-8</v>
      </c>
      <c r="H205" s="13">
        <v>1.1773296321347401E-5</v>
      </c>
      <c r="I205" s="10">
        <f t="shared" si="3"/>
        <v>4.9291019251136658</v>
      </c>
      <c r="J205" s="6"/>
    </row>
    <row r="206" spans="1:10" x14ac:dyDescent="0.2">
      <c r="A206" s="6" t="s">
        <v>394</v>
      </c>
      <c r="B206" s="12" t="s">
        <v>395</v>
      </c>
      <c r="C206" s="12"/>
      <c r="D206" s="12">
        <v>1.6685513728727499</v>
      </c>
      <c r="E206" s="6">
        <v>6.70618845199151</v>
      </c>
      <c r="F206" s="6">
        <v>-3.0785553094305098</v>
      </c>
      <c r="G206" s="6">
        <v>2.1089253311617801E-3</v>
      </c>
      <c r="H206" s="6">
        <v>2.31745888739746E-2</v>
      </c>
      <c r="I206" s="10">
        <f t="shared" si="3"/>
        <v>1.6349879616644991</v>
      </c>
      <c r="J206" s="6"/>
    </row>
    <row r="207" spans="1:10" x14ac:dyDescent="0.2">
      <c r="A207" s="6" t="s">
        <v>396</v>
      </c>
      <c r="B207" s="12" t="s">
        <v>397</v>
      </c>
      <c r="C207" s="12" t="s">
        <v>40</v>
      </c>
      <c r="D207" s="12">
        <v>3.29782265090709</v>
      </c>
      <c r="E207" s="6">
        <v>6.6890516147943604</v>
      </c>
      <c r="F207" s="6">
        <v>-9.1612726920189491</v>
      </c>
      <c r="G207" s="13">
        <v>8.3251601335542995E-11</v>
      </c>
      <c r="H207" s="13">
        <v>1.3631062192006199E-7</v>
      </c>
      <c r="I207" s="10">
        <f t="shared" si="3"/>
        <v>6.8654703007204896</v>
      </c>
      <c r="J207" s="6"/>
    </row>
    <row r="208" spans="1:10" ht="18" x14ac:dyDescent="0.2">
      <c r="A208" s="6" t="s">
        <v>398</v>
      </c>
      <c r="B208" s="12" t="s">
        <v>399</v>
      </c>
      <c r="C208" s="15" t="s">
        <v>400</v>
      </c>
      <c r="D208" s="12">
        <v>-2.4762119975958701</v>
      </c>
      <c r="E208" s="6">
        <v>6.6874890509991998</v>
      </c>
      <c r="F208" s="6">
        <v>6.17090275960844</v>
      </c>
      <c r="G208" s="13">
        <v>3.1641713971565202E-7</v>
      </c>
      <c r="H208" s="13">
        <v>2.6343067631920001E-5</v>
      </c>
      <c r="I208" s="10">
        <f t="shared" si="3"/>
        <v>4.5793336531387663</v>
      </c>
      <c r="J208" s="6"/>
    </row>
    <row r="209" spans="1:10" x14ac:dyDescent="0.2">
      <c r="A209" s="6" t="s">
        <v>401</v>
      </c>
      <c r="B209" s="12" t="s">
        <v>402</v>
      </c>
      <c r="C209" s="12" t="s">
        <v>165</v>
      </c>
      <c r="D209" s="12">
        <v>-1.7692363862681399</v>
      </c>
      <c r="E209" s="6">
        <v>6.6840019696919999</v>
      </c>
      <c r="F209" s="6">
        <v>3.6768595872772498</v>
      </c>
      <c r="G209" s="6">
        <v>4.2509012648621699E-4</v>
      </c>
      <c r="H209" s="6">
        <v>6.7139636697758701E-3</v>
      </c>
      <c r="I209" s="10">
        <f t="shared" si="3"/>
        <v>2.1730210131116219</v>
      </c>
      <c r="J209" s="6"/>
    </row>
    <row r="210" spans="1:10" x14ac:dyDescent="0.2">
      <c r="A210" s="6" t="s">
        <v>403</v>
      </c>
      <c r="B210" s="12" t="s">
        <v>404</v>
      </c>
      <c r="C210" s="12" t="s">
        <v>40</v>
      </c>
      <c r="D210" s="12">
        <v>1.7424947420247801</v>
      </c>
      <c r="E210" s="6">
        <v>6.6813706608891099</v>
      </c>
      <c r="F210" s="6">
        <v>-3.53927535725999</v>
      </c>
      <c r="G210" s="6">
        <v>6.1970634640312703E-4</v>
      </c>
      <c r="H210" s="6">
        <v>9.0059099808643805E-3</v>
      </c>
      <c r="I210" s="10">
        <f t="shared" si="3"/>
        <v>2.0454723983690055</v>
      </c>
      <c r="J210" s="6"/>
    </row>
    <row r="211" spans="1:10" x14ac:dyDescent="0.2">
      <c r="A211" s="6" t="s">
        <v>405</v>
      </c>
      <c r="B211" s="12" t="s">
        <v>354</v>
      </c>
      <c r="C211" s="12" t="s">
        <v>27</v>
      </c>
      <c r="D211" s="12">
        <v>-2.0572215237272302</v>
      </c>
      <c r="E211" s="6">
        <v>6.6784018766212299</v>
      </c>
      <c r="F211" s="6">
        <v>5.0367458125864504</v>
      </c>
      <c r="G211" s="13">
        <v>8.6867580579007494E-6</v>
      </c>
      <c r="H211" s="6">
        <v>3.35979177798492E-4</v>
      </c>
      <c r="I211" s="10">
        <f t="shared" si="3"/>
        <v>3.473687637037024</v>
      </c>
      <c r="J211" s="6"/>
    </row>
    <row r="212" spans="1:10" x14ac:dyDescent="0.2">
      <c r="A212" s="6" t="s">
        <v>406</v>
      </c>
      <c r="B212" s="12" t="s">
        <v>354</v>
      </c>
      <c r="C212" s="12" t="s">
        <v>27</v>
      </c>
      <c r="D212" s="12">
        <v>-2.0555861466916499</v>
      </c>
      <c r="E212" s="6">
        <v>6.6663730499104004</v>
      </c>
      <c r="F212" s="6">
        <v>5.0474085866773697</v>
      </c>
      <c r="G212" s="13">
        <v>8.4202738214831598E-6</v>
      </c>
      <c r="H212" s="6">
        <v>3.3287010525529702E-4</v>
      </c>
      <c r="I212" s="10">
        <f t="shared" si="3"/>
        <v>3.4777252066626354</v>
      </c>
      <c r="J212" s="6"/>
    </row>
    <row r="213" spans="1:10" x14ac:dyDescent="0.2">
      <c r="A213" s="6" t="s">
        <v>407</v>
      </c>
      <c r="B213" s="12" t="s">
        <v>408</v>
      </c>
      <c r="C213" s="12" t="s">
        <v>409</v>
      </c>
      <c r="D213" s="12">
        <v>2.6522614835270799</v>
      </c>
      <c r="E213" s="6">
        <v>6.6588809006393301</v>
      </c>
      <c r="F213" s="6">
        <v>-7.4245618922313401</v>
      </c>
      <c r="G213" s="13">
        <v>8.8591221884323301E-9</v>
      </c>
      <c r="H213" s="13">
        <v>2.1758004094789799E-6</v>
      </c>
      <c r="I213" s="10">
        <f t="shared" si="3"/>
        <v>5.6623809458477137</v>
      </c>
      <c r="J213" s="6"/>
    </row>
    <row r="214" spans="1:10" x14ac:dyDescent="0.2">
      <c r="A214" s="6" t="s">
        <v>410</v>
      </c>
      <c r="B214" s="6" t="s">
        <v>411</v>
      </c>
      <c r="C214" s="12" t="s">
        <v>412</v>
      </c>
      <c r="D214" s="12">
        <v>-1.98938324298589</v>
      </c>
      <c r="E214" s="6">
        <v>6.6487123551216003</v>
      </c>
      <c r="F214" s="6">
        <v>3.9405391382250801</v>
      </c>
      <c r="G214" s="6">
        <v>2.0402740412074901E-4</v>
      </c>
      <c r="H214" s="6">
        <v>3.82512446198901E-3</v>
      </c>
      <c r="I214" s="10">
        <f t="shared" si="3"/>
        <v>2.4173544291964726</v>
      </c>
      <c r="J214" s="6"/>
    </row>
    <row r="215" spans="1:10" x14ac:dyDescent="0.2">
      <c r="A215" s="6" t="s">
        <v>413</v>
      </c>
      <c r="B215" s="12" t="s">
        <v>61</v>
      </c>
      <c r="C215" s="12"/>
      <c r="D215" s="12">
        <v>2.2174533730614501</v>
      </c>
      <c r="E215" s="6">
        <v>6.64849610633126</v>
      </c>
      <c r="F215" s="6">
        <v>-6.4791303179182398</v>
      </c>
      <c r="G215" s="13">
        <v>1.2975637500169899E-7</v>
      </c>
      <c r="H215" s="13">
        <v>1.4485529863826E-5</v>
      </c>
      <c r="I215" s="10">
        <f t="shared" si="3"/>
        <v>4.8390656141828954</v>
      </c>
      <c r="J215" s="6"/>
    </row>
    <row r="216" spans="1:10" x14ac:dyDescent="0.2">
      <c r="A216" s="6" t="s">
        <v>414</v>
      </c>
      <c r="B216" s="12" t="s">
        <v>415</v>
      </c>
      <c r="C216" s="12" t="s">
        <v>416</v>
      </c>
      <c r="D216" s="12">
        <v>1.85472705879782</v>
      </c>
      <c r="E216" s="6">
        <v>6.6420074351055103</v>
      </c>
      <c r="F216" s="6">
        <v>-4.0426755831845496</v>
      </c>
      <c r="G216" s="6">
        <v>1.5298674945998E-4</v>
      </c>
      <c r="H216" s="6">
        <v>2.9939080213044599E-3</v>
      </c>
      <c r="I216" s="10">
        <f t="shared" si="3"/>
        <v>2.523761546161813</v>
      </c>
      <c r="J216" s="6"/>
    </row>
    <row r="217" spans="1:10" x14ac:dyDescent="0.2">
      <c r="A217" s="6" t="s">
        <v>417</v>
      </c>
      <c r="B217" s="12" t="s">
        <v>61</v>
      </c>
      <c r="C217" s="12"/>
      <c r="D217" s="12">
        <v>-1.8810873468647999</v>
      </c>
      <c r="E217" s="6">
        <v>6.6375821880651404</v>
      </c>
      <c r="F217" s="6">
        <v>2.9118735064428098</v>
      </c>
      <c r="G217" s="6">
        <v>3.2298104886966201E-3</v>
      </c>
      <c r="H217" s="6">
        <v>3.3120728852772098E-2</v>
      </c>
      <c r="I217" s="10">
        <f t="shared" si="3"/>
        <v>1.4799001147236861</v>
      </c>
      <c r="J217" s="6"/>
    </row>
    <row r="218" spans="1:10" x14ac:dyDescent="0.2">
      <c r="A218" s="6" t="s">
        <v>418</v>
      </c>
      <c r="B218" s="14" t="s">
        <v>419</v>
      </c>
      <c r="C218" s="14"/>
      <c r="D218" s="12">
        <v>-1.73175614176221</v>
      </c>
      <c r="E218" s="6">
        <v>6.6340690708406402</v>
      </c>
      <c r="F218" s="6">
        <v>3.0592211137888201</v>
      </c>
      <c r="G218" s="6">
        <v>2.21693217857392E-3</v>
      </c>
      <c r="H218" s="6">
        <v>2.4248851917921001E-2</v>
      </c>
      <c r="I218" s="10">
        <f t="shared" si="3"/>
        <v>1.6153088186087257</v>
      </c>
      <c r="J218" s="6"/>
    </row>
    <row r="219" spans="1:10" x14ac:dyDescent="0.2">
      <c r="A219" s="6" t="s">
        <v>420</v>
      </c>
      <c r="B219" s="6" t="s">
        <v>421</v>
      </c>
      <c r="C219" s="6" t="s">
        <v>422</v>
      </c>
      <c r="D219" s="12">
        <v>1.7567705901527</v>
      </c>
      <c r="E219" s="6">
        <v>6.6310007102712296</v>
      </c>
      <c r="F219" s="6">
        <v>-3.3990319358338201</v>
      </c>
      <c r="G219" s="6">
        <v>9.0556532905214002E-4</v>
      </c>
      <c r="H219" s="6">
        <v>1.1893414161240901E-2</v>
      </c>
      <c r="I219" s="10">
        <f t="shared" si="3"/>
        <v>1.9246934575305747</v>
      </c>
      <c r="J219" s="6"/>
    </row>
    <row r="220" spans="1:10" x14ac:dyDescent="0.2">
      <c r="A220" s="6" t="s">
        <v>423</v>
      </c>
      <c r="B220" s="12" t="s">
        <v>186</v>
      </c>
      <c r="C220" s="12"/>
      <c r="D220" s="12">
        <v>2.9145932867856201</v>
      </c>
      <c r="E220" s="6">
        <v>6.6111315320291197</v>
      </c>
      <c r="F220" s="6">
        <v>-7.0065364455472201</v>
      </c>
      <c r="G220" s="13">
        <v>2.8723949117933999E-8</v>
      </c>
      <c r="H220" s="13">
        <v>4.6090172348042204E-6</v>
      </c>
      <c r="I220" s="10">
        <f t="shared" si="3"/>
        <v>5.3363916678862466</v>
      </c>
      <c r="J220" s="16" t="s">
        <v>187</v>
      </c>
    </row>
    <row r="221" spans="1:10" x14ac:dyDescent="0.2">
      <c r="A221" s="6" t="s">
        <v>424</v>
      </c>
      <c r="B221" s="12" t="s">
        <v>425</v>
      </c>
      <c r="C221" s="12"/>
      <c r="D221" s="12">
        <v>2.4845845284123098</v>
      </c>
      <c r="E221" s="6">
        <v>6.6081584961497404</v>
      </c>
      <c r="F221" s="6">
        <v>-6.1136181040716702</v>
      </c>
      <c r="G221" s="13">
        <v>3.7367950809922801E-7</v>
      </c>
      <c r="H221" s="13">
        <v>2.91351387902128E-5</v>
      </c>
      <c r="I221" s="10">
        <f t="shared" si="3"/>
        <v>4.535582908732918</v>
      </c>
      <c r="J221" s="6"/>
    </row>
    <row r="222" spans="1:10" x14ac:dyDescent="0.2">
      <c r="A222" s="6" t="s">
        <v>426</v>
      </c>
      <c r="B222" s="12" t="s">
        <v>395</v>
      </c>
      <c r="C222" s="12"/>
      <c r="D222" s="12">
        <v>1.7653768429744401</v>
      </c>
      <c r="E222" s="6">
        <v>6.6052898028753697</v>
      </c>
      <c r="F222" s="6">
        <v>-3.54570839787291</v>
      </c>
      <c r="G222" s="6">
        <v>6.0894232096027898E-4</v>
      </c>
      <c r="H222" s="6">
        <v>8.8757408918602107E-3</v>
      </c>
      <c r="I222" s="10">
        <f t="shared" si="3"/>
        <v>2.0517953845470407</v>
      </c>
      <c r="J222" s="6"/>
    </row>
    <row r="223" spans="1:10" x14ac:dyDescent="0.2">
      <c r="A223" s="6" t="s">
        <v>427</v>
      </c>
      <c r="B223" s="6" t="s">
        <v>61</v>
      </c>
      <c r="D223" s="12">
        <v>2.01714456540914</v>
      </c>
      <c r="E223" s="6">
        <v>6.6033774107026799</v>
      </c>
      <c r="F223" s="6">
        <v>-3.9628699847258901</v>
      </c>
      <c r="G223" s="6">
        <v>1.9161038273694E-4</v>
      </c>
      <c r="H223" s="6">
        <v>3.6199623077071202E-3</v>
      </c>
      <c r="I223" s="10">
        <f t="shared" si="3"/>
        <v>2.4412959514668429</v>
      </c>
      <c r="J223" s="6"/>
    </row>
    <row r="224" spans="1:10" x14ac:dyDescent="0.2">
      <c r="A224" s="6" t="s">
        <v>428</v>
      </c>
      <c r="B224" s="12" t="s">
        <v>429</v>
      </c>
      <c r="C224" s="12" t="s">
        <v>430</v>
      </c>
      <c r="D224" s="12">
        <v>2.3539600236826002</v>
      </c>
      <c r="E224" s="6">
        <v>6.6006648034888</v>
      </c>
      <c r="F224" s="6">
        <v>-6.1782822063754699</v>
      </c>
      <c r="G224" s="13">
        <v>3.09713484555961E-7</v>
      </c>
      <c r="H224" s="13">
        <v>2.6229528209291101E-5</v>
      </c>
      <c r="I224" s="10">
        <f t="shared" si="3"/>
        <v>4.5812095209973025</v>
      </c>
      <c r="J224" s="6"/>
    </row>
    <row r="225" spans="1:10" x14ac:dyDescent="0.2">
      <c r="A225" s="6" t="s">
        <v>431</v>
      </c>
      <c r="B225" s="12" t="s">
        <v>246</v>
      </c>
      <c r="C225" s="12" t="s">
        <v>57</v>
      </c>
      <c r="D225" s="12">
        <v>-2.58334016775905</v>
      </c>
      <c r="E225" s="6">
        <v>6.5991264757939998</v>
      </c>
      <c r="F225" s="6">
        <v>5.4386893611669898</v>
      </c>
      <c r="G225" s="13">
        <v>2.6799037417813801E-6</v>
      </c>
      <c r="H225" s="6">
        <v>1.3570811525391899E-4</v>
      </c>
      <c r="I225" s="10">
        <f t="shared" si="3"/>
        <v>3.8673941810461177</v>
      </c>
      <c r="J225" s="6"/>
    </row>
    <row r="226" spans="1:10" x14ac:dyDescent="0.2">
      <c r="A226" s="6" t="s">
        <v>432</v>
      </c>
      <c r="B226" s="12" t="s">
        <v>433</v>
      </c>
      <c r="C226" s="12" t="s">
        <v>315</v>
      </c>
      <c r="D226" s="12">
        <v>1.7392701121480101</v>
      </c>
      <c r="E226" s="6">
        <v>6.5972734027861302</v>
      </c>
      <c r="F226" s="6">
        <v>-3.1653649950051999</v>
      </c>
      <c r="G226" s="6">
        <v>1.68265514851592E-3</v>
      </c>
      <c r="H226" s="6">
        <v>1.9539484845177799E-2</v>
      </c>
      <c r="I226" s="10">
        <f t="shared" si="3"/>
        <v>1.7090868905581806</v>
      </c>
      <c r="J226" s="6"/>
    </row>
    <row r="227" spans="1:10" x14ac:dyDescent="0.2">
      <c r="A227" s="6" t="s">
        <v>434</v>
      </c>
      <c r="B227" s="12" t="s">
        <v>95</v>
      </c>
      <c r="C227" s="12" t="s">
        <v>77</v>
      </c>
      <c r="D227" s="12">
        <v>2.83439070550719</v>
      </c>
      <c r="E227" s="6">
        <v>6.5815678902821899</v>
      </c>
      <c r="F227" s="6">
        <v>-8.1509219739269199</v>
      </c>
      <c r="G227" s="13">
        <v>1.20199092582205E-9</v>
      </c>
      <c r="H227" s="13">
        <v>5.3674358433072095E-7</v>
      </c>
      <c r="I227" s="10">
        <f t="shared" si="3"/>
        <v>6.2702331379609593</v>
      </c>
      <c r="J227" s="6"/>
    </row>
    <row r="228" spans="1:10" x14ac:dyDescent="0.2">
      <c r="A228" s="6" t="s">
        <v>435</v>
      </c>
      <c r="B228" s="12" t="s">
        <v>436</v>
      </c>
      <c r="C228" s="12"/>
      <c r="D228" s="12">
        <v>2.7791542134533</v>
      </c>
      <c r="E228" s="6">
        <v>6.5811537953444503</v>
      </c>
      <c r="F228" s="6">
        <v>-7.9067578112254298</v>
      </c>
      <c r="G228" s="13">
        <v>2.3360576024377302E-9</v>
      </c>
      <c r="H228" s="13">
        <v>7.6498099621160797E-7</v>
      </c>
      <c r="I228" s="10">
        <f t="shared" si="3"/>
        <v>6.1163493535299738</v>
      </c>
      <c r="J228" s="6"/>
    </row>
    <row r="229" spans="1:10" x14ac:dyDescent="0.2">
      <c r="A229" s="6" t="s">
        <v>437</v>
      </c>
      <c r="B229" s="12" t="s">
        <v>61</v>
      </c>
      <c r="C229" s="12"/>
      <c r="D229" s="12">
        <v>-1.82607371365286</v>
      </c>
      <c r="E229" s="6">
        <v>6.5758965128970104</v>
      </c>
      <c r="F229" s="6">
        <v>3.5606191243747101</v>
      </c>
      <c r="G229" s="6">
        <v>5.8468321371766305E-4</v>
      </c>
      <c r="H229" s="6">
        <v>8.5986944484465807E-3</v>
      </c>
      <c r="I229" s="10">
        <f t="shared" si="3"/>
        <v>2.0655674832770181</v>
      </c>
      <c r="J229" s="6"/>
    </row>
    <row r="230" spans="1:10" x14ac:dyDescent="0.2">
      <c r="A230" s="6" t="s">
        <v>438</v>
      </c>
      <c r="B230" s="12" t="s">
        <v>439</v>
      </c>
      <c r="C230" s="12" t="s">
        <v>249</v>
      </c>
      <c r="D230" s="12">
        <v>2.31648736059058</v>
      </c>
      <c r="E230" s="6">
        <v>6.5519000733393904</v>
      </c>
      <c r="F230" s="6">
        <v>-5.6823420463511001</v>
      </c>
      <c r="G230" s="13">
        <v>1.3138414773610099E-6</v>
      </c>
      <c r="H230" s="13">
        <v>7.6828444485682205E-5</v>
      </c>
      <c r="I230" s="10">
        <f t="shared" si="3"/>
        <v>4.1144779597069165</v>
      </c>
      <c r="J230" s="6"/>
    </row>
    <row r="231" spans="1:10" x14ac:dyDescent="0.2">
      <c r="A231" s="6" t="s">
        <v>440</v>
      </c>
      <c r="B231" s="12" t="s">
        <v>61</v>
      </c>
      <c r="C231" s="12"/>
      <c r="D231" s="12">
        <v>1.6733052983112899</v>
      </c>
      <c r="E231" s="6">
        <v>6.5499709263950097</v>
      </c>
      <c r="F231" s="6">
        <v>-2.8955963634920798</v>
      </c>
      <c r="G231" s="6">
        <v>3.3652590827924502E-3</v>
      </c>
      <c r="H231" s="6">
        <v>3.4223918456887201E-2</v>
      </c>
      <c r="I231" s="10">
        <f t="shared" si="3"/>
        <v>1.4656702675366342</v>
      </c>
      <c r="J231" s="16" t="s">
        <v>187</v>
      </c>
    </row>
    <row r="232" spans="1:10" x14ac:dyDescent="0.2">
      <c r="A232" s="6" t="s">
        <v>441</v>
      </c>
      <c r="B232" s="12" t="s">
        <v>299</v>
      </c>
      <c r="C232" s="12" t="s">
        <v>40</v>
      </c>
      <c r="D232" s="12">
        <v>1.80648815872013</v>
      </c>
      <c r="E232" s="6">
        <v>6.54597045889372</v>
      </c>
      <c r="F232" s="6">
        <v>-3.8526077037353099</v>
      </c>
      <c r="G232" s="6">
        <v>2.6102122731581098E-4</v>
      </c>
      <c r="H232" s="6">
        <v>4.6046414254135703E-3</v>
      </c>
      <c r="I232" s="10">
        <f t="shared" si="3"/>
        <v>2.336804183714146</v>
      </c>
      <c r="J232" s="6"/>
    </row>
    <row r="233" spans="1:10" x14ac:dyDescent="0.2">
      <c r="A233" s="6" t="s">
        <v>442</v>
      </c>
      <c r="B233" s="12" t="s">
        <v>443</v>
      </c>
      <c r="C233" s="12" t="s">
        <v>444</v>
      </c>
      <c r="D233" s="12">
        <v>1.70951448242516</v>
      </c>
      <c r="E233" s="6">
        <v>6.5401250085234501</v>
      </c>
      <c r="F233" s="6">
        <v>-3.2962595130554702</v>
      </c>
      <c r="G233" s="6">
        <v>1.1916315166715201E-3</v>
      </c>
      <c r="H233" s="6">
        <v>1.51247907232313E-2</v>
      </c>
      <c r="I233" s="10">
        <f t="shared" si="3"/>
        <v>1.8203106258242292</v>
      </c>
      <c r="J233" s="6"/>
    </row>
    <row r="234" spans="1:10" x14ac:dyDescent="0.2">
      <c r="A234" s="6" t="s">
        <v>445</v>
      </c>
      <c r="B234" s="12" t="s">
        <v>446</v>
      </c>
      <c r="C234" s="12" t="s">
        <v>40</v>
      </c>
      <c r="D234" s="12">
        <v>-1.99838714436792</v>
      </c>
      <c r="E234" s="6">
        <v>6.5233085561976898</v>
      </c>
      <c r="F234" s="6">
        <v>4.0700198813813602</v>
      </c>
      <c r="G234" s="6">
        <v>1.4159531378079199E-4</v>
      </c>
      <c r="H234" s="6">
        <v>2.8979840887135401E-3</v>
      </c>
      <c r="I234" s="10">
        <f t="shared" si="3"/>
        <v>2.5379040033378875</v>
      </c>
      <c r="J234" s="6"/>
    </row>
    <row r="235" spans="1:10" x14ac:dyDescent="0.2">
      <c r="A235" s="6" t="s">
        <v>447</v>
      </c>
      <c r="B235" s="6" t="s">
        <v>448</v>
      </c>
      <c r="C235" s="12" t="s">
        <v>40</v>
      </c>
      <c r="D235" s="12">
        <v>1.60401271871163</v>
      </c>
      <c r="E235" s="6">
        <v>6.51868330503327</v>
      </c>
      <c r="F235" s="6">
        <v>-3.04921861197281</v>
      </c>
      <c r="G235" s="6">
        <v>2.2748478656897E-3</v>
      </c>
      <c r="H235" s="6">
        <v>2.4612450916889399E-2</v>
      </c>
      <c r="I235" s="10">
        <f t="shared" si="3"/>
        <v>1.6088451369399746</v>
      </c>
      <c r="J235" s="6"/>
    </row>
    <row r="236" spans="1:10" x14ac:dyDescent="0.2">
      <c r="A236" s="6" t="s">
        <v>449</v>
      </c>
      <c r="B236" s="12" t="s">
        <v>450</v>
      </c>
      <c r="C236" s="12" t="s">
        <v>342</v>
      </c>
      <c r="D236" s="12">
        <v>1.64144590561461</v>
      </c>
      <c r="E236" s="6">
        <v>6.4928764524165503</v>
      </c>
      <c r="F236" s="6">
        <v>-3.09541470326461</v>
      </c>
      <c r="G236" s="6">
        <v>2.0188371106274602E-3</v>
      </c>
      <c r="H236" s="6">
        <v>2.2384938797747399E-2</v>
      </c>
      <c r="I236" s="10">
        <f t="shared" si="3"/>
        <v>1.6500440886755292</v>
      </c>
      <c r="J236" s="6"/>
    </row>
    <row r="237" spans="1:10" x14ac:dyDescent="0.2">
      <c r="A237" s="6" t="s">
        <v>451</v>
      </c>
      <c r="B237" s="6" t="s">
        <v>452</v>
      </c>
      <c r="D237" s="12">
        <v>1.69151009598478</v>
      </c>
      <c r="E237" s="6">
        <v>6.4924497606402998</v>
      </c>
      <c r="F237" s="6">
        <v>-3.33654474423536</v>
      </c>
      <c r="G237" s="6">
        <v>1.0704505812934399E-3</v>
      </c>
      <c r="H237" s="6">
        <v>1.38006647121086E-2</v>
      </c>
      <c r="I237" s="10">
        <f t="shared" si="3"/>
        <v>1.8600999952039432</v>
      </c>
      <c r="J237" s="6"/>
    </row>
    <row r="238" spans="1:10" x14ac:dyDescent="0.2">
      <c r="A238" s="6" t="s">
        <v>453</v>
      </c>
      <c r="B238" s="12" t="s">
        <v>61</v>
      </c>
      <c r="C238" s="12"/>
      <c r="D238" s="12">
        <v>-2.0465431044553899</v>
      </c>
      <c r="E238" s="6">
        <v>6.4889934974377201</v>
      </c>
      <c r="F238" s="6">
        <v>4.7844084040493096</v>
      </c>
      <c r="G238" s="13">
        <v>1.81333448531403E-5</v>
      </c>
      <c r="H238" s="6">
        <v>5.7076624726455096E-4</v>
      </c>
      <c r="I238" s="10">
        <f t="shared" si="3"/>
        <v>3.2435417171624557</v>
      </c>
      <c r="J238" s="6"/>
    </row>
    <row r="239" spans="1:10" x14ac:dyDescent="0.2">
      <c r="A239" s="6" t="s">
        <v>454</v>
      </c>
      <c r="B239" s="12" t="s">
        <v>61</v>
      </c>
      <c r="C239" s="12"/>
      <c r="D239" s="12">
        <v>-2.15769688825092</v>
      </c>
      <c r="E239" s="6">
        <v>6.4873832768737598</v>
      </c>
      <c r="F239" s="6">
        <v>5.50472955464096</v>
      </c>
      <c r="G239" s="13">
        <v>2.2088873593783401E-6</v>
      </c>
      <c r="H239" s="6">
        <v>1.17935377274635E-4</v>
      </c>
      <c r="I239" s="10">
        <f t="shared" si="3"/>
        <v>3.9283558993109966</v>
      </c>
      <c r="J239" s="6"/>
    </row>
    <row r="240" spans="1:10" x14ac:dyDescent="0.2">
      <c r="A240" s="6" t="s">
        <v>455</v>
      </c>
      <c r="B240" s="12" t="s">
        <v>61</v>
      </c>
      <c r="C240" s="12"/>
      <c r="D240" s="12">
        <v>1.72215168166192</v>
      </c>
      <c r="E240" s="6">
        <v>6.4693749351712899</v>
      </c>
      <c r="F240" s="6">
        <v>-3.5489034687685899</v>
      </c>
      <c r="G240" s="6">
        <v>6.0366356030808405E-4</v>
      </c>
      <c r="H240" s="6">
        <v>8.8249863340276995E-3</v>
      </c>
      <c r="I240" s="10">
        <f t="shared" si="3"/>
        <v>2.0542859584682933</v>
      </c>
      <c r="J240" s="6"/>
    </row>
    <row r="241" spans="1:10" x14ac:dyDescent="0.2">
      <c r="A241" s="6" t="s">
        <v>456</v>
      </c>
      <c r="B241" s="12" t="s">
        <v>457</v>
      </c>
      <c r="C241" s="12" t="s">
        <v>458</v>
      </c>
      <c r="D241" s="12">
        <v>-1.75559397561755</v>
      </c>
      <c r="E241" s="6">
        <v>6.4671144998057697</v>
      </c>
      <c r="F241" s="6">
        <v>2.9126895401567698</v>
      </c>
      <c r="G241" s="6">
        <v>3.2231568369996901E-3</v>
      </c>
      <c r="H241" s="6">
        <v>3.3120728852772098E-2</v>
      </c>
      <c r="I241" s="10">
        <f t="shared" si="3"/>
        <v>1.4799001147236861</v>
      </c>
      <c r="J241" s="6"/>
    </row>
    <row r="242" spans="1:10" x14ac:dyDescent="0.2">
      <c r="A242" s="6" t="s">
        <v>459</v>
      </c>
      <c r="B242" s="17" t="s">
        <v>460</v>
      </c>
      <c r="C242" s="12" t="s">
        <v>461</v>
      </c>
      <c r="D242" s="12">
        <v>2.1610042241023701</v>
      </c>
      <c r="E242" s="6">
        <v>6.4605046449726196</v>
      </c>
      <c r="F242" s="6">
        <v>-5.0418860706816204</v>
      </c>
      <c r="G242" s="13">
        <v>8.5572598969977908E-6</v>
      </c>
      <c r="H242" s="6">
        <v>3.3359730646073899E-4</v>
      </c>
      <c r="I242" s="10">
        <f t="shared" si="3"/>
        <v>3.4767774646109189</v>
      </c>
      <c r="J242" s="6"/>
    </row>
    <row r="243" spans="1:10" x14ac:dyDescent="0.2">
      <c r="A243" s="6" t="s">
        <v>462</v>
      </c>
      <c r="B243" s="12" t="s">
        <v>238</v>
      </c>
      <c r="C243" s="12"/>
      <c r="D243" s="12">
        <v>-2.5786545043092599</v>
      </c>
      <c r="E243" s="6">
        <v>6.4564646818753699</v>
      </c>
      <c r="F243" s="6">
        <v>5.7526156229696097</v>
      </c>
      <c r="G243" s="13">
        <v>1.06993722219297E-6</v>
      </c>
      <c r="H243" s="13">
        <v>6.4962651859569001E-5</v>
      </c>
      <c r="I243" s="10">
        <f t="shared" si="3"/>
        <v>4.1873362549419033</v>
      </c>
      <c r="J243" s="6" t="s">
        <v>187</v>
      </c>
    </row>
    <row r="244" spans="1:10" x14ac:dyDescent="0.2">
      <c r="A244" s="6" t="s">
        <v>463</v>
      </c>
      <c r="B244" s="6" t="s">
        <v>464</v>
      </c>
      <c r="D244" s="12">
        <v>1.7392709147047101</v>
      </c>
      <c r="E244" s="6">
        <v>6.4533774596030398</v>
      </c>
      <c r="F244" s="6">
        <v>-3.5381271388384601</v>
      </c>
      <c r="G244" s="6">
        <v>6.2164682618798402E-4</v>
      </c>
      <c r="H244" s="6">
        <v>9.0074607971545092E-3</v>
      </c>
      <c r="I244" s="10">
        <f t="shared" si="3"/>
        <v>2.0453976193654295</v>
      </c>
      <c r="J244" s="6"/>
    </row>
    <row r="245" spans="1:10" x14ac:dyDescent="0.2">
      <c r="A245" s="6" t="s">
        <v>465</v>
      </c>
      <c r="B245" s="6" t="s">
        <v>61</v>
      </c>
      <c r="D245" s="12">
        <v>1.9920644923069799</v>
      </c>
      <c r="E245" s="6">
        <v>6.4484423286623</v>
      </c>
      <c r="F245" s="6">
        <v>-3.93688853143771</v>
      </c>
      <c r="G245" s="6">
        <v>2.0613072975276999E-4</v>
      </c>
      <c r="H245" s="6">
        <v>3.8352808505515402E-3</v>
      </c>
      <c r="I245" s="10">
        <f t="shared" si="3"/>
        <v>2.4162028279656451</v>
      </c>
      <c r="J245" s="6"/>
    </row>
    <row r="246" spans="1:10" x14ac:dyDescent="0.2">
      <c r="A246" s="6" t="s">
        <v>466</v>
      </c>
      <c r="B246" s="6" t="s">
        <v>467</v>
      </c>
      <c r="D246" s="12">
        <v>1.79686892567293</v>
      </c>
      <c r="E246" s="6">
        <v>6.4395194800962496</v>
      </c>
      <c r="F246" s="6">
        <v>-3.44483837696185</v>
      </c>
      <c r="G246" s="6">
        <v>8.0050632868546902E-4</v>
      </c>
      <c r="H246" s="6">
        <v>1.0922464129175099E-2</v>
      </c>
      <c r="I246" s="10">
        <f t="shared" si="3"/>
        <v>1.9616793728968922</v>
      </c>
      <c r="J246" s="6"/>
    </row>
    <row r="247" spans="1:10" x14ac:dyDescent="0.2">
      <c r="A247" s="6" t="s">
        <v>468</v>
      </c>
      <c r="B247" s="12" t="s">
        <v>232</v>
      </c>
      <c r="C247" s="12"/>
      <c r="D247" s="12">
        <v>1.93044810925211</v>
      </c>
      <c r="E247" s="6">
        <v>6.4394666654172896</v>
      </c>
      <c r="F247" s="6">
        <v>-4.4199089168349301</v>
      </c>
      <c r="G247" s="13">
        <v>5.2108338633707497E-5</v>
      </c>
      <c r="H247" s="6">
        <v>1.3261977169366399E-3</v>
      </c>
      <c r="I247" s="10">
        <f t="shared" si="3"/>
        <v>2.8773917240658986</v>
      </c>
      <c r="J247" s="6"/>
    </row>
    <row r="248" spans="1:10" x14ac:dyDescent="0.2">
      <c r="A248" s="6" t="s">
        <v>469</v>
      </c>
      <c r="B248" s="12" t="s">
        <v>402</v>
      </c>
      <c r="C248" s="12" t="s">
        <v>165</v>
      </c>
      <c r="D248" s="12">
        <v>2.4951457678634199</v>
      </c>
      <c r="E248" s="6">
        <v>6.4324846557055704</v>
      </c>
      <c r="F248" s="6">
        <v>-6.36449211933326</v>
      </c>
      <c r="G248" s="13">
        <v>1.80627368724211E-7</v>
      </c>
      <c r="H248" s="13">
        <v>1.7744832703466501E-5</v>
      </c>
      <c r="I248" s="10">
        <f t="shared" si="3"/>
        <v>4.7509280907826517</v>
      </c>
      <c r="J248" s="6"/>
    </row>
    <row r="249" spans="1:10" x14ac:dyDescent="0.2">
      <c r="A249" s="6" t="s">
        <v>470</v>
      </c>
      <c r="B249" s="12" t="s">
        <v>471</v>
      </c>
      <c r="C249" s="12" t="s">
        <v>472</v>
      </c>
      <c r="D249" s="12">
        <v>1.6302607617032601</v>
      </c>
      <c r="E249" s="6">
        <v>6.4281024830627898</v>
      </c>
      <c r="F249" s="6">
        <v>-2.7704000698594302</v>
      </c>
      <c r="G249" s="6">
        <v>4.6000620391203201E-3</v>
      </c>
      <c r="H249" s="6">
        <v>4.4045818199140302E-2</v>
      </c>
      <c r="I249" s="10">
        <f t="shared" si="3"/>
        <v>1.3560953181088859</v>
      </c>
      <c r="J249" s="6"/>
    </row>
    <row r="250" spans="1:10" x14ac:dyDescent="0.2">
      <c r="A250" s="6" t="s">
        <v>473</v>
      </c>
      <c r="B250" s="12" t="s">
        <v>474</v>
      </c>
      <c r="C250" s="12" t="s">
        <v>475</v>
      </c>
      <c r="D250" s="12">
        <v>1.79148675918343</v>
      </c>
      <c r="E250" s="6">
        <v>6.4235305101320401</v>
      </c>
      <c r="F250" s="6">
        <v>-3.3502875328526902</v>
      </c>
      <c r="G250" s="6">
        <v>1.0318841716901899E-3</v>
      </c>
      <c r="H250" s="6">
        <v>1.33736544890296E-2</v>
      </c>
      <c r="I250" s="10">
        <f t="shared" si="3"/>
        <v>1.8737499010737735</v>
      </c>
      <c r="J250" s="6"/>
    </row>
    <row r="251" spans="1:10" x14ac:dyDescent="0.2">
      <c r="A251" s="6" t="s">
        <v>476</v>
      </c>
      <c r="B251" s="12" t="s">
        <v>477</v>
      </c>
      <c r="C251" s="12" t="s">
        <v>47</v>
      </c>
      <c r="D251" s="12">
        <v>1.5947159114466301</v>
      </c>
      <c r="E251" s="6">
        <v>6.4199497178057499</v>
      </c>
      <c r="F251" s="6">
        <v>-2.9623063727494299</v>
      </c>
      <c r="G251" s="6">
        <v>2.8420067732002402E-3</v>
      </c>
      <c r="H251" s="6">
        <v>2.9892799293275301E-2</v>
      </c>
      <c r="I251" s="10">
        <f t="shared" si="3"/>
        <v>1.5244334138098883</v>
      </c>
      <c r="J251" s="6"/>
    </row>
    <row r="252" spans="1:10" x14ac:dyDescent="0.2">
      <c r="A252" s="6" t="s">
        <v>478</v>
      </c>
      <c r="B252" s="12" t="s">
        <v>238</v>
      </c>
      <c r="C252" s="12"/>
      <c r="D252" s="12">
        <v>-1.9243870833111101</v>
      </c>
      <c r="E252" s="6">
        <v>6.4116968417487596</v>
      </c>
      <c r="F252" s="6">
        <v>4.1018480486162803</v>
      </c>
      <c r="G252" s="6">
        <v>1.2938016314102501E-4</v>
      </c>
      <c r="H252" s="6">
        <v>2.68149941497348E-3</v>
      </c>
      <c r="I252" s="10">
        <f t="shared" si="3"/>
        <v>2.571622293451544</v>
      </c>
      <c r="J252" s="6" t="s">
        <v>187</v>
      </c>
    </row>
    <row r="253" spans="1:10" x14ac:dyDescent="0.2">
      <c r="A253" s="6" t="s">
        <v>479</v>
      </c>
      <c r="B253" s="14" t="s">
        <v>480</v>
      </c>
      <c r="C253" s="12" t="s">
        <v>40</v>
      </c>
      <c r="D253" s="12">
        <v>-1.62674170997259</v>
      </c>
      <c r="E253" s="6">
        <v>6.4110283294514696</v>
      </c>
      <c r="F253" s="6">
        <v>3.09555648877808</v>
      </c>
      <c r="G253" s="6">
        <v>2.0180952087108998E-3</v>
      </c>
      <c r="H253" s="6">
        <v>2.2384938797747399E-2</v>
      </c>
      <c r="I253" s="10">
        <f t="shared" si="3"/>
        <v>1.6500440886755292</v>
      </c>
      <c r="J253" s="6"/>
    </row>
    <row r="254" spans="1:10" x14ac:dyDescent="0.2">
      <c r="A254" s="6" t="s">
        <v>481</v>
      </c>
      <c r="B254" s="12" t="s">
        <v>482</v>
      </c>
      <c r="C254" s="12" t="s">
        <v>263</v>
      </c>
      <c r="D254" s="12">
        <v>-2.27872704015609</v>
      </c>
      <c r="E254" s="6">
        <v>6.40856754380862</v>
      </c>
      <c r="F254" s="6">
        <v>4.4783048146640301</v>
      </c>
      <c r="G254" s="13">
        <v>4.4036493192090998E-5</v>
      </c>
      <c r="H254" s="6">
        <v>1.1444828283574101E-3</v>
      </c>
      <c r="I254" s="10">
        <f t="shared" si="3"/>
        <v>2.9413907190275053</v>
      </c>
      <c r="J254" s="6"/>
    </row>
    <row r="255" spans="1:10" x14ac:dyDescent="0.2">
      <c r="A255" s="6" t="s">
        <v>483</v>
      </c>
      <c r="B255" s="12" t="s">
        <v>484</v>
      </c>
      <c r="C255" s="12" t="s">
        <v>27</v>
      </c>
      <c r="D255" s="12">
        <v>-2.0525421063814302</v>
      </c>
      <c r="E255" s="6">
        <v>6.4072617597184802</v>
      </c>
      <c r="F255" s="6">
        <v>4.8198426136011703</v>
      </c>
      <c r="G255" s="13">
        <v>1.63561140503439E-5</v>
      </c>
      <c r="H255" s="6">
        <v>5.2510609291038599E-4</v>
      </c>
      <c r="I255" s="10">
        <f t="shared" si="3"/>
        <v>3.2797529424784968</v>
      </c>
      <c r="J255" s="6"/>
    </row>
    <row r="256" spans="1:10" x14ac:dyDescent="0.2">
      <c r="A256" s="6" t="s">
        <v>485</v>
      </c>
      <c r="B256" s="12" t="s">
        <v>486</v>
      </c>
      <c r="C256" s="12" t="s">
        <v>487</v>
      </c>
      <c r="D256" s="12">
        <v>-2.2407223448623101</v>
      </c>
      <c r="E256" s="6">
        <v>6.4041092218713702</v>
      </c>
      <c r="F256" s="6">
        <v>4.96237940224007</v>
      </c>
      <c r="G256" s="13">
        <v>1.07940165804713E-5</v>
      </c>
      <c r="H256" s="6">
        <v>3.8985448120055301E-4</v>
      </c>
      <c r="I256" s="10">
        <f t="shared" si="3"/>
        <v>3.4090974693963974</v>
      </c>
      <c r="J256" s="6"/>
    </row>
    <row r="257" spans="1:10" x14ac:dyDescent="0.2">
      <c r="A257" s="6" t="s">
        <v>488</v>
      </c>
      <c r="B257" s="12" t="s">
        <v>489</v>
      </c>
      <c r="C257" s="12" t="s">
        <v>490</v>
      </c>
      <c r="D257" s="12">
        <v>-2.0428403262279602</v>
      </c>
      <c r="E257" s="6">
        <v>6.4030105661853103</v>
      </c>
      <c r="F257" s="6">
        <v>4.8293128658011799</v>
      </c>
      <c r="G257" s="13">
        <v>1.5911162988260099E-5</v>
      </c>
      <c r="H257" s="6">
        <v>5.1758697084989104E-4</v>
      </c>
      <c r="I257" s="10">
        <f t="shared" si="3"/>
        <v>3.2860166646407776</v>
      </c>
      <c r="J257" s="6"/>
    </row>
    <row r="258" spans="1:10" x14ac:dyDescent="0.2">
      <c r="A258" s="6" t="s">
        <v>491</v>
      </c>
      <c r="B258" s="12" t="s">
        <v>492</v>
      </c>
      <c r="C258" s="12" t="s">
        <v>493</v>
      </c>
      <c r="D258" s="12">
        <v>1.69006985013557</v>
      </c>
      <c r="E258" s="6">
        <v>6.3989959172047</v>
      </c>
      <c r="F258" s="6">
        <v>-3.14839561802905</v>
      </c>
      <c r="G258" s="6">
        <v>1.7589357482045999E-3</v>
      </c>
      <c r="H258" s="6">
        <v>2.0233940035552699E-2</v>
      </c>
      <c r="I258" s="10">
        <f t="shared" si="3"/>
        <v>1.6939195413968398</v>
      </c>
      <c r="J258" s="6"/>
    </row>
    <row r="259" spans="1:10" x14ac:dyDescent="0.2">
      <c r="A259" s="6" t="s">
        <v>494</v>
      </c>
      <c r="B259" s="12" t="s">
        <v>61</v>
      </c>
      <c r="C259" s="12"/>
      <c r="D259" s="12">
        <v>-1.85673013172637</v>
      </c>
      <c r="E259" s="6">
        <v>6.3941503086500999</v>
      </c>
      <c r="F259" s="6">
        <v>3.2861857737790601</v>
      </c>
      <c r="G259" s="6">
        <v>1.22392838160721E-3</v>
      </c>
      <c r="H259" s="6">
        <v>1.5454848870063299E-2</v>
      </c>
      <c r="I259" s="10">
        <f t="shared" si="3"/>
        <v>1.8109352374604935</v>
      </c>
      <c r="J259" s="6"/>
    </row>
    <row r="260" spans="1:10" x14ac:dyDescent="0.2">
      <c r="A260" s="6" t="s">
        <v>495</v>
      </c>
      <c r="B260" s="12" t="s">
        <v>61</v>
      </c>
      <c r="C260" s="12"/>
      <c r="D260" s="12">
        <v>2.36962627237238</v>
      </c>
      <c r="E260" s="6">
        <v>6.3901961278595198</v>
      </c>
      <c r="F260" s="6">
        <v>-5.8129634355899702</v>
      </c>
      <c r="G260" s="13">
        <v>8.9706452378027903E-7</v>
      </c>
      <c r="H260" s="13">
        <v>5.9484382616271797E-5</v>
      </c>
      <c r="I260" s="10">
        <f t="shared" si="3"/>
        <v>4.2255970415632431</v>
      </c>
      <c r="J260" s="6"/>
    </row>
    <row r="261" spans="1:10" x14ac:dyDescent="0.2">
      <c r="A261" s="6" t="s">
        <v>496</v>
      </c>
      <c r="B261" s="14" t="s">
        <v>186</v>
      </c>
      <c r="C261" s="14"/>
      <c r="D261" s="12">
        <v>1.9043549338517001</v>
      </c>
      <c r="E261" s="6">
        <v>6.3787929656193398</v>
      </c>
      <c r="F261" s="6">
        <v>-3.8506128743463202</v>
      </c>
      <c r="G261" s="6">
        <v>2.6247956008057798E-4</v>
      </c>
      <c r="H261" s="6">
        <v>4.6046414254135703E-3</v>
      </c>
      <c r="I261" s="10">
        <f t="shared" si="3"/>
        <v>2.336804183714146</v>
      </c>
      <c r="J261" s="6" t="s">
        <v>187</v>
      </c>
    </row>
    <row r="262" spans="1:10" x14ac:dyDescent="0.2">
      <c r="A262" s="6" t="s">
        <v>497</v>
      </c>
      <c r="B262" s="12" t="s">
        <v>162</v>
      </c>
      <c r="C262" s="12"/>
      <c r="D262" s="12">
        <v>-1.8873969127382699</v>
      </c>
      <c r="E262" s="6">
        <v>6.3785366504498802</v>
      </c>
      <c r="F262" s="6">
        <v>3.6403329599883798</v>
      </c>
      <c r="G262" s="6">
        <v>4.7003779508174499E-4</v>
      </c>
      <c r="H262" s="6">
        <v>7.2250330062857502E-3</v>
      </c>
      <c r="I262" s="10">
        <f t="shared" si="3"/>
        <v>2.1411601645693348</v>
      </c>
      <c r="J262" s="6"/>
    </row>
    <row r="263" spans="1:10" x14ac:dyDescent="0.2">
      <c r="A263" s="6" t="s">
        <v>498</v>
      </c>
      <c r="B263" s="12" t="s">
        <v>238</v>
      </c>
      <c r="C263" s="12"/>
      <c r="D263" s="12">
        <v>1.6277161306677801</v>
      </c>
      <c r="E263" s="6">
        <v>6.3755985369064501</v>
      </c>
      <c r="F263" s="6">
        <v>-2.71648185603852</v>
      </c>
      <c r="G263" s="6">
        <v>5.2527683722163303E-3</v>
      </c>
      <c r="H263" s="6">
        <v>4.9428349127062503E-2</v>
      </c>
      <c r="I263" s="10">
        <f t="shared" si="3"/>
        <v>1.3060238944346312</v>
      </c>
      <c r="J263" s="6" t="s">
        <v>187</v>
      </c>
    </row>
    <row r="264" spans="1:10" x14ac:dyDescent="0.2">
      <c r="A264" s="6" t="s">
        <v>499</v>
      </c>
      <c r="B264" s="6" t="s">
        <v>61</v>
      </c>
      <c r="D264" s="12">
        <v>1.92291331321332</v>
      </c>
      <c r="E264" s="6">
        <v>6.3735609256650596</v>
      </c>
      <c r="F264" s="6">
        <v>-3.6530592519672198</v>
      </c>
      <c r="G264" s="6">
        <v>4.5387805958384698E-4</v>
      </c>
      <c r="H264" s="6">
        <v>7.0552184451767603E-3</v>
      </c>
      <c r="I264" s="10">
        <f t="shared" si="3"/>
        <v>2.1514895349831749</v>
      </c>
      <c r="J264" s="6"/>
    </row>
    <row r="265" spans="1:10" x14ac:dyDescent="0.2">
      <c r="A265" s="6" t="s">
        <v>500</v>
      </c>
      <c r="B265" s="12" t="s">
        <v>61</v>
      </c>
      <c r="C265" s="12"/>
      <c r="D265" s="12">
        <v>-2.1988913829900301</v>
      </c>
      <c r="E265" s="6">
        <v>6.3728625328598696</v>
      </c>
      <c r="F265" s="6">
        <v>3.8828419386381499</v>
      </c>
      <c r="G265" s="6">
        <v>2.3986199016485301E-4</v>
      </c>
      <c r="H265" s="6">
        <v>4.3637114655176203E-3</v>
      </c>
      <c r="I265" s="10">
        <f t="shared" si="3"/>
        <v>2.3601439732707359</v>
      </c>
      <c r="J265" s="6"/>
    </row>
    <row r="266" spans="1:10" x14ac:dyDescent="0.2">
      <c r="A266" s="6" t="s">
        <v>501</v>
      </c>
      <c r="B266" s="12" t="s">
        <v>61</v>
      </c>
      <c r="C266" s="12"/>
      <c r="D266" s="12">
        <v>1.8273170960152001</v>
      </c>
      <c r="E266" s="6">
        <v>6.36723568463281</v>
      </c>
      <c r="F266" s="6">
        <v>-3.6793341445808299</v>
      </c>
      <c r="G266" s="6">
        <v>4.2220070345647099E-4</v>
      </c>
      <c r="H266" s="6">
        <v>6.7114882051073901E-3</v>
      </c>
      <c r="I266" s="10">
        <f t="shared" si="3"/>
        <v>2.1731811687127696</v>
      </c>
      <c r="J266" s="6"/>
    </row>
    <row r="267" spans="1:10" x14ac:dyDescent="0.2">
      <c r="A267" s="6" t="s">
        <v>502</v>
      </c>
      <c r="B267" s="6" t="s">
        <v>503</v>
      </c>
      <c r="C267" s="12" t="s">
        <v>487</v>
      </c>
      <c r="D267" s="12">
        <v>-1.6808710473448101</v>
      </c>
      <c r="E267" s="6">
        <v>6.3630061745199802</v>
      </c>
      <c r="F267" s="6">
        <v>3.03907346679568</v>
      </c>
      <c r="G267" s="6">
        <v>2.33505237100907E-3</v>
      </c>
      <c r="H267" s="6">
        <v>2.5153020277185401E-2</v>
      </c>
      <c r="I267" s="10">
        <f t="shared" ref="I267:I330" si="4">-LOG10(H267)</f>
        <v>1.5994098590787902</v>
      </c>
      <c r="J267" s="6"/>
    </row>
    <row r="268" spans="1:10" x14ac:dyDescent="0.2">
      <c r="A268" s="6" t="s">
        <v>504</v>
      </c>
      <c r="B268" s="14" t="s">
        <v>61</v>
      </c>
      <c r="C268" s="14"/>
      <c r="D268" s="12">
        <v>1.6034687191583801</v>
      </c>
      <c r="E268" s="6">
        <v>6.3570685297766403</v>
      </c>
      <c r="F268" s="6">
        <v>-2.7790615361621298</v>
      </c>
      <c r="G268" s="6">
        <v>4.5025540025262498E-3</v>
      </c>
      <c r="H268" s="6">
        <v>4.32809104900371E-2</v>
      </c>
      <c r="I268" s="10">
        <f t="shared" si="4"/>
        <v>1.3637036116575008</v>
      </c>
      <c r="J268" s="6"/>
    </row>
    <row r="269" spans="1:10" x14ac:dyDescent="0.2">
      <c r="A269" s="6" t="s">
        <v>505</v>
      </c>
      <c r="B269" s="12" t="s">
        <v>506</v>
      </c>
      <c r="C269" s="12" t="s">
        <v>77</v>
      </c>
      <c r="D269" s="12">
        <v>-1.7270659346741299</v>
      </c>
      <c r="E269" s="6">
        <v>6.3526829514263898</v>
      </c>
      <c r="F269" s="6">
        <v>3.40066592332089</v>
      </c>
      <c r="G269" s="6">
        <v>9.0159960198697004E-4</v>
      </c>
      <c r="H269" s="6">
        <v>1.1873075723753301E-2</v>
      </c>
      <c r="I269" s="10">
        <f t="shared" si="4"/>
        <v>1.9254367623576927</v>
      </c>
      <c r="J269" s="6"/>
    </row>
    <row r="270" spans="1:10" x14ac:dyDescent="0.2">
      <c r="A270" s="6" t="s">
        <v>507</v>
      </c>
      <c r="B270" s="12" t="s">
        <v>508</v>
      </c>
      <c r="C270" s="12" t="s">
        <v>509</v>
      </c>
      <c r="D270" s="12">
        <v>2.3258784615127799</v>
      </c>
      <c r="E270" s="6">
        <v>6.3510481602563802</v>
      </c>
      <c r="F270" s="6">
        <v>-5.1436545903992803</v>
      </c>
      <c r="G270" s="13">
        <v>6.3550795081702504E-6</v>
      </c>
      <c r="H270" s="6">
        <v>2.6910474607010602E-4</v>
      </c>
      <c r="I270" s="10">
        <f t="shared" si="4"/>
        <v>3.5700786427272098</v>
      </c>
      <c r="J270" s="6"/>
    </row>
    <row r="271" spans="1:10" x14ac:dyDescent="0.2">
      <c r="A271" s="6" t="s">
        <v>510</v>
      </c>
      <c r="B271" s="12" t="s">
        <v>511</v>
      </c>
      <c r="C271" s="12" t="s">
        <v>512</v>
      </c>
      <c r="D271" s="12">
        <v>2.2153045627833698</v>
      </c>
      <c r="E271" s="6">
        <v>6.3506028233127001</v>
      </c>
      <c r="F271" s="6">
        <v>-6.26275302861242</v>
      </c>
      <c r="G271" s="13">
        <v>2.4244283149569601E-7</v>
      </c>
      <c r="H271" s="13">
        <v>2.2053318301978901E-5</v>
      </c>
      <c r="I271" s="10">
        <f t="shared" si="4"/>
        <v>4.656526054186501</v>
      </c>
      <c r="J271" s="6"/>
    </row>
    <row r="272" spans="1:10" x14ac:dyDescent="0.2">
      <c r="A272" s="6" t="s">
        <v>513</v>
      </c>
      <c r="B272" s="12" t="s">
        <v>514</v>
      </c>
      <c r="C272" s="12" t="s">
        <v>515</v>
      </c>
      <c r="D272" s="12">
        <v>1.77149323577795</v>
      </c>
      <c r="E272" s="6">
        <v>6.3485706222824696</v>
      </c>
      <c r="F272" s="6">
        <v>-3.4220818833941902</v>
      </c>
      <c r="G272" s="6">
        <v>8.5114184710801104E-4</v>
      </c>
      <c r="H272" s="6">
        <v>1.1517379484833499E-2</v>
      </c>
      <c r="I272" s="10">
        <f t="shared" si="4"/>
        <v>1.9386463234074405</v>
      </c>
      <c r="J272" s="6"/>
    </row>
    <row r="273" spans="1:10" x14ac:dyDescent="0.2">
      <c r="A273" s="6" t="s">
        <v>516</v>
      </c>
      <c r="B273" s="12" t="s">
        <v>61</v>
      </c>
      <c r="C273" s="12"/>
      <c r="D273" s="12">
        <v>2.7514643127942202</v>
      </c>
      <c r="E273" s="6">
        <v>6.3312985539444497</v>
      </c>
      <c r="F273" s="6">
        <v>-6.2848718050622701</v>
      </c>
      <c r="G273" s="13">
        <v>2.2740167511517999E-7</v>
      </c>
      <c r="H273" s="13">
        <v>2.1075415625769099E-5</v>
      </c>
      <c r="I273" s="10">
        <f t="shared" si="4"/>
        <v>4.6762238519488575</v>
      </c>
      <c r="J273" s="6"/>
    </row>
    <row r="274" spans="1:10" x14ac:dyDescent="0.2">
      <c r="A274" s="6" t="s">
        <v>517</v>
      </c>
      <c r="B274" s="12" t="s">
        <v>61</v>
      </c>
      <c r="C274" s="12"/>
      <c r="D274" s="12">
        <v>-1.9789483587471599</v>
      </c>
      <c r="E274" s="6">
        <v>6.3309053369225596</v>
      </c>
      <c r="F274" s="6">
        <v>3.3660651494892702</v>
      </c>
      <c r="G274" s="6">
        <v>9.8925141401275899E-4</v>
      </c>
      <c r="H274" s="6">
        <v>1.2889132481779E-2</v>
      </c>
      <c r="I274" s="10">
        <f t="shared" si="4"/>
        <v>1.8897763123638296</v>
      </c>
      <c r="J274" s="6"/>
    </row>
    <row r="275" spans="1:10" x14ac:dyDescent="0.2">
      <c r="A275" s="6" t="s">
        <v>518</v>
      </c>
      <c r="B275" s="14" t="s">
        <v>519</v>
      </c>
      <c r="C275" s="6" t="s">
        <v>179</v>
      </c>
      <c r="D275" s="12">
        <v>1.56561353274451</v>
      </c>
      <c r="E275" s="6">
        <v>6.3304498088937997</v>
      </c>
      <c r="F275" s="6">
        <v>-2.7995599386307299</v>
      </c>
      <c r="G275" s="6">
        <v>4.27943086638451E-3</v>
      </c>
      <c r="H275" s="6">
        <v>4.146900464475E-2</v>
      </c>
      <c r="I275" s="10">
        <f t="shared" si="4"/>
        <v>1.3822763886167009</v>
      </c>
      <c r="J275" s="6"/>
    </row>
    <row r="276" spans="1:10" x14ac:dyDescent="0.2">
      <c r="A276" s="6" t="s">
        <v>520</v>
      </c>
      <c r="B276" s="12" t="s">
        <v>61</v>
      </c>
      <c r="C276" s="12"/>
      <c r="D276" s="12">
        <v>2.4791245305031602</v>
      </c>
      <c r="E276" s="6">
        <v>6.3265746282205697</v>
      </c>
      <c r="F276" s="6">
        <v>-6.4189622608908499</v>
      </c>
      <c r="G276" s="13">
        <v>1.5433854729984301E-7</v>
      </c>
      <c r="H276" s="13">
        <v>1.6130020092272901E-5</v>
      </c>
      <c r="I276" s="10">
        <f t="shared" si="4"/>
        <v>4.792365091634113</v>
      </c>
      <c r="J276" s="6"/>
    </row>
    <row r="277" spans="1:10" x14ac:dyDescent="0.2">
      <c r="A277" s="6" t="s">
        <v>521</v>
      </c>
      <c r="B277" s="12" t="s">
        <v>522</v>
      </c>
      <c r="C277" s="12"/>
      <c r="D277" s="12">
        <v>-2.2876466352341902</v>
      </c>
      <c r="E277" s="6">
        <v>6.3225500782144897</v>
      </c>
      <c r="F277" s="6">
        <v>4.5276459623980001</v>
      </c>
      <c r="G277" s="13">
        <v>3.8188715092928402E-5</v>
      </c>
      <c r="H277" s="6">
        <v>1.03067565129925E-3</v>
      </c>
      <c r="I277" s="10">
        <f t="shared" si="4"/>
        <v>2.9868779836137254</v>
      </c>
      <c r="J277" s="6"/>
    </row>
    <row r="278" spans="1:10" x14ac:dyDescent="0.2">
      <c r="A278" s="6" t="s">
        <v>523</v>
      </c>
      <c r="B278" s="12" t="s">
        <v>524</v>
      </c>
      <c r="C278" s="12" t="s">
        <v>113</v>
      </c>
      <c r="D278" s="12">
        <v>-2.0554791839082598</v>
      </c>
      <c r="E278" s="6">
        <v>6.31892178203758</v>
      </c>
      <c r="F278" s="6">
        <v>4.56937115009565</v>
      </c>
      <c r="G278" s="13">
        <v>3.3847784614969001E-5</v>
      </c>
      <c r="H278" s="6">
        <v>9.6104230074409104E-4</v>
      </c>
      <c r="I278" s="10">
        <f t="shared" si="4"/>
        <v>3.0172574962279901</v>
      </c>
      <c r="J278" s="6"/>
    </row>
    <row r="279" spans="1:10" x14ac:dyDescent="0.2">
      <c r="A279" s="6" t="s">
        <v>525</v>
      </c>
      <c r="B279" s="12" t="s">
        <v>526</v>
      </c>
      <c r="C279" s="12"/>
      <c r="D279" s="12">
        <v>2.4970825000777901</v>
      </c>
      <c r="E279" s="6">
        <v>6.3107787649436196</v>
      </c>
      <c r="F279" s="6">
        <v>-4.8254115926688597</v>
      </c>
      <c r="G279" s="13">
        <v>1.6092985939517699E-5</v>
      </c>
      <c r="H279" s="6">
        <v>5.2005754562441499E-4</v>
      </c>
      <c r="I279" s="10">
        <f t="shared" si="4"/>
        <v>3.2839485979721403</v>
      </c>
      <c r="J279" s="6"/>
    </row>
    <row r="280" spans="1:10" x14ac:dyDescent="0.2">
      <c r="A280" s="6" t="s">
        <v>527</v>
      </c>
      <c r="B280" s="12" t="s">
        <v>528</v>
      </c>
      <c r="C280" s="12" t="s">
        <v>136</v>
      </c>
      <c r="D280" s="12">
        <v>-1.8416597116136799</v>
      </c>
      <c r="E280" s="6">
        <v>6.3103667080488304</v>
      </c>
      <c r="F280" s="6">
        <v>3.5766054855249698</v>
      </c>
      <c r="G280" s="6">
        <v>5.5971228403750204E-4</v>
      </c>
      <c r="H280" s="6">
        <v>8.2859036605254996E-3</v>
      </c>
      <c r="I280" s="10">
        <f t="shared" si="4"/>
        <v>2.0816601205121876</v>
      </c>
      <c r="J280" s="6"/>
    </row>
    <row r="281" spans="1:10" x14ac:dyDescent="0.2">
      <c r="A281" s="6" t="s">
        <v>529</v>
      </c>
      <c r="B281" s="12" t="s">
        <v>530</v>
      </c>
      <c r="C281" s="12" t="s">
        <v>531</v>
      </c>
      <c r="D281" s="12">
        <v>2.0167059245218502</v>
      </c>
      <c r="E281" s="6">
        <v>6.30887036149264</v>
      </c>
      <c r="F281" s="6">
        <v>-4.5473438243317403</v>
      </c>
      <c r="G281" s="13">
        <v>3.6074815999020497E-5</v>
      </c>
      <c r="H281" s="6">
        <v>1.00112709710276E-3</v>
      </c>
      <c r="I281" s="10">
        <f t="shared" si="4"/>
        <v>2.9995107835931392</v>
      </c>
      <c r="J281" s="6"/>
    </row>
    <row r="282" spans="1:10" x14ac:dyDescent="0.2">
      <c r="A282" s="6" t="s">
        <v>532</v>
      </c>
      <c r="B282" s="12" t="s">
        <v>533</v>
      </c>
      <c r="C282" s="12" t="s">
        <v>490</v>
      </c>
      <c r="D282" s="12">
        <v>2.1012477476144298</v>
      </c>
      <c r="E282" s="6">
        <v>6.3060996249416403</v>
      </c>
      <c r="F282" s="6">
        <v>-4.9208612882428202</v>
      </c>
      <c r="G282" s="13">
        <v>1.21843448012623E-5</v>
      </c>
      <c r="H282" s="6">
        <v>4.2749644045571799E-4</v>
      </c>
      <c r="I282" s="10">
        <f t="shared" si="4"/>
        <v>3.3690674970688512</v>
      </c>
      <c r="J282" s="6"/>
    </row>
    <row r="283" spans="1:10" x14ac:dyDescent="0.2">
      <c r="A283" s="6" t="s">
        <v>534</v>
      </c>
      <c r="B283" s="14" t="s">
        <v>61</v>
      </c>
      <c r="C283" s="14"/>
      <c r="D283" s="12">
        <v>1.6787226293970099</v>
      </c>
      <c r="E283" s="6">
        <v>6.3044041820045296</v>
      </c>
      <c r="F283" s="6">
        <v>-3.3284171338831601</v>
      </c>
      <c r="G283" s="6">
        <v>1.0939058146401299E-3</v>
      </c>
      <c r="H283" s="6">
        <v>1.40661396898228E-2</v>
      </c>
      <c r="I283" s="10">
        <f t="shared" si="4"/>
        <v>1.8518250739538951</v>
      </c>
      <c r="J283" s="6"/>
    </row>
    <row r="284" spans="1:10" x14ac:dyDescent="0.2">
      <c r="A284" s="6" t="s">
        <v>535</v>
      </c>
      <c r="B284" s="12" t="s">
        <v>275</v>
      </c>
      <c r="D284" s="12">
        <v>-1.6343670878101899</v>
      </c>
      <c r="E284" s="6">
        <v>6.3011312116192197</v>
      </c>
      <c r="F284" s="6">
        <v>2.8374965629423801</v>
      </c>
      <c r="G284" s="6">
        <v>3.8935384235895599E-3</v>
      </c>
      <c r="H284" s="6">
        <v>3.84266011106007E-2</v>
      </c>
      <c r="I284" s="10">
        <f t="shared" si="4"/>
        <v>1.4153680278226988</v>
      </c>
      <c r="J284" s="6"/>
    </row>
    <row r="285" spans="1:10" x14ac:dyDescent="0.2">
      <c r="A285" s="6" t="s">
        <v>536</v>
      </c>
      <c r="B285" s="6" t="s">
        <v>61</v>
      </c>
      <c r="D285" s="12">
        <v>1.7758355974011899</v>
      </c>
      <c r="E285" s="6">
        <v>6.2981408557235499</v>
      </c>
      <c r="F285" s="6">
        <v>-3.2736922611370698</v>
      </c>
      <c r="G285" s="6">
        <v>1.2651482158424301E-3</v>
      </c>
      <c r="H285" s="6">
        <v>1.57726092289798E-2</v>
      </c>
      <c r="I285" s="10">
        <f t="shared" si="4"/>
        <v>1.8020964563214759</v>
      </c>
      <c r="J285" s="6"/>
    </row>
    <row r="286" spans="1:10" x14ac:dyDescent="0.2">
      <c r="A286" s="6" t="s">
        <v>537</v>
      </c>
      <c r="B286" s="12" t="s">
        <v>538</v>
      </c>
      <c r="C286" s="12" t="s">
        <v>133</v>
      </c>
      <c r="D286" s="12">
        <v>2.0693374537300699</v>
      </c>
      <c r="E286" s="6">
        <v>6.2968342750235102</v>
      </c>
      <c r="F286" s="6">
        <v>-4.2852131684173198</v>
      </c>
      <c r="G286" s="13">
        <v>7.6713289018843399E-5</v>
      </c>
      <c r="H286" s="6">
        <v>1.78585628275146E-3</v>
      </c>
      <c r="I286" s="10">
        <f t="shared" si="4"/>
        <v>2.7481534940025587</v>
      </c>
      <c r="J286" s="6"/>
    </row>
    <row r="287" spans="1:10" x14ac:dyDescent="0.2">
      <c r="A287" s="6" t="s">
        <v>539</v>
      </c>
      <c r="B287" s="6" t="s">
        <v>178</v>
      </c>
      <c r="C287" s="6" t="s">
        <v>179</v>
      </c>
      <c r="D287" s="12">
        <v>1.8454638368557099</v>
      </c>
      <c r="E287" s="6">
        <v>6.2960497597936902</v>
      </c>
      <c r="F287" s="6">
        <v>-3.7448142328795901</v>
      </c>
      <c r="G287" s="6">
        <v>3.5230860498398301E-4</v>
      </c>
      <c r="H287" s="6">
        <v>5.8267335612165903E-3</v>
      </c>
      <c r="I287" s="10">
        <f t="shared" si="4"/>
        <v>2.2345748404200538</v>
      </c>
      <c r="J287" s="6"/>
    </row>
    <row r="288" spans="1:10" x14ac:dyDescent="0.2">
      <c r="A288" s="6" t="s">
        <v>540</v>
      </c>
      <c r="B288" s="12" t="s">
        <v>541</v>
      </c>
      <c r="C288" s="12" t="s">
        <v>542</v>
      </c>
      <c r="D288" s="12">
        <v>1.84645866988114</v>
      </c>
      <c r="E288" s="6">
        <v>6.2936342866285102</v>
      </c>
      <c r="F288" s="6">
        <v>-3.2609220278876698</v>
      </c>
      <c r="G288" s="6">
        <v>1.3086522000098899E-3</v>
      </c>
      <c r="H288" s="6">
        <v>1.6151004036302999E-2</v>
      </c>
      <c r="I288" s="10">
        <f t="shared" si="4"/>
        <v>1.7918004743315052</v>
      </c>
      <c r="J288" s="6"/>
    </row>
    <row r="289" spans="1:10" x14ac:dyDescent="0.2">
      <c r="A289" s="6" t="s">
        <v>543</v>
      </c>
      <c r="B289" s="12" t="s">
        <v>544</v>
      </c>
      <c r="C289" s="12" t="s">
        <v>35</v>
      </c>
      <c r="D289" s="12">
        <v>-2.68168172197743</v>
      </c>
      <c r="E289" s="6">
        <v>6.2870708141879401</v>
      </c>
      <c r="F289" s="6">
        <v>5.6674276670896102</v>
      </c>
      <c r="G289" s="13">
        <v>1.3723929750365101E-6</v>
      </c>
      <c r="H289" s="13">
        <v>7.8385980155573894E-5</v>
      </c>
      <c r="I289" s="10">
        <f t="shared" si="4"/>
        <v>4.1057616067740375</v>
      </c>
      <c r="J289" s="6"/>
    </row>
    <row r="290" spans="1:10" x14ac:dyDescent="0.2">
      <c r="A290" s="6" t="s">
        <v>545</v>
      </c>
      <c r="B290" s="14" t="s">
        <v>61</v>
      </c>
      <c r="C290" s="14"/>
      <c r="D290" s="12">
        <v>1.7003507197960801</v>
      </c>
      <c r="E290" s="6">
        <v>6.28311856086244</v>
      </c>
      <c r="F290" s="6">
        <v>-3.1295256547956698</v>
      </c>
      <c r="G290" s="6">
        <v>1.8476228695812301E-3</v>
      </c>
      <c r="H290" s="6">
        <v>2.1056899154020901E-2</v>
      </c>
      <c r="I290" s="10">
        <f t="shared" si="4"/>
        <v>1.6766055827920034</v>
      </c>
      <c r="J290" s="6"/>
    </row>
    <row r="291" spans="1:10" x14ac:dyDescent="0.2">
      <c r="A291" s="6" t="s">
        <v>546</v>
      </c>
      <c r="B291" s="12" t="s">
        <v>547</v>
      </c>
      <c r="C291" s="12"/>
      <c r="D291" s="12">
        <v>2.0045209183705102</v>
      </c>
      <c r="E291" s="6">
        <v>6.2818948261814898</v>
      </c>
      <c r="F291" s="6">
        <v>-4.2464582257071601</v>
      </c>
      <c r="G291" s="13">
        <v>8.5707115567498006E-5</v>
      </c>
      <c r="H291" s="6">
        <v>1.9581086124072101E-3</v>
      </c>
      <c r="I291" s="10">
        <f t="shared" si="4"/>
        <v>2.708163222409854</v>
      </c>
      <c r="J291" s="6"/>
    </row>
    <row r="292" spans="1:10" x14ac:dyDescent="0.2">
      <c r="A292" s="6" t="s">
        <v>548</v>
      </c>
      <c r="B292" s="12" t="s">
        <v>61</v>
      </c>
      <c r="C292" s="12"/>
      <c r="D292" s="12">
        <v>1.91592172826674</v>
      </c>
      <c r="E292" s="6">
        <v>6.2814159218430099</v>
      </c>
      <c r="F292" s="6">
        <v>-4.5281408395709901</v>
      </c>
      <c r="G292" s="13">
        <v>3.8134136043328198E-5</v>
      </c>
      <c r="H292" s="6">
        <v>1.03067565129925E-3</v>
      </c>
      <c r="I292" s="10">
        <f t="shared" si="4"/>
        <v>2.9868779836137254</v>
      </c>
      <c r="J292" s="6"/>
    </row>
    <row r="293" spans="1:10" x14ac:dyDescent="0.2">
      <c r="A293" s="6" t="s">
        <v>549</v>
      </c>
      <c r="B293" s="12" t="s">
        <v>550</v>
      </c>
      <c r="C293" s="12" t="s">
        <v>40</v>
      </c>
      <c r="D293" s="12">
        <v>2.2660984391958299</v>
      </c>
      <c r="E293" s="6">
        <v>6.2777616697894203</v>
      </c>
      <c r="F293" s="6">
        <v>-4.7801518871610797</v>
      </c>
      <c r="G293" s="13">
        <v>1.8359337758102399E-5</v>
      </c>
      <c r="H293" s="6">
        <v>5.7076624726455096E-4</v>
      </c>
      <c r="I293" s="10">
        <f t="shared" si="4"/>
        <v>3.2435417171624557</v>
      </c>
      <c r="J293" s="6"/>
    </row>
    <row r="294" spans="1:10" x14ac:dyDescent="0.2">
      <c r="A294" s="6" t="s">
        <v>551</v>
      </c>
      <c r="B294" s="12" t="s">
        <v>135</v>
      </c>
      <c r="C294" s="12" t="s">
        <v>136</v>
      </c>
      <c r="D294" s="12">
        <v>2.21512722116886</v>
      </c>
      <c r="E294" s="6">
        <v>6.2677438872958904</v>
      </c>
      <c r="F294" s="6">
        <v>-6.1914335303067798</v>
      </c>
      <c r="G294" s="13">
        <v>2.98119077728379E-7</v>
      </c>
      <c r="H294" s="13">
        <v>2.5690542277224599E-5</v>
      </c>
      <c r="I294" s="10">
        <f t="shared" si="4"/>
        <v>4.5902267285277087</v>
      </c>
      <c r="J294" s="6"/>
    </row>
    <row r="295" spans="1:10" x14ac:dyDescent="0.2">
      <c r="A295" s="6" t="s">
        <v>552</v>
      </c>
      <c r="B295" s="6" t="s">
        <v>61</v>
      </c>
      <c r="D295" s="12">
        <v>1.6065922533258301</v>
      </c>
      <c r="E295" s="6">
        <v>6.2592524933148397</v>
      </c>
      <c r="F295" s="6">
        <v>-2.7654288873933202</v>
      </c>
      <c r="G295" s="6">
        <v>4.6569132109231101E-3</v>
      </c>
      <c r="H295" s="6">
        <v>4.4503419634346897E-2</v>
      </c>
      <c r="I295" s="10">
        <f t="shared" si="4"/>
        <v>1.3516066166310452</v>
      </c>
      <c r="J295" s="6"/>
    </row>
    <row r="296" spans="1:10" x14ac:dyDescent="0.2">
      <c r="A296" s="6" t="s">
        <v>553</v>
      </c>
      <c r="B296" s="12" t="s">
        <v>61</v>
      </c>
      <c r="C296" s="12"/>
      <c r="D296" s="12">
        <v>1.8678081882026301</v>
      </c>
      <c r="E296" s="6">
        <v>6.2553555039433704</v>
      </c>
      <c r="F296" s="6">
        <v>-3.1252506188905298</v>
      </c>
      <c r="G296" s="6">
        <v>1.8682980494029501E-3</v>
      </c>
      <c r="H296" s="6">
        <v>2.1151336995505501E-2</v>
      </c>
      <c r="I296" s="10">
        <f t="shared" si="4"/>
        <v>1.6746621752667981</v>
      </c>
      <c r="J296" s="6" t="s">
        <v>554</v>
      </c>
    </row>
    <row r="297" spans="1:10" x14ac:dyDescent="0.2">
      <c r="A297" s="6" t="s">
        <v>555</v>
      </c>
      <c r="B297" s="12" t="s">
        <v>61</v>
      </c>
      <c r="C297" s="12"/>
      <c r="D297" s="12">
        <v>1.7479782592215001</v>
      </c>
      <c r="E297" s="6">
        <v>6.2544133954487702</v>
      </c>
      <c r="F297" s="6">
        <v>-3.3584418293409</v>
      </c>
      <c r="G297" s="6">
        <v>1.0096348580439199E-3</v>
      </c>
      <c r="H297" s="6">
        <v>1.3119911171195099E-2</v>
      </c>
      <c r="I297" s="10">
        <f t="shared" si="4"/>
        <v>1.8820691053559682</v>
      </c>
      <c r="J297" s="6"/>
    </row>
    <row r="298" spans="1:10" x14ac:dyDescent="0.2">
      <c r="A298" s="6" t="s">
        <v>556</v>
      </c>
      <c r="B298" s="12" t="s">
        <v>238</v>
      </c>
      <c r="C298" s="12"/>
      <c r="D298" s="12">
        <v>1.5946400918905399</v>
      </c>
      <c r="E298" s="6">
        <v>6.2409720526411299</v>
      </c>
      <c r="F298" s="6">
        <v>-2.8877996859574599</v>
      </c>
      <c r="G298" s="6">
        <v>3.4320143623314098E-3</v>
      </c>
      <c r="H298" s="6">
        <v>3.4545193745434202E-2</v>
      </c>
      <c r="I298" s="10">
        <f t="shared" si="4"/>
        <v>1.4616123672488093</v>
      </c>
      <c r="J298" s="6" t="s">
        <v>187</v>
      </c>
    </row>
    <row r="299" spans="1:10" x14ac:dyDescent="0.2">
      <c r="A299" s="6" t="s">
        <v>557</v>
      </c>
      <c r="B299" s="12" t="s">
        <v>550</v>
      </c>
      <c r="C299" s="12" t="s">
        <v>40</v>
      </c>
      <c r="D299" s="12">
        <v>2.11901080500586</v>
      </c>
      <c r="E299" s="6">
        <v>6.2389637812058396</v>
      </c>
      <c r="F299" s="6">
        <v>-4.0649290315025697</v>
      </c>
      <c r="G299" s="6">
        <v>1.4365121897417401E-4</v>
      </c>
      <c r="H299" s="6">
        <v>2.90980805205581E-3</v>
      </c>
      <c r="I299" s="10">
        <f t="shared" si="4"/>
        <v>2.5361356586712867</v>
      </c>
      <c r="J299" s="6"/>
    </row>
    <row r="300" spans="1:10" x14ac:dyDescent="0.2">
      <c r="A300" s="6" t="s">
        <v>558</v>
      </c>
      <c r="B300" s="6" t="s">
        <v>559</v>
      </c>
      <c r="D300" s="12">
        <v>1.9225559156246399</v>
      </c>
      <c r="E300" s="6">
        <v>6.2323087206294003</v>
      </c>
      <c r="F300" s="6">
        <v>-3.2690775268858001</v>
      </c>
      <c r="G300" s="6">
        <v>1.28070697132233E-3</v>
      </c>
      <c r="H300" s="6">
        <v>1.59261585902159E-2</v>
      </c>
      <c r="I300" s="10">
        <f t="shared" si="4"/>
        <v>1.7978889639511726</v>
      </c>
      <c r="J300" s="6"/>
    </row>
    <row r="301" spans="1:10" x14ac:dyDescent="0.2">
      <c r="A301" s="6" t="s">
        <v>560</v>
      </c>
      <c r="B301" s="12" t="s">
        <v>561</v>
      </c>
      <c r="C301" s="12" t="s">
        <v>40</v>
      </c>
      <c r="D301" s="12">
        <v>1.81850148720002</v>
      </c>
      <c r="E301" s="6">
        <v>6.2243849325189604</v>
      </c>
      <c r="F301" s="6">
        <v>-3.6398312227184499</v>
      </c>
      <c r="G301" s="6">
        <v>4.7068618933457601E-4</v>
      </c>
      <c r="H301" s="6">
        <v>7.2250330062857502E-3</v>
      </c>
      <c r="I301" s="10">
        <f t="shared" si="4"/>
        <v>2.1411601645693348</v>
      </c>
      <c r="J301" s="6"/>
    </row>
    <row r="302" spans="1:10" x14ac:dyDescent="0.2">
      <c r="A302" s="6" t="s">
        <v>562</v>
      </c>
      <c r="B302" s="12" t="s">
        <v>563</v>
      </c>
      <c r="C302" s="12" t="s">
        <v>136</v>
      </c>
      <c r="D302" s="12">
        <v>-1.9780507621893999</v>
      </c>
      <c r="E302" s="6">
        <v>6.2242174847414002</v>
      </c>
      <c r="F302" s="6">
        <v>4.40966737420157</v>
      </c>
      <c r="G302" s="13">
        <v>5.3667371476620297E-5</v>
      </c>
      <c r="H302" s="6">
        <v>1.3518673266315799E-3</v>
      </c>
      <c r="I302" s="10">
        <f t="shared" si="4"/>
        <v>2.869065928319761</v>
      </c>
      <c r="J302" s="6"/>
    </row>
    <row r="303" spans="1:10" x14ac:dyDescent="0.2">
      <c r="A303" s="6" t="s">
        <v>564</v>
      </c>
      <c r="B303" s="12" t="s">
        <v>565</v>
      </c>
      <c r="C303" s="12"/>
      <c r="D303" s="12">
        <v>2.3763168730814401</v>
      </c>
      <c r="E303" s="6">
        <v>6.2138027270258602</v>
      </c>
      <c r="F303" s="6">
        <v>-4.9694095887085599</v>
      </c>
      <c r="G303" s="13">
        <v>1.0574748075087299E-5</v>
      </c>
      <c r="H303" s="6">
        <v>3.86388379876479E-4</v>
      </c>
      <c r="I303" s="10">
        <f t="shared" si="4"/>
        <v>3.4129759428968334</v>
      </c>
      <c r="J303" s="6"/>
    </row>
    <row r="304" spans="1:10" x14ac:dyDescent="0.2">
      <c r="A304" s="6" t="s">
        <v>566</v>
      </c>
      <c r="B304" s="12" t="s">
        <v>567</v>
      </c>
      <c r="C304" s="12" t="s">
        <v>40</v>
      </c>
      <c r="D304" s="12">
        <v>-1.6440087679492701</v>
      </c>
      <c r="E304" s="6">
        <v>6.2110284925838597</v>
      </c>
      <c r="F304" s="6">
        <v>3.0051028752340798</v>
      </c>
      <c r="G304" s="6">
        <v>2.5478174773252101E-3</v>
      </c>
      <c r="H304" s="6">
        <v>2.7088483655024701E-2</v>
      </c>
      <c r="I304" s="10">
        <f t="shared" si="4"/>
        <v>1.5672153049958757</v>
      </c>
      <c r="J304" s="6"/>
    </row>
    <row r="305" spans="1:10" x14ac:dyDescent="0.2">
      <c r="A305" s="6" t="s">
        <v>568</v>
      </c>
      <c r="B305" s="12" t="s">
        <v>61</v>
      </c>
      <c r="C305" s="12"/>
      <c r="D305" s="12">
        <v>1.83070214725025</v>
      </c>
      <c r="E305" s="6">
        <v>6.2107381384598801</v>
      </c>
      <c r="F305" s="6">
        <v>-3.2559862852447798</v>
      </c>
      <c r="G305" s="6">
        <v>1.3258470612806301E-3</v>
      </c>
      <c r="H305" s="6">
        <v>1.6281401912526101E-2</v>
      </c>
      <c r="I305" s="10">
        <f t="shared" si="4"/>
        <v>1.7883082028460073</v>
      </c>
      <c r="J305" s="6"/>
    </row>
    <row r="306" spans="1:10" x14ac:dyDescent="0.2">
      <c r="A306" s="6" t="s">
        <v>569</v>
      </c>
      <c r="B306" s="12" t="s">
        <v>565</v>
      </c>
      <c r="C306" s="12"/>
      <c r="D306" s="12">
        <v>2.3718695481506198</v>
      </c>
      <c r="E306" s="6">
        <v>6.2073593837156</v>
      </c>
      <c r="F306" s="6">
        <v>-4.9802665721726704</v>
      </c>
      <c r="G306" s="13">
        <v>1.0244801790890601E-5</v>
      </c>
      <c r="H306" s="6">
        <v>3.7998942866852798E-4</v>
      </c>
      <c r="I306" s="10">
        <f t="shared" si="4"/>
        <v>3.4202284853168372</v>
      </c>
      <c r="J306" s="6"/>
    </row>
    <row r="307" spans="1:10" x14ac:dyDescent="0.2">
      <c r="A307" s="6" t="s">
        <v>570</v>
      </c>
      <c r="B307" s="12" t="s">
        <v>571</v>
      </c>
      <c r="C307" s="12" t="s">
        <v>572</v>
      </c>
      <c r="D307" s="12">
        <v>2.2574444506534599</v>
      </c>
      <c r="E307" s="6">
        <v>6.2056043409738004</v>
      </c>
      <c r="F307" s="6">
        <v>-5.9165552562000903</v>
      </c>
      <c r="G307" s="13">
        <v>6.6310390251886805E-7</v>
      </c>
      <c r="H307" s="13">
        <v>4.7205309698154701E-5</v>
      </c>
      <c r="I307" s="10">
        <f t="shared" si="4"/>
        <v>4.3260091487617744</v>
      </c>
      <c r="J307" s="6"/>
    </row>
    <row r="308" spans="1:10" x14ac:dyDescent="0.2">
      <c r="A308" s="6" t="s">
        <v>573</v>
      </c>
      <c r="B308" s="12" t="s">
        <v>574</v>
      </c>
      <c r="C308" s="12" t="s">
        <v>575</v>
      </c>
      <c r="D308" s="12">
        <v>1.63265072200047</v>
      </c>
      <c r="E308" s="6">
        <v>6.2012006423957997</v>
      </c>
      <c r="F308" s="6">
        <v>-2.8968218926574498</v>
      </c>
      <c r="G308" s="6">
        <v>3.3548777991437699E-3</v>
      </c>
      <c r="H308" s="6">
        <v>3.4189128110776401E-2</v>
      </c>
      <c r="I308" s="10">
        <f t="shared" si="4"/>
        <v>1.4661119744156557</v>
      </c>
      <c r="J308" s="6"/>
    </row>
    <row r="309" spans="1:10" x14ac:dyDescent="0.2">
      <c r="A309" s="6" t="s">
        <v>576</v>
      </c>
      <c r="B309" s="12" t="s">
        <v>243</v>
      </c>
      <c r="C309" s="12" t="s">
        <v>136</v>
      </c>
      <c r="D309" s="12">
        <v>2.0635031867395899</v>
      </c>
      <c r="E309" s="6">
        <v>6.1981733177948302</v>
      </c>
      <c r="F309" s="6">
        <v>-4.1698000671480804</v>
      </c>
      <c r="G309" s="6">
        <v>1.06657213369535E-4</v>
      </c>
      <c r="H309" s="6">
        <v>2.3152059299411899E-3</v>
      </c>
      <c r="I309" s="10">
        <f t="shared" si="4"/>
        <v>2.6354103738643611</v>
      </c>
      <c r="J309" s="6"/>
    </row>
    <row r="310" spans="1:10" x14ac:dyDescent="0.2">
      <c r="A310" s="6" t="s">
        <v>577</v>
      </c>
      <c r="B310" s="12" t="s">
        <v>61</v>
      </c>
      <c r="C310" s="12"/>
      <c r="D310" s="12">
        <v>-1.9234947768178701</v>
      </c>
      <c r="E310" s="6">
        <v>6.1974838512577897</v>
      </c>
      <c r="F310" s="6">
        <v>3.67049033005779</v>
      </c>
      <c r="G310" s="6">
        <v>4.3261571257132802E-4</v>
      </c>
      <c r="H310" s="6">
        <v>6.7891641538350197E-3</v>
      </c>
      <c r="I310" s="10">
        <f t="shared" si="4"/>
        <v>2.1681836904797027</v>
      </c>
      <c r="J310" s="6"/>
    </row>
    <row r="311" spans="1:10" x14ac:dyDescent="0.2">
      <c r="A311" s="6" t="s">
        <v>578</v>
      </c>
      <c r="B311" s="12" t="s">
        <v>69</v>
      </c>
      <c r="C311" s="12" t="s">
        <v>70</v>
      </c>
      <c r="D311" s="12">
        <v>1.5567560329485799</v>
      </c>
      <c r="E311" s="6">
        <v>6.1972486163030798</v>
      </c>
      <c r="F311" s="6">
        <v>-2.8894843182511099</v>
      </c>
      <c r="G311" s="6">
        <v>3.4174859270284402E-3</v>
      </c>
      <c r="H311" s="6">
        <v>3.4506474246307199E-2</v>
      </c>
      <c r="I311" s="10">
        <f t="shared" si="4"/>
        <v>1.4620994131686074</v>
      </c>
      <c r="J311" s="6"/>
    </row>
    <row r="312" spans="1:10" x14ac:dyDescent="0.2">
      <c r="A312" s="6" t="s">
        <v>579</v>
      </c>
      <c r="B312" s="12" t="s">
        <v>580</v>
      </c>
      <c r="C312" s="12" t="s">
        <v>581</v>
      </c>
      <c r="D312" s="12">
        <v>-2.2033418493035102</v>
      </c>
      <c r="E312" s="6">
        <v>6.1965665715705498</v>
      </c>
      <c r="F312" s="6">
        <v>5.7384952497873396</v>
      </c>
      <c r="G312" s="13">
        <v>1.1149965453512201E-6</v>
      </c>
      <c r="H312" s="13">
        <v>6.6791012570306996E-5</v>
      </c>
      <c r="I312" s="10">
        <f t="shared" si="4"/>
        <v>4.1752819724603523</v>
      </c>
      <c r="J312" s="6"/>
    </row>
    <row r="313" spans="1:10" x14ac:dyDescent="0.2">
      <c r="A313" s="6" t="s">
        <v>582</v>
      </c>
      <c r="B313" s="12" t="s">
        <v>61</v>
      </c>
      <c r="C313" s="12"/>
      <c r="D313" s="12">
        <v>-2.4349820047172899</v>
      </c>
      <c r="E313" s="6">
        <v>6.1798999564276098</v>
      </c>
      <c r="F313" s="6">
        <v>5.9329598585544003</v>
      </c>
      <c r="G313" s="13">
        <v>6.32143784310075E-7</v>
      </c>
      <c r="H313" s="13">
        <v>4.5663092184280703E-5</v>
      </c>
      <c r="I313" s="10">
        <f t="shared" si="4"/>
        <v>4.3404346825720284</v>
      </c>
      <c r="J313" s="6"/>
    </row>
    <row r="314" spans="1:10" x14ac:dyDescent="0.2">
      <c r="A314" s="6" t="s">
        <v>583</v>
      </c>
      <c r="B314" s="12" t="s">
        <v>584</v>
      </c>
      <c r="C314" s="12" t="s">
        <v>23</v>
      </c>
      <c r="D314" s="12">
        <v>3.2871159986811902</v>
      </c>
      <c r="E314" s="6">
        <v>6.1657556730904197</v>
      </c>
      <c r="F314" s="6">
        <v>-8.6766768654280497</v>
      </c>
      <c r="G314" s="13">
        <v>2.9473715757665298E-10</v>
      </c>
      <c r="H314" s="13">
        <v>2.47253453752352E-7</v>
      </c>
      <c r="I314" s="10">
        <f t="shared" si="4"/>
        <v>6.6068576332591453</v>
      </c>
      <c r="J314" s="6"/>
    </row>
    <row r="315" spans="1:10" x14ac:dyDescent="0.2">
      <c r="A315" s="6" t="s">
        <v>585</v>
      </c>
      <c r="B315" s="12" t="s">
        <v>304</v>
      </c>
      <c r="C315" s="12" t="s">
        <v>101</v>
      </c>
      <c r="D315" s="12">
        <v>2.4436611689435099</v>
      </c>
      <c r="E315" s="6">
        <v>6.1625549319675201</v>
      </c>
      <c r="F315" s="6">
        <v>-6.3336960099400796</v>
      </c>
      <c r="G315" s="13">
        <v>1.9744402141350399E-7</v>
      </c>
      <c r="H315" s="13">
        <v>1.8650866022752499E-5</v>
      </c>
      <c r="I315" s="10">
        <f t="shared" si="4"/>
        <v>4.7293009976263134</v>
      </c>
      <c r="J315" s="6"/>
    </row>
    <row r="316" spans="1:10" x14ac:dyDescent="0.2">
      <c r="A316" s="6" t="s">
        <v>586</v>
      </c>
      <c r="B316" s="12" t="s">
        <v>587</v>
      </c>
      <c r="C316" s="12"/>
      <c r="D316" s="12">
        <v>1.7546935827549299</v>
      </c>
      <c r="E316" s="6">
        <v>6.1615899616205603</v>
      </c>
      <c r="F316" s="6">
        <v>-3.4185380613982801</v>
      </c>
      <c r="G316" s="6">
        <v>8.5929953079289098E-4</v>
      </c>
      <c r="H316" s="6">
        <v>1.15958222397107E-2</v>
      </c>
      <c r="I316" s="10">
        <f t="shared" si="4"/>
        <v>1.935698450863131</v>
      </c>
      <c r="J316" s="6"/>
    </row>
    <row r="317" spans="1:10" x14ac:dyDescent="0.2">
      <c r="A317" s="6" t="s">
        <v>588</v>
      </c>
      <c r="B317" s="12" t="s">
        <v>589</v>
      </c>
      <c r="C317" s="12" t="s">
        <v>590</v>
      </c>
      <c r="D317" s="12">
        <v>1.5767113478985899</v>
      </c>
      <c r="E317" s="6">
        <v>6.1586143510759497</v>
      </c>
      <c r="F317" s="6">
        <v>-2.7994790937837899</v>
      </c>
      <c r="G317" s="6">
        <v>4.2802901781124301E-3</v>
      </c>
      <c r="H317" s="6">
        <v>4.146900464475E-2</v>
      </c>
      <c r="I317" s="10">
        <f t="shared" si="4"/>
        <v>1.3822763886167009</v>
      </c>
      <c r="J317" s="6"/>
    </row>
    <row r="318" spans="1:10" x14ac:dyDescent="0.2">
      <c r="A318" s="6" t="s">
        <v>591</v>
      </c>
      <c r="B318" s="12" t="s">
        <v>592</v>
      </c>
      <c r="C318" s="12" t="s">
        <v>509</v>
      </c>
      <c r="D318" s="12">
        <v>-1.93477286757004</v>
      </c>
      <c r="E318" s="6">
        <v>6.1548334321007996</v>
      </c>
      <c r="F318" s="6">
        <v>3.5801621436101101</v>
      </c>
      <c r="G318" s="6">
        <v>5.5429865803383505E-4</v>
      </c>
      <c r="H318" s="6">
        <v>8.2757295083957308E-3</v>
      </c>
      <c r="I318" s="10">
        <f t="shared" si="4"/>
        <v>2.0821937126572108</v>
      </c>
      <c r="J318" s="6"/>
    </row>
    <row r="319" spans="1:10" x14ac:dyDescent="0.2">
      <c r="A319" s="6" t="s">
        <v>593</v>
      </c>
      <c r="B319" s="12" t="s">
        <v>61</v>
      </c>
      <c r="C319" s="12"/>
      <c r="D319" s="12">
        <v>1.76936560645339</v>
      </c>
      <c r="E319" s="6">
        <v>6.1486480833337698</v>
      </c>
      <c r="F319" s="6">
        <v>-3.5944195247229098</v>
      </c>
      <c r="G319" s="6">
        <v>5.3310141121616205E-4</v>
      </c>
      <c r="H319" s="6">
        <v>8.0335474213921506E-3</v>
      </c>
      <c r="I319" s="10">
        <f t="shared" si="4"/>
        <v>2.0950926383659119</v>
      </c>
      <c r="J319" s="6"/>
    </row>
    <row r="320" spans="1:10" x14ac:dyDescent="0.2">
      <c r="A320" s="6" t="s">
        <v>594</v>
      </c>
      <c r="B320" s="12" t="s">
        <v>595</v>
      </c>
      <c r="C320" s="12" t="s">
        <v>113</v>
      </c>
      <c r="D320" s="12">
        <v>2.2592627198493198</v>
      </c>
      <c r="E320" s="6">
        <v>6.1445445902599998</v>
      </c>
      <c r="F320" s="6">
        <v>-5.2304836056747099</v>
      </c>
      <c r="G320" s="13">
        <v>4.9294138512047001E-6</v>
      </c>
      <c r="H320" s="6">
        <v>2.2629234427212601E-4</v>
      </c>
      <c r="I320" s="10">
        <f t="shared" si="4"/>
        <v>3.6453301384739571</v>
      </c>
      <c r="J320" s="6"/>
    </row>
    <row r="321" spans="1:10" x14ac:dyDescent="0.2">
      <c r="A321" s="6" t="s">
        <v>596</v>
      </c>
      <c r="B321" s="12" t="s">
        <v>61</v>
      </c>
      <c r="C321" s="12"/>
      <c r="D321" s="12">
        <v>2.0748531302304301</v>
      </c>
      <c r="E321" s="6">
        <v>6.1434749992287996</v>
      </c>
      <c r="F321" s="6">
        <v>-4.5042914702288401</v>
      </c>
      <c r="G321" s="13">
        <v>4.0854159041799701E-5</v>
      </c>
      <c r="H321" s="6">
        <v>1.0847331308828101E-3</v>
      </c>
      <c r="I321" s="10">
        <f t="shared" si="4"/>
        <v>2.9646770950327914</v>
      </c>
      <c r="J321" s="6"/>
    </row>
    <row r="322" spans="1:10" x14ac:dyDescent="0.2">
      <c r="A322" s="6" t="s">
        <v>597</v>
      </c>
      <c r="B322" s="12" t="s">
        <v>598</v>
      </c>
      <c r="C322" s="12" t="s">
        <v>126</v>
      </c>
      <c r="D322" s="12">
        <v>2.0533297657940599</v>
      </c>
      <c r="E322" s="6">
        <v>6.1371170638833199</v>
      </c>
      <c r="F322" s="6">
        <v>-4.3231339326142697</v>
      </c>
      <c r="G322" s="13">
        <v>6.8814447478219798E-5</v>
      </c>
      <c r="H322" s="6">
        <v>1.6488612976244699E-3</v>
      </c>
      <c r="I322" s="10">
        <f t="shared" si="4"/>
        <v>2.782815875713788</v>
      </c>
      <c r="J322" s="6"/>
    </row>
    <row r="323" spans="1:10" x14ac:dyDescent="0.2">
      <c r="A323" s="6" t="s">
        <v>599</v>
      </c>
      <c r="B323" s="12" t="s">
        <v>600</v>
      </c>
      <c r="C323" s="12" t="s">
        <v>302</v>
      </c>
      <c r="D323" s="12">
        <v>1.91611810220106</v>
      </c>
      <c r="E323" s="6">
        <v>6.1320211053576301</v>
      </c>
      <c r="F323" s="6">
        <v>-4.4165079592236696</v>
      </c>
      <c r="G323" s="13">
        <v>5.2621032616813598E-5</v>
      </c>
      <c r="H323" s="6">
        <v>1.33234284646283E-3</v>
      </c>
      <c r="I323" s="10">
        <f t="shared" si="4"/>
        <v>2.8753840055201807</v>
      </c>
      <c r="J323" s="6"/>
    </row>
    <row r="324" spans="1:10" ht="18" x14ac:dyDescent="0.2">
      <c r="A324" s="6" t="s">
        <v>601</v>
      </c>
      <c r="B324" s="12" t="s">
        <v>602</v>
      </c>
      <c r="C324" s="18" t="s">
        <v>120</v>
      </c>
      <c r="D324" s="12">
        <v>-1.97373695110787</v>
      </c>
      <c r="E324" s="6">
        <v>6.1234262821040799</v>
      </c>
      <c r="F324" s="6">
        <v>4.09057628360019</v>
      </c>
      <c r="G324" s="6">
        <v>1.33583080510683E-4</v>
      </c>
      <c r="H324" s="6">
        <v>2.7569751742373E-3</v>
      </c>
      <c r="I324" s="10">
        <f t="shared" si="4"/>
        <v>2.5595671445726058</v>
      </c>
      <c r="J324" s="6"/>
    </row>
    <row r="325" spans="1:10" x14ac:dyDescent="0.2">
      <c r="A325" s="6" t="s">
        <v>603</v>
      </c>
      <c r="B325" s="12" t="s">
        <v>604</v>
      </c>
      <c r="C325" s="12" t="s">
        <v>475</v>
      </c>
      <c r="D325" s="12">
        <v>2.3031143603295101</v>
      </c>
      <c r="E325" s="6">
        <v>6.1209077016751898</v>
      </c>
      <c r="F325" s="6">
        <v>-5.1095045930404401</v>
      </c>
      <c r="G325" s="13">
        <v>7.0225373526601903E-6</v>
      </c>
      <c r="H325" s="6">
        <v>2.89871457783755E-4</v>
      </c>
      <c r="I325" s="10">
        <f t="shared" si="4"/>
        <v>3.5377945453806685</v>
      </c>
      <c r="J325" s="6"/>
    </row>
    <row r="326" spans="1:10" x14ac:dyDescent="0.2">
      <c r="A326" s="6" t="s">
        <v>605</v>
      </c>
      <c r="B326" s="12" t="s">
        <v>606</v>
      </c>
      <c r="C326" s="12" t="s">
        <v>133</v>
      </c>
      <c r="D326" s="12">
        <v>-1.7814500437146401</v>
      </c>
      <c r="E326" s="6">
        <v>6.1084077805571804</v>
      </c>
      <c r="F326" s="6">
        <v>3.0034067903119701</v>
      </c>
      <c r="G326" s="6">
        <v>2.5589071324700402E-3</v>
      </c>
      <c r="H326" s="6">
        <v>2.70891203333898E-2</v>
      </c>
      <c r="I326" s="10">
        <f t="shared" si="4"/>
        <v>1.5672050976083072</v>
      </c>
      <c r="J326" s="6"/>
    </row>
    <row r="327" spans="1:10" x14ac:dyDescent="0.2">
      <c r="A327" s="6" t="s">
        <v>607</v>
      </c>
      <c r="B327" s="12" t="s">
        <v>411</v>
      </c>
      <c r="C327" s="12" t="s">
        <v>412</v>
      </c>
      <c r="D327" s="12">
        <v>2.4883634902198701</v>
      </c>
      <c r="E327" s="6">
        <v>6.1026253910482602</v>
      </c>
      <c r="F327" s="6">
        <v>-5.8298454318876303</v>
      </c>
      <c r="G327" s="13">
        <v>8.5393210190277001E-7</v>
      </c>
      <c r="H327" s="13">
        <v>5.7459102528033E-5</v>
      </c>
      <c r="I327" s="10">
        <f t="shared" si="4"/>
        <v>4.2406411616745077</v>
      </c>
      <c r="J327" s="6"/>
    </row>
    <row r="328" spans="1:10" x14ac:dyDescent="0.2">
      <c r="A328" s="6" t="s">
        <v>608</v>
      </c>
      <c r="B328" s="12" t="s">
        <v>186</v>
      </c>
      <c r="C328" s="12"/>
      <c r="D328" s="12">
        <v>1.7033746040334099</v>
      </c>
      <c r="E328" s="6">
        <v>6.0985772828497398</v>
      </c>
      <c r="F328" s="6">
        <v>-3.46046120349577</v>
      </c>
      <c r="G328" s="6">
        <v>7.6743675756996903E-4</v>
      </c>
      <c r="H328" s="6">
        <v>1.0661119501215101E-2</v>
      </c>
      <c r="I328" s="10">
        <f t="shared" si="4"/>
        <v>1.9721971885859702</v>
      </c>
      <c r="J328" s="16" t="s">
        <v>187</v>
      </c>
    </row>
    <row r="329" spans="1:10" x14ac:dyDescent="0.2">
      <c r="A329" s="6" t="s">
        <v>609</v>
      </c>
      <c r="B329" s="12" t="s">
        <v>610</v>
      </c>
      <c r="C329" s="12" t="s">
        <v>581</v>
      </c>
      <c r="D329" s="12">
        <v>-2.0947599779952299</v>
      </c>
      <c r="E329" s="6">
        <v>6.0967413350866604</v>
      </c>
      <c r="F329" s="6">
        <v>3.4077936703026701</v>
      </c>
      <c r="G329" s="6">
        <v>8.8449486276251604E-4</v>
      </c>
      <c r="H329" s="6">
        <v>1.1748886681019701E-2</v>
      </c>
      <c r="I329" s="10">
        <f t="shared" si="4"/>
        <v>1.9300032849835238</v>
      </c>
      <c r="J329" s="6"/>
    </row>
    <row r="330" spans="1:10" x14ac:dyDescent="0.2">
      <c r="A330" s="6" t="s">
        <v>611</v>
      </c>
      <c r="B330" s="14" t="s">
        <v>61</v>
      </c>
      <c r="C330" s="14"/>
      <c r="D330" s="12">
        <v>1.6276816751058101</v>
      </c>
      <c r="E330" s="6">
        <v>6.0949556721510803</v>
      </c>
      <c r="F330" s="6">
        <v>-2.75594625581736</v>
      </c>
      <c r="G330" s="6">
        <v>4.7671812738935403E-3</v>
      </c>
      <c r="H330" s="6">
        <v>4.5468727024009802E-2</v>
      </c>
      <c r="I330" s="10">
        <f t="shared" si="4"/>
        <v>1.3422872044530623</v>
      </c>
      <c r="J330" s="6"/>
    </row>
    <row r="331" spans="1:10" x14ac:dyDescent="0.2">
      <c r="A331" s="6" t="s">
        <v>612</v>
      </c>
      <c r="B331" s="12" t="s">
        <v>61</v>
      </c>
      <c r="C331" s="12"/>
      <c r="D331" s="12">
        <v>-2.5468659624765402</v>
      </c>
      <c r="E331" s="6">
        <v>6.0931455735855797</v>
      </c>
      <c r="F331" s="6">
        <v>5.1556798283531302</v>
      </c>
      <c r="G331" s="13">
        <v>6.13543398094847E-6</v>
      </c>
      <c r="H331" s="6">
        <v>2.67468330185308E-4</v>
      </c>
      <c r="I331" s="10">
        <f t="shared" ref="I331:I394" si="5">-LOG10(H331)</f>
        <v>3.5727276336054072</v>
      </c>
      <c r="J331" s="6"/>
    </row>
    <row r="332" spans="1:10" x14ac:dyDescent="0.2">
      <c r="A332" s="6" t="s">
        <v>613</v>
      </c>
      <c r="B332" s="12" t="s">
        <v>614</v>
      </c>
      <c r="C332" s="12" t="s">
        <v>615</v>
      </c>
      <c r="D332" s="12">
        <v>1.7807969271965001</v>
      </c>
      <c r="E332" s="6">
        <v>6.09055082458723</v>
      </c>
      <c r="F332" s="6">
        <v>-3.1203380991924101</v>
      </c>
      <c r="G332" s="6">
        <v>1.89232792511476E-3</v>
      </c>
      <c r="H332" s="6">
        <v>2.1319070569182901E-2</v>
      </c>
      <c r="I332" s="10">
        <f t="shared" si="5"/>
        <v>1.6712317328290387</v>
      </c>
      <c r="J332" s="6"/>
    </row>
    <row r="333" spans="1:10" x14ac:dyDescent="0.2">
      <c r="A333" s="6" t="s">
        <v>616</v>
      </c>
      <c r="B333" s="12" t="s">
        <v>617</v>
      </c>
      <c r="C333" s="12" t="s">
        <v>126</v>
      </c>
      <c r="D333" s="12">
        <v>1.8473060226131801</v>
      </c>
      <c r="E333" s="6">
        <v>6.0897900441482902</v>
      </c>
      <c r="F333" s="6">
        <v>-3.7731489524179902</v>
      </c>
      <c r="G333" s="6">
        <v>3.2567740409181802E-4</v>
      </c>
      <c r="H333" s="6">
        <v>5.4598205081877399E-3</v>
      </c>
      <c r="I333" s="10">
        <f t="shared" si="5"/>
        <v>2.2628216345086218</v>
      </c>
      <c r="J333" s="6"/>
    </row>
    <row r="334" spans="1:10" x14ac:dyDescent="0.2">
      <c r="A334" s="6" t="s">
        <v>618</v>
      </c>
      <c r="B334" s="12" t="s">
        <v>238</v>
      </c>
      <c r="C334" s="12"/>
      <c r="D334" s="12">
        <v>1.69817200361706</v>
      </c>
      <c r="E334" s="6">
        <v>6.0891605514505898</v>
      </c>
      <c r="F334" s="6">
        <v>-3.41673350396271</v>
      </c>
      <c r="G334" s="6">
        <v>8.6348237538840997E-4</v>
      </c>
      <c r="H334" s="6">
        <v>1.16203436381037E-2</v>
      </c>
      <c r="I334" s="10">
        <f t="shared" si="5"/>
        <v>1.9347810287507212</v>
      </c>
      <c r="J334" s="6" t="s">
        <v>619</v>
      </c>
    </row>
    <row r="335" spans="1:10" x14ac:dyDescent="0.2">
      <c r="A335" s="6" t="s">
        <v>620</v>
      </c>
      <c r="B335" s="12" t="s">
        <v>621</v>
      </c>
      <c r="C335" s="12" t="s">
        <v>27</v>
      </c>
      <c r="D335" s="12">
        <v>-1.6458212269082499</v>
      </c>
      <c r="E335" s="6">
        <v>6.0840268972591698</v>
      </c>
      <c r="F335" s="6">
        <v>2.8890596667586599</v>
      </c>
      <c r="G335" s="6">
        <v>3.42114270316604E-3</v>
      </c>
      <c r="H335" s="6">
        <v>3.4506474246307199E-2</v>
      </c>
      <c r="I335" s="10">
        <f t="shared" si="5"/>
        <v>1.4620994131686074</v>
      </c>
      <c r="J335" s="6"/>
    </row>
    <row r="336" spans="1:10" x14ac:dyDescent="0.2">
      <c r="A336" s="6" t="s">
        <v>622</v>
      </c>
      <c r="B336" s="12" t="s">
        <v>61</v>
      </c>
      <c r="C336" s="12"/>
      <c r="D336" s="12">
        <v>1.92937822111378</v>
      </c>
      <c r="E336" s="6">
        <v>6.0805721132634503</v>
      </c>
      <c r="F336" s="6">
        <v>-4.0368957012434699</v>
      </c>
      <c r="G336" s="6">
        <v>1.55507095080034E-4</v>
      </c>
      <c r="H336" s="6">
        <v>3.0191733242416101E-3</v>
      </c>
      <c r="I336" s="10">
        <f t="shared" si="5"/>
        <v>2.5201119543498676</v>
      </c>
      <c r="J336" s="6"/>
    </row>
    <row r="337" spans="1:10" x14ac:dyDescent="0.2">
      <c r="A337" s="6" t="s">
        <v>623</v>
      </c>
      <c r="B337" s="12" t="s">
        <v>624</v>
      </c>
      <c r="C337" s="12" t="s">
        <v>13</v>
      </c>
      <c r="D337" s="12">
        <v>1.76014718886719</v>
      </c>
      <c r="E337" s="6">
        <v>6.0734313163779703</v>
      </c>
      <c r="F337" s="6">
        <v>-3.3126423039090498</v>
      </c>
      <c r="G337" s="6">
        <v>1.14084389848398E-3</v>
      </c>
      <c r="H337" s="6">
        <v>1.46313974656745E-2</v>
      </c>
      <c r="I337" s="10">
        <f t="shared" si="5"/>
        <v>1.834714191807248</v>
      </c>
      <c r="J337" s="6"/>
    </row>
    <row r="338" spans="1:10" x14ac:dyDescent="0.2">
      <c r="A338" s="6" t="s">
        <v>625</v>
      </c>
      <c r="B338" s="12" t="s">
        <v>626</v>
      </c>
      <c r="C338" s="12" t="s">
        <v>133</v>
      </c>
      <c r="D338" s="12">
        <v>1.8462420574815801</v>
      </c>
      <c r="E338" s="6">
        <v>6.0697735114817499</v>
      </c>
      <c r="F338" s="6">
        <v>-3.2345411159738302</v>
      </c>
      <c r="G338" s="6">
        <v>1.40309674843873E-3</v>
      </c>
      <c r="H338" s="6">
        <v>1.68921843831643E-2</v>
      </c>
      <c r="I338" s="10">
        <f t="shared" si="5"/>
        <v>1.7723141867691652</v>
      </c>
      <c r="J338" s="6"/>
    </row>
    <row r="339" spans="1:10" x14ac:dyDescent="0.2">
      <c r="A339" s="6" t="s">
        <v>627</v>
      </c>
      <c r="B339" s="12" t="s">
        <v>365</v>
      </c>
      <c r="C339" s="12" t="s">
        <v>40</v>
      </c>
      <c r="D339" s="12">
        <v>2.0152305435095998</v>
      </c>
      <c r="E339" s="6">
        <v>6.0654503937017896</v>
      </c>
      <c r="F339" s="6">
        <v>-5.0594351380476397</v>
      </c>
      <c r="G339" s="13">
        <v>8.1294677823550602E-6</v>
      </c>
      <c r="H339" s="6">
        <v>3.2464996542217898E-4</v>
      </c>
      <c r="I339" s="10">
        <f t="shared" si="5"/>
        <v>3.4885846390470627</v>
      </c>
      <c r="J339" s="6"/>
    </row>
    <row r="340" spans="1:10" x14ac:dyDescent="0.2">
      <c r="A340" s="6" t="s">
        <v>628</v>
      </c>
      <c r="B340" s="12" t="s">
        <v>629</v>
      </c>
      <c r="C340" s="12"/>
      <c r="D340" s="12">
        <v>1.63824077516731</v>
      </c>
      <c r="E340" s="6">
        <v>6.0643140169335803</v>
      </c>
      <c r="F340" s="6">
        <v>-2.8068439073256202</v>
      </c>
      <c r="G340" s="6">
        <v>4.2026674816249103E-3</v>
      </c>
      <c r="H340" s="6">
        <v>4.0959330693931699E-2</v>
      </c>
      <c r="I340" s="10">
        <f t="shared" si="5"/>
        <v>1.3876471486705821</v>
      </c>
      <c r="J340" s="6"/>
    </row>
    <row r="341" spans="1:10" x14ac:dyDescent="0.2">
      <c r="A341" s="6" t="s">
        <v>630</v>
      </c>
      <c r="B341" s="12" t="s">
        <v>631</v>
      </c>
      <c r="C341" s="12"/>
      <c r="D341" s="12">
        <v>2.0808853245945702</v>
      </c>
      <c r="E341" s="6">
        <v>6.0642938108962801</v>
      </c>
      <c r="F341" s="6">
        <v>-4.5343163170658602</v>
      </c>
      <c r="G341" s="13">
        <v>3.74595094331366E-5</v>
      </c>
      <c r="H341" s="6">
        <v>1.0222283907531499E-3</v>
      </c>
      <c r="I341" s="10">
        <f t="shared" si="5"/>
        <v>2.9904520613809713</v>
      </c>
      <c r="J341" s="6"/>
    </row>
    <row r="342" spans="1:10" x14ac:dyDescent="0.2">
      <c r="A342" s="6" t="s">
        <v>632</v>
      </c>
      <c r="B342" s="12" t="s">
        <v>633</v>
      </c>
      <c r="C342" s="12"/>
      <c r="D342" s="12">
        <v>1.8754410972058899</v>
      </c>
      <c r="E342" s="6">
        <v>6.0592811343650599</v>
      </c>
      <c r="F342" s="6">
        <v>-4.2202672697241503</v>
      </c>
      <c r="G342" s="13">
        <v>9.2364550548731399E-5</v>
      </c>
      <c r="H342" s="6">
        <v>2.0811682215383901E-3</v>
      </c>
      <c r="I342" s="10">
        <f t="shared" si="5"/>
        <v>2.6816928141982039</v>
      </c>
      <c r="J342" s="6"/>
    </row>
    <row r="343" spans="1:10" x14ac:dyDescent="0.2">
      <c r="A343" s="6" t="s">
        <v>634</v>
      </c>
      <c r="B343" s="6" t="s">
        <v>635</v>
      </c>
      <c r="C343" s="6" t="s">
        <v>321</v>
      </c>
      <c r="D343" s="12">
        <v>1.75551997560851</v>
      </c>
      <c r="E343" s="6">
        <v>6.0515598950062701</v>
      </c>
      <c r="F343" s="6">
        <v>-3.1359572623597001</v>
      </c>
      <c r="G343" s="6">
        <v>1.8169274996376601E-3</v>
      </c>
      <c r="H343" s="6">
        <v>2.0803608107739398E-2</v>
      </c>
      <c r="I343" s="10">
        <f t="shared" si="5"/>
        <v>1.6818613359320702</v>
      </c>
      <c r="J343" s="6"/>
    </row>
    <row r="344" spans="1:10" x14ac:dyDescent="0.2">
      <c r="A344" s="6" t="s">
        <v>636</v>
      </c>
      <c r="B344" s="6" t="s">
        <v>637</v>
      </c>
      <c r="C344" s="12" t="s">
        <v>638</v>
      </c>
      <c r="D344" s="12">
        <v>-1.76216145718016</v>
      </c>
      <c r="E344" s="6">
        <v>6.0502701461516502</v>
      </c>
      <c r="F344" s="6">
        <v>3.08832717903999</v>
      </c>
      <c r="G344" s="6">
        <v>2.0562548967027498E-3</v>
      </c>
      <c r="H344" s="6">
        <v>2.2697357421581799E-2</v>
      </c>
      <c r="I344" s="10">
        <f t="shared" si="5"/>
        <v>1.6440247033368949</v>
      </c>
      <c r="J344" s="6"/>
    </row>
    <row r="345" spans="1:10" x14ac:dyDescent="0.2">
      <c r="A345" s="6" t="s">
        <v>639</v>
      </c>
      <c r="B345" s="12" t="s">
        <v>61</v>
      </c>
      <c r="C345" s="12"/>
      <c r="D345" s="12">
        <v>-2.1813725037640901</v>
      </c>
      <c r="E345" s="6">
        <v>6.04784845140186</v>
      </c>
      <c r="F345" s="6">
        <v>5.1973178332541297</v>
      </c>
      <c r="G345" s="13">
        <v>5.4317867652405798E-6</v>
      </c>
      <c r="H345" s="6">
        <v>2.4477923477854798E-4</v>
      </c>
      <c r="I345" s="10">
        <f t="shared" si="5"/>
        <v>3.6112254272274575</v>
      </c>
      <c r="J345" s="6"/>
    </row>
    <row r="346" spans="1:10" x14ac:dyDescent="0.2">
      <c r="A346" s="6" t="s">
        <v>640</v>
      </c>
      <c r="B346" s="12" t="s">
        <v>641</v>
      </c>
      <c r="C346" s="12"/>
      <c r="D346" s="12">
        <v>1.93055039103765</v>
      </c>
      <c r="E346" s="6">
        <v>6.0468202119133601</v>
      </c>
      <c r="F346" s="6">
        <v>-3.60364396880074</v>
      </c>
      <c r="G346" s="6">
        <v>5.1980713518079002E-4</v>
      </c>
      <c r="H346" s="6">
        <v>7.8805328642223508E-3</v>
      </c>
      <c r="I346" s="10">
        <f t="shared" si="5"/>
        <v>2.1034444154841578</v>
      </c>
      <c r="J346" s="6"/>
    </row>
    <row r="347" spans="1:10" x14ac:dyDescent="0.2">
      <c r="A347" s="6" t="s">
        <v>642</v>
      </c>
      <c r="B347" s="12" t="s">
        <v>87</v>
      </c>
      <c r="C347" s="12" t="s">
        <v>88</v>
      </c>
      <c r="D347" s="12">
        <v>-2.02819860538012</v>
      </c>
      <c r="E347" s="6">
        <v>6.0462798238665396</v>
      </c>
      <c r="F347" s="6">
        <v>4.0586242861379001</v>
      </c>
      <c r="G347" s="6">
        <v>1.4623792007145901E-4</v>
      </c>
      <c r="H347" s="6">
        <v>2.9319210750653299E-3</v>
      </c>
      <c r="I347" s="10">
        <f t="shared" si="5"/>
        <v>2.5328477247283714</v>
      </c>
      <c r="J347" s="6"/>
    </row>
    <row r="348" spans="1:10" x14ac:dyDescent="0.2">
      <c r="A348" s="6" t="s">
        <v>643</v>
      </c>
      <c r="B348" s="12" t="s">
        <v>644</v>
      </c>
      <c r="C348" s="12" t="s">
        <v>252</v>
      </c>
      <c r="D348" s="12">
        <v>1.85843410529443</v>
      </c>
      <c r="E348" s="6">
        <v>6.0448862184574201</v>
      </c>
      <c r="F348" s="6">
        <v>-3.4850096093531602</v>
      </c>
      <c r="G348" s="6">
        <v>7.1811773878531103E-4</v>
      </c>
      <c r="H348" s="6">
        <v>1.01071470857119E-2</v>
      </c>
      <c r="I348" s="10">
        <f t="shared" si="5"/>
        <v>1.9953714141203074</v>
      </c>
      <c r="J348" s="6"/>
    </row>
    <row r="349" spans="1:10" x14ac:dyDescent="0.2">
      <c r="A349" s="6" t="s">
        <v>645</v>
      </c>
      <c r="B349" s="12" t="s">
        <v>646</v>
      </c>
      <c r="C349" s="12" t="s">
        <v>647</v>
      </c>
      <c r="D349" s="12">
        <v>-1.84414633908409</v>
      </c>
      <c r="E349" s="6">
        <v>6.0397057541847197</v>
      </c>
      <c r="F349" s="6">
        <v>3.5884109491937202</v>
      </c>
      <c r="G349" s="6">
        <v>5.4193730518965701E-4</v>
      </c>
      <c r="H349" s="6">
        <v>8.1406606822372902E-3</v>
      </c>
      <c r="I349" s="10">
        <f t="shared" si="5"/>
        <v>2.0893403470756353</v>
      </c>
      <c r="J349" s="6"/>
    </row>
    <row r="350" spans="1:10" x14ac:dyDescent="0.2">
      <c r="A350" s="6" t="s">
        <v>648</v>
      </c>
      <c r="B350" s="12" t="s">
        <v>29</v>
      </c>
      <c r="C350" s="12" t="s">
        <v>30</v>
      </c>
      <c r="D350" s="12">
        <v>2.9385229393913401</v>
      </c>
      <c r="E350" s="6">
        <v>6.0319669504150903</v>
      </c>
      <c r="F350" s="6">
        <v>-6.9026989955116402</v>
      </c>
      <c r="G350" s="13">
        <v>3.8576732070098001E-8</v>
      </c>
      <c r="H350" s="13">
        <v>5.5742316003713496E-6</v>
      </c>
      <c r="I350" s="10">
        <f t="shared" si="5"/>
        <v>5.2538149910095591</v>
      </c>
      <c r="J350" s="6"/>
    </row>
    <row r="351" spans="1:10" x14ac:dyDescent="0.2">
      <c r="A351" s="6" t="s">
        <v>649</v>
      </c>
      <c r="B351" s="12" t="s">
        <v>637</v>
      </c>
      <c r="C351" s="12" t="s">
        <v>638</v>
      </c>
      <c r="D351" s="12">
        <v>2.7829104702118999</v>
      </c>
      <c r="E351" s="6">
        <v>6.0225509707912401</v>
      </c>
      <c r="F351" s="6">
        <v>-6.6282521695358501</v>
      </c>
      <c r="G351" s="13">
        <v>8.4510878232249104E-8</v>
      </c>
      <c r="H351" s="13">
        <v>1.0644036766072E-5</v>
      </c>
      <c r="I351" s="10">
        <f t="shared" si="5"/>
        <v>4.9728936340008989</v>
      </c>
      <c r="J351" s="6"/>
    </row>
    <row r="352" spans="1:10" x14ac:dyDescent="0.2">
      <c r="A352" s="6" t="s">
        <v>650</v>
      </c>
      <c r="B352" s="12" t="s">
        <v>186</v>
      </c>
      <c r="C352" s="12"/>
      <c r="D352" s="12">
        <v>2.2401527883929999</v>
      </c>
      <c r="E352" s="6">
        <v>6.0195066874001597</v>
      </c>
      <c r="F352" s="6">
        <v>-5.4270477491519804</v>
      </c>
      <c r="G352" s="13">
        <v>2.7728006425050599E-6</v>
      </c>
      <c r="H352" s="6">
        <v>1.37575724807928E-4</v>
      </c>
      <c r="I352" s="10">
        <f t="shared" si="5"/>
        <v>3.861458190461168</v>
      </c>
      <c r="J352" s="16" t="s">
        <v>187</v>
      </c>
    </row>
    <row r="353" spans="1:10" x14ac:dyDescent="0.2">
      <c r="A353" s="6" t="s">
        <v>651</v>
      </c>
      <c r="B353" s="12" t="s">
        <v>652</v>
      </c>
      <c r="C353" s="12" t="s">
        <v>30</v>
      </c>
      <c r="D353" s="12">
        <v>2.0357784672094099</v>
      </c>
      <c r="E353" s="6">
        <v>6.0177488510610804</v>
      </c>
      <c r="F353" s="6">
        <v>-3.8785054087476598</v>
      </c>
      <c r="G353" s="6">
        <v>2.4279074755816801E-4</v>
      </c>
      <c r="H353" s="6">
        <v>4.38451526472691E-3</v>
      </c>
      <c r="I353" s="10">
        <f t="shared" si="5"/>
        <v>2.3580784135843449</v>
      </c>
      <c r="J353" s="6"/>
    </row>
    <row r="354" spans="1:10" x14ac:dyDescent="0.2">
      <c r="A354" s="6" t="s">
        <v>653</v>
      </c>
      <c r="B354" s="12" t="s">
        <v>654</v>
      </c>
      <c r="C354" s="12" t="s">
        <v>40</v>
      </c>
      <c r="D354" s="12">
        <v>2.0472034386025002</v>
      </c>
      <c r="E354" s="6">
        <v>6.0151211198005603</v>
      </c>
      <c r="F354" s="6">
        <v>-3.6447612751603198</v>
      </c>
      <c r="G354" s="6">
        <v>4.6435250012594301E-4</v>
      </c>
      <c r="H354" s="6">
        <v>7.1952665003742399E-3</v>
      </c>
      <c r="I354" s="10">
        <f t="shared" si="5"/>
        <v>2.1429531159040915</v>
      </c>
      <c r="J354" s="6"/>
    </row>
    <row r="355" spans="1:10" x14ac:dyDescent="0.2">
      <c r="A355" s="6" t="s">
        <v>655</v>
      </c>
      <c r="B355" s="12" t="s">
        <v>61</v>
      </c>
      <c r="C355" s="12"/>
      <c r="D355" s="12">
        <v>3.4869885267069902</v>
      </c>
      <c r="E355" s="6">
        <v>6.01363485507364</v>
      </c>
      <c r="F355" s="6">
        <v>-8.2337135483607202</v>
      </c>
      <c r="G355" s="13">
        <v>9.6110124604494106E-10</v>
      </c>
      <c r="H355" s="13">
        <v>5.2134529838762799E-7</v>
      </c>
      <c r="I355" s="10">
        <f t="shared" si="5"/>
        <v>6.2828745386734042</v>
      </c>
      <c r="J355" s="6"/>
    </row>
    <row r="356" spans="1:10" x14ac:dyDescent="0.2">
      <c r="A356" s="6" t="s">
        <v>656</v>
      </c>
      <c r="B356" s="14" t="s">
        <v>186</v>
      </c>
      <c r="C356" s="14"/>
      <c r="D356" s="12">
        <v>1.7412893572071599</v>
      </c>
      <c r="E356" s="6">
        <v>6.01031346460615</v>
      </c>
      <c r="F356" s="6">
        <v>-2.91948564423515</v>
      </c>
      <c r="G356" s="6">
        <v>3.1682431343601999E-3</v>
      </c>
      <c r="H356" s="6">
        <v>3.2625598062845498E-2</v>
      </c>
      <c r="I356" s="10">
        <f t="shared" si="5"/>
        <v>1.4864415184885131</v>
      </c>
      <c r="J356" s="6" t="s">
        <v>187</v>
      </c>
    </row>
    <row r="357" spans="1:10" x14ac:dyDescent="0.2">
      <c r="A357" s="6" t="s">
        <v>657</v>
      </c>
      <c r="B357" s="12" t="s">
        <v>658</v>
      </c>
      <c r="C357" s="12" t="s">
        <v>40</v>
      </c>
      <c r="D357" s="12">
        <v>-1.8781384507658301</v>
      </c>
      <c r="E357" s="6">
        <v>6.0062737881785404</v>
      </c>
      <c r="F357" s="6">
        <v>3.51823323265786</v>
      </c>
      <c r="G357" s="6">
        <v>6.56213820582346E-4</v>
      </c>
      <c r="H357" s="6">
        <v>9.4249189669604692E-3</v>
      </c>
      <c r="I357" s="10">
        <f t="shared" si="5"/>
        <v>2.0257223750588493</v>
      </c>
      <c r="J357" s="6"/>
    </row>
    <row r="358" spans="1:10" x14ac:dyDescent="0.2">
      <c r="A358" s="6" t="s">
        <v>659</v>
      </c>
      <c r="B358" s="6" t="s">
        <v>61</v>
      </c>
      <c r="D358" s="12">
        <v>1.8858888006804999</v>
      </c>
      <c r="E358" s="6">
        <v>6.0056640560673999</v>
      </c>
      <c r="F358" s="6">
        <v>-4.2494586309688698</v>
      </c>
      <c r="G358" s="13">
        <v>8.4975253919880096E-5</v>
      </c>
      <c r="H358" s="6">
        <v>1.9504600338993E-3</v>
      </c>
      <c r="I358" s="10">
        <f t="shared" si="5"/>
        <v>2.7098629442164937</v>
      </c>
      <c r="J358" s="6"/>
    </row>
    <row r="359" spans="1:10" x14ac:dyDescent="0.2">
      <c r="A359" s="6" t="s">
        <v>660</v>
      </c>
      <c r="B359" s="12" t="s">
        <v>661</v>
      </c>
      <c r="C359" s="12" t="s">
        <v>64</v>
      </c>
      <c r="D359" s="12">
        <v>1.7746272276233701</v>
      </c>
      <c r="E359" s="6">
        <v>6.0045182150660201</v>
      </c>
      <c r="F359" s="6">
        <v>-3.1836255238126201</v>
      </c>
      <c r="G359" s="6">
        <v>1.6040946578111299E-3</v>
      </c>
      <c r="H359" s="6">
        <v>1.8913258769271E-2</v>
      </c>
      <c r="I359" s="10">
        <f t="shared" si="5"/>
        <v>1.7232336354289153</v>
      </c>
      <c r="J359" s="6"/>
    </row>
    <row r="360" spans="1:10" x14ac:dyDescent="0.2">
      <c r="A360" s="6" t="s">
        <v>662</v>
      </c>
      <c r="B360" s="12" t="s">
        <v>663</v>
      </c>
      <c r="C360" s="12" t="s">
        <v>133</v>
      </c>
      <c r="D360" s="12">
        <v>2.1758889616775101</v>
      </c>
      <c r="E360" s="6">
        <v>6.0001987856519099</v>
      </c>
      <c r="F360" s="6">
        <v>-4.3537379632906203</v>
      </c>
      <c r="G360" s="13">
        <v>6.3028647534293703E-5</v>
      </c>
      <c r="H360" s="6">
        <v>1.54798358344225E-3</v>
      </c>
      <c r="I360" s="10">
        <f t="shared" si="5"/>
        <v>2.8102336493755087</v>
      </c>
      <c r="J360" s="6"/>
    </row>
    <row r="361" spans="1:10" x14ac:dyDescent="0.2">
      <c r="A361" s="6" t="s">
        <v>664</v>
      </c>
      <c r="B361" s="12" t="s">
        <v>665</v>
      </c>
      <c r="C361" s="12" t="s">
        <v>77</v>
      </c>
      <c r="D361" s="12">
        <v>2.1387048192513798</v>
      </c>
      <c r="E361" s="6">
        <v>5.9973759147187797</v>
      </c>
      <c r="F361" s="6">
        <v>-3.7099135502581899</v>
      </c>
      <c r="G361" s="6">
        <v>3.8803040531011098E-4</v>
      </c>
      <c r="H361" s="6">
        <v>6.2697544436949504E-3</v>
      </c>
      <c r="I361" s="10">
        <f t="shared" si="5"/>
        <v>2.2027494680746447</v>
      </c>
      <c r="J361" s="6"/>
    </row>
    <row r="362" spans="1:10" x14ac:dyDescent="0.2">
      <c r="A362" s="6" t="s">
        <v>666</v>
      </c>
      <c r="B362" s="12" t="s">
        <v>667</v>
      </c>
      <c r="C362" s="12" t="s">
        <v>668</v>
      </c>
      <c r="D362" s="12">
        <v>-1.9256520050425701</v>
      </c>
      <c r="E362" s="6">
        <v>5.9913558553845396</v>
      </c>
      <c r="F362" s="6">
        <v>4.2211328358318898</v>
      </c>
      <c r="G362" s="13">
        <v>9.2136621663482899E-5</v>
      </c>
      <c r="H362" s="6">
        <v>2.0811682215383901E-3</v>
      </c>
      <c r="I362" s="10">
        <f t="shared" si="5"/>
        <v>2.6816928141982039</v>
      </c>
      <c r="J362" s="6"/>
    </row>
    <row r="363" spans="1:10" x14ac:dyDescent="0.2">
      <c r="A363" s="6" t="s">
        <v>669</v>
      </c>
      <c r="B363" s="12" t="s">
        <v>670</v>
      </c>
      <c r="C363" s="12"/>
      <c r="D363" s="12">
        <v>2.03491833096452</v>
      </c>
      <c r="E363" s="6">
        <v>5.9902087371509403</v>
      </c>
      <c r="F363" s="6">
        <v>-4.1734906542632304</v>
      </c>
      <c r="G363" s="6">
        <v>1.05542204827448E-4</v>
      </c>
      <c r="H363" s="6">
        <v>2.3143897772876201E-3</v>
      </c>
      <c r="I363" s="10">
        <f t="shared" si="5"/>
        <v>2.6355634976444589</v>
      </c>
      <c r="J363" s="6"/>
    </row>
    <row r="364" spans="1:10" x14ac:dyDescent="0.2">
      <c r="A364" s="6" t="s">
        <v>671</v>
      </c>
      <c r="B364" s="12" t="s">
        <v>186</v>
      </c>
      <c r="C364" s="12"/>
      <c r="D364" s="12">
        <v>1.7214764865365799</v>
      </c>
      <c r="E364" s="6">
        <v>5.9890511152869896</v>
      </c>
      <c r="F364" s="6">
        <v>-2.89008288159078</v>
      </c>
      <c r="G364" s="6">
        <v>3.4123377955387999E-3</v>
      </c>
      <c r="H364" s="6">
        <v>3.4506474246307199E-2</v>
      </c>
      <c r="I364" s="10">
        <f t="shared" si="5"/>
        <v>1.4620994131686074</v>
      </c>
      <c r="J364" s="16" t="s">
        <v>187</v>
      </c>
    </row>
    <row r="365" spans="1:10" x14ac:dyDescent="0.2">
      <c r="A365" s="6" t="s">
        <v>672</v>
      </c>
      <c r="B365" s="12" t="s">
        <v>673</v>
      </c>
      <c r="C365" s="12" t="s">
        <v>490</v>
      </c>
      <c r="D365" s="12">
        <v>1.8893075983465999</v>
      </c>
      <c r="E365" s="6">
        <v>5.9867891471175501</v>
      </c>
      <c r="F365" s="6">
        <v>-2.7795401134905999</v>
      </c>
      <c r="G365" s="6">
        <v>4.49722315017804E-3</v>
      </c>
      <c r="H365" s="6">
        <v>4.32809104900371E-2</v>
      </c>
      <c r="I365" s="10">
        <f t="shared" si="5"/>
        <v>1.3637036116575008</v>
      </c>
      <c r="J365" s="6"/>
    </row>
    <row r="366" spans="1:10" x14ac:dyDescent="0.2">
      <c r="A366" s="6" t="s">
        <v>674</v>
      </c>
      <c r="B366" s="12" t="s">
        <v>238</v>
      </c>
      <c r="C366" s="12"/>
      <c r="D366" s="12">
        <v>-1.9558887914990599</v>
      </c>
      <c r="E366" s="6">
        <v>5.9825767793535096</v>
      </c>
      <c r="F366" s="6">
        <v>3.8110466978076398</v>
      </c>
      <c r="G366" s="6">
        <v>2.9310069515424902E-4</v>
      </c>
      <c r="H366" s="6">
        <v>5.0339531978939502E-3</v>
      </c>
      <c r="I366" s="10">
        <f t="shared" si="5"/>
        <v>2.2980908265291911</v>
      </c>
      <c r="J366" s="6" t="s">
        <v>187</v>
      </c>
    </row>
    <row r="367" spans="1:10" x14ac:dyDescent="0.2">
      <c r="A367" s="6" t="s">
        <v>675</v>
      </c>
      <c r="B367" s="12" t="s">
        <v>676</v>
      </c>
      <c r="C367" s="12" t="s">
        <v>136</v>
      </c>
      <c r="D367" s="12">
        <v>2.5857085989922202</v>
      </c>
      <c r="E367" s="6">
        <v>5.97950858288063</v>
      </c>
      <c r="F367" s="6">
        <v>-7.1432723186727198</v>
      </c>
      <c r="G367" s="13">
        <v>1.9511097666586299E-8</v>
      </c>
      <c r="H367" s="13">
        <v>3.54957450882489E-6</v>
      </c>
      <c r="I367" s="10">
        <f t="shared" si="5"/>
        <v>5.4498237031545962</v>
      </c>
      <c r="J367" s="6"/>
    </row>
    <row r="368" spans="1:10" x14ac:dyDescent="0.2">
      <c r="A368" s="6" t="s">
        <v>677</v>
      </c>
      <c r="B368" s="6" t="s">
        <v>678</v>
      </c>
      <c r="C368" s="6" t="s">
        <v>113</v>
      </c>
      <c r="D368" s="12">
        <v>-1.9950144514429</v>
      </c>
      <c r="E368" s="6">
        <v>5.9791944781024302</v>
      </c>
      <c r="F368" s="6">
        <v>4.18316168644116</v>
      </c>
      <c r="G368" s="6">
        <v>1.0267439310144599E-4</v>
      </c>
      <c r="H368" s="6">
        <v>2.2784140431587E-3</v>
      </c>
      <c r="I368" s="10">
        <f t="shared" si="5"/>
        <v>2.6423673512316435</v>
      </c>
      <c r="J368" s="6"/>
    </row>
    <row r="369" spans="1:10" x14ac:dyDescent="0.2">
      <c r="A369" s="6" t="s">
        <v>679</v>
      </c>
      <c r="B369" s="12" t="s">
        <v>680</v>
      </c>
      <c r="C369" s="12"/>
      <c r="D369" s="12">
        <v>3.0814269295392198</v>
      </c>
      <c r="E369" s="6">
        <v>5.97358870236366</v>
      </c>
      <c r="F369" s="6">
        <v>-7.6931430607675599</v>
      </c>
      <c r="G369" s="13">
        <v>4.2024665988497599E-9</v>
      </c>
      <c r="H369" s="13">
        <v>1.29015724584688E-6</v>
      </c>
      <c r="I369" s="10">
        <f t="shared" si="5"/>
        <v>5.8893573541645186</v>
      </c>
      <c r="J369" s="6"/>
    </row>
    <row r="370" spans="1:10" x14ac:dyDescent="0.2">
      <c r="A370" s="6" t="s">
        <v>681</v>
      </c>
      <c r="B370" s="12" t="s">
        <v>186</v>
      </c>
      <c r="C370" s="12"/>
      <c r="D370" s="12">
        <v>1.8245993861479901</v>
      </c>
      <c r="E370" s="6">
        <v>5.9731750369927097</v>
      </c>
      <c r="F370" s="6">
        <v>-3.79279345976714</v>
      </c>
      <c r="G370" s="6">
        <v>3.08374319580823E-4</v>
      </c>
      <c r="H370" s="6">
        <v>5.2232229578655304E-3</v>
      </c>
      <c r="I370" s="10">
        <f t="shared" si="5"/>
        <v>2.2820614355254332</v>
      </c>
      <c r="J370" s="16" t="s">
        <v>187</v>
      </c>
    </row>
    <row r="371" spans="1:10" x14ac:dyDescent="0.2">
      <c r="A371" s="6" t="s">
        <v>682</v>
      </c>
      <c r="B371" s="12" t="s">
        <v>683</v>
      </c>
      <c r="C371" s="12"/>
      <c r="D371" s="12">
        <v>-2.1506993813539599</v>
      </c>
      <c r="E371" s="6">
        <v>5.9730329248514904</v>
      </c>
      <c r="F371" s="6">
        <v>3.5310006486365699</v>
      </c>
      <c r="G371" s="6">
        <v>6.33822466115664E-4</v>
      </c>
      <c r="H371" s="6">
        <v>9.1568704516474808E-3</v>
      </c>
      <c r="I371" s="10">
        <f t="shared" si="5"/>
        <v>2.0382529300233982</v>
      </c>
      <c r="J371" s="6"/>
    </row>
    <row r="372" spans="1:10" x14ac:dyDescent="0.2">
      <c r="A372" s="6" t="s">
        <v>684</v>
      </c>
      <c r="B372" s="12" t="s">
        <v>685</v>
      </c>
      <c r="C372" s="12" t="s">
        <v>136</v>
      </c>
      <c r="D372" s="12">
        <v>1.8222224607645201</v>
      </c>
      <c r="E372" s="6">
        <v>5.9646991454060103</v>
      </c>
      <c r="F372" s="6">
        <v>-3.7965102132801198</v>
      </c>
      <c r="G372" s="6">
        <v>3.0520275391501199E-4</v>
      </c>
      <c r="H372" s="6">
        <v>5.1873907516627599E-3</v>
      </c>
      <c r="I372" s="10">
        <f t="shared" si="5"/>
        <v>2.2850510365833943</v>
      </c>
      <c r="J372" s="6"/>
    </row>
    <row r="373" spans="1:10" x14ac:dyDescent="0.2">
      <c r="A373" s="6" t="s">
        <v>686</v>
      </c>
      <c r="B373" s="12" t="s">
        <v>61</v>
      </c>
      <c r="C373" s="12"/>
      <c r="D373" s="12">
        <v>1.8944357634364299</v>
      </c>
      <c r="E373" s="6">
        <v>5.9632644545815099</v>
      </c>
      <c r="F373" s="6">
        <v>-3.55618942558855</v>
      </c>
      <c r="G373" s="6">
        <v>5.9179088172671304E-4</v>
      </c>
      <c r="H373" s="6">
        <v>8.6772442120645107E-3</v>
      </c>
      <c r="I373" s="10">
        <f t="shared" si="5"/>
        <v>2.0616181796071378</v>
      </c>
      <c r="J373" s="16" t="s">
        <v>687</v>
      </c>
    </row>
    <row r="374" spans="1:10" x14ac:dyDescent="0.2">
      <c r="A374" s="6" t="s">
        <v>688</v>
      </c>
      <c r="B374" s="12" t="s">
        <v>689</v>
      </c>
      <c r="C374" s="12"/>
      <c r="D374" s="12">
        <v>2.1641238696587299</v>
      </c>
      <c r="E374" s="6">
        <v>5.9612663159052799</v>
      </c>
      <c r="F374" s="6">
        <v>-5.4475588596459499</v>
      </c>
      <c r="G374" s="13">
        <v>2.6112233559945401E-6</v>
      </c>
      <c r="H374" s="6">
        <v>1.3501399078573901E-4</v>
      </c>
      <c r="I374" s="10">
        <f t="shared" si="5"/>
        <v>3.8696212255330313</v>
      </c>
      <c r="J374" s="6"/>
    </row>
    <row r="375" spans="1:10" x14ac:dyDescent="0.2">
      <c r="A375" s="6" t="s">
        <v>690</v>
      </c>
      <c r="B375" s="12" t="s">
        <v>691</v>
      </c>
      <c r="C375" s="12" t="s">
        <v>40</v>
      </c>
      <c r="D375" s="12">
        <v>2.6751073525851701</v>
      </c>
      <c r="E375" s="6">
        <v>5.9591347111535704</v>
      </c>
      <c r="F375" s="6">
        <v>-6.9098436061382298</v>
      </c>
      <c r="G375" s="13">
        <v>3.7800577546010901E-8</v>
      </c>
      <c r="H375" s="13">
        <v>5.5742316003713496E-6</v>
      </c>
      <c r="I375" s="10">
        <f t="shared" si="5"/>
        <v>5.2538149910095591</v>
      </c>
      <c r="J375" s="6"/>
    </row>
    <row r="376" spans="1:10" x14ac:dyDescent="0.2">
      <c r="A376" s="6" t="s">
        <v>692</v>
      </c>
      <c r="B376" s="12" t="s">
        <v>186</v>
      </c>
      <c r="C376" s="12"/>
      <c r="D376" s="12">
        <v>2.9653540501828002</v>
      </c>
      <c r="E376" s="6">
        <v>5.9574219374296202</v>
      </c>
      <c r="F376" s="6">
        <v>-6.0867692361958898</v>
      </c>
      <c r="G376" s="13">
        <v>4.0400333367992101E-7</v>
      </c>
      <c r="H376" s="13">
        <v>3.1007255859933897E-5</v>
      </c>
      <c r="I376" s="10">
        <f t="shared" si="5"/>
        <v>4.5085366670945755</v>
      </c>
      <c r="J376" s="16" t="s">
        <v>187</v>
      </c>
    </row>
    <row r="377" spans="1:10" x14ac:dyDescent="0.2">
      <c r="A377" s="6" t="s">
        <v>693</v>
      </c>
      <c r="B377" s="12" t="s">
        <v>694</v>
      </c>
      <c r="C377" s="12" t="s">
        <v>695</v>
      </c>
      <c r="D377" s="12">
        <v>1.98304731469263</v>
      </c>
      <c r="E377" s="6">
        <v>5.9568558573421999</v>
      </c>
      <c r="F377" s="6">
        <v>-3.50608227505387</v>
      </c>
      <c r="G377" s="6">
        <v>6.78232026488914E-4</v>
      </c>
      <c r="H377" s="6">
        <v>9.6769183354819596E-3</v>
      </c>
      <c r="I377" s="10">
        <f t="shared" si="5"/>
        <v>2.0142629239906618</v>
      </c>
      <c r="J377" s="6"/>
    </row>
    <row r="378" spans="1:10" x14ac:dyDescent="0.2">
      <c r="A378" s="6" t="s">
        <v>696</v>
      </c>
      <c r="B378" s="6" t="s">
        <v>697</v>
      </c>
      <c r="D378" s="12">
        <v>1.98453855374604</v>
      </c>
      <c r="E378" s="6">
        <v>5.95237117040302</v>
      </c>
      <c r="F378" s="6">
        <v>-3.73254175712432</v>
      </c>
      <c r="G378" s="6">
        <v>3.6448952814823198E-4</v>
      </c>
      <c r="H378" s="6">
        <v>5.9878681012177802E-3</v>
      </c>
      <c r="I378" s="10">
        <f t="shared" si="5"/>
        <v>2.2227277747191301</v>
      </c>
      <c r="J378" s="6"/>
    </row>
    <row r="379" spans="1:10" x14ac:dyDescent="0.2">
      <c r="A379" s="6" t="s">
        <v>698</v>
      </c>
      <c r="B379" s="6" t="s">
        <v>61</v>
      </c>
      <c r="D379" s="12">
        <v>1.8711760571315801</v>
      </c>
      <c r="E379" s="6">
        <v>5.9423626797644298</v>
      </c>
      <c r="F379" s="6">
        <v>-3.9039854650852899</v>
      </c>
      <c r="G379" s="6">
        <v>2.26068917072894E-4</v>
      </c>
      <c r="H379" s="6">
        <v>4.1434720920226001E-3</v>
      </c>
      <c r="I379" s="10">
        <f t="shared" si="5"/>
        <v>2.3826355819612015</v>
      </c>
      <c r="J379" s="6"/>
    </row>
    <row r="380" spans="1:10" x14ac:dyDescent="0.2">
      <c r="A380" s="6" t="s">
        <v>699</v>
      </c>
      <c r="B380" s="12" t="s">
        <v>700</v>
      </c>
      <c r="C380" s="12" t="s">
        <v>149</v>
      </c>
      <c r="D380" s="12">
        <v>-1.72526344921089</v>
      </c>
      <c r="E380" s="6">
        <v>5.9343331552684102</v>
      </c>
      <c r="F380" s="6">
        <v>3.2392541873727301</v>
      </c>
      <c r="G380" s="6">
        <v>1.38575916288852E-3</v>
      </c>
      <c r="H380" s="6">
        <v>1.6724444737367099E-2</v>
      </c>
      <c r="I380" s="10">
        <f t="shared" si="5"/>
        <v>1.776648292184986</v>
      </c>
      <c r="J380" s="6"/>
    </row>
    <row r="381" spans="1:10" x14ac:dyDescent="0.2">
      <c r="A381" s="6" t="s">
        <v>701</v>
      </c>
      <c r="B381" s="12" t="s">
        <v>107</v>
      </c>
      <c r="C381" s="12" t="s">
        <v>40</v>
      </c>
      <c r="D381" s="12">
        <v>2.3275429630521098</v>
      </c>
      <c r="E381" s="6">
        <v>5.9342444151657601</v>
      </c>
      <c r="F381" s="6">
        <v>-5.9704631038926896</v>
      </c>
      <c r="G381" s="13">
        <v>5.6671159165654003E-7</v>
      </c>
      <c r="H381" s="13">
        <v>4.1547572212192899E-5</v>
      </c>
      <c r="I381" s="10">
        <f t="shared" si="5"/>
        <v>4.3814543486705535</v>
      </c>
      <c r="J381" s="6"/>
    </row>
    <row r="382" spans="1:10" x14ac:dyDescent="0.2">
      <c r="A382" s="6" t="s">
        <v>702</v>
      </c>
      <c r="B382" s="12" t="s">
        <v>703</v>
      </c>
      <c r="C382" s="12" t="s">
        <v>704</v>
      </c>
      <c r="D382" s="12">
        <v>1.71894909984315</v>
      </c>
      <c r="E382" s="6">
        <v>5.9318591884930596</v>
      </c>
      <c r="F382" s="6">
        <v>-3.02907667201745</v>
      </c>
      <c r="G382" s="6">
        <v>2.3958506739111202E-3</v>
      </c>
      <c r="H382" s="6">
        <v>2.57514628233073E-2</v>
      </c>
      <c r="I382" s="10">
        <f t="shared" si="5"/>
        <v>1.5891980956307172</v>
      </c>
      <c r="J382" s="6"/>
    </row>
    <row r="383" spans="1:10" x14ac:dyDescent="0.2">
      <c r="A383" s="6" t="s">
        <v>705</v>
      </c>
      <c r="B383" s="12" t="s">
        <v>706</v>
      </c>
      <c r="C383" s="12" t="s">
        <v>83</v>
      </c>
      <c r="D383" s="12">
        <v>2.25782922007591</v>
      </c>
      <c r="E383" s="6">
        <v>5.9303390737376498</v>
      </c>
      <c r="F383" s="6">
        <v>-4.8971039260066602</v>
      </c>
      <c r="G383" s="13">
        <v>1.30585952620227E-5</v>
      </c>
      <c r="H383" s="6">
        <v>4.4855818130808101E-4</v>
      </c>
      <c r="I383" s="10">
        <f t="shared" si="5"/>
        <v>3.3481812177653358</v>
      </c>
      <c r="J383" s="6"/>
    </row>
    <row r="384" spans="1:10" x14ac:dyDescent="0.2">
      <c r="A384" s="6" t="s">
        <v>707</v>
      </c>
      <c r="B384" s="12" t="s">
        <v>186</v>
      </c>
      <c r="C384" s="12"/>
      <c r="D384" s="12">
        <v>2.2204259563381799</v>
      </c>
      <c r="E384" s="6">
        <v>5.9290645910025797</v>
      </c>
      <c r="F384" s="6">
        <v>-4.9954900893901604</v>
      </c>
      <c r="G384" s="13">
        <v>9.7993443861770098E-6</v>
      </c>
      <c r="H384" s="6">
        <v>3.7026445865308798E-4</v>
      </c>
      <c r="I384" s="10">
        <f t="shared" si="5"/>
        <v>3.4314879734802228</v>
      </c>
      <c r="J384" s="16" t="s">
        <v>187</v>
      </c>
    </row>
    <row r="385" spans="1:10" x14ac:dyDescent="0.2">
      <c r="A385" s="6" t="s">
        <v>708</v>
      </c>
      <c r="B385" s="12" t="s">
        <v>709</v>
      </c>
      <c r="C385" s="12" t="s">
        <v>40</v>
      </c>
      <c r="D385" s="12">
        <v>1.8798114799963199</v>
      </c>
      <c r="E385" s="6">
        <v>5.9226783373901499</v>
      </c>
      <c r="F385" s="6">
        <v>-3.85155841496162</v>
      </c>
      <c r="G385" s="6">
        <v>2.6178732920292499E-4</v>
      </c>
      <c r="H385" s="6">
        <v>4.6046414254135703E-3</v>
      </c>
      <c r="I385" s="10">
        <f t="shared" si="5"/>
        <v>2.336804183714146</v>
      </c>
      <c r="J385" s="6"/>
    </row>
    <row r="386" spans="1:10" x14ac:dyDescent="0.2">
      <c r="A386" s="6" t="s">
        <v>710</v>
      </c>
      <c r="B386" s="12" t="s">
        <v>238</v>
      </c>
      <c r="C386" s="12"/>
      <c r="D386" s="12">
        <v>1.6266474167906499</v>
      </c>
      <c r="E386" s="6">
        <v>5.9204448949011201</v>
      </c>
      <c r="F386" s="6">
        <v>-2.8216874491766499</v>
      </c>
      <c r="G386" s="6">
        <v>4.0502085681150797E-3</v>
      </c>
      <c r="H386" s="6">
        <v>3.9709829314533499E-2</v>
      </c>
      <c r="I386" s="10">
        <f t="shared" si="5"/>
        <v>1.4011019796678106</v>
      </c>
      <c r="J386" s="16" t="s">
        <v>711</v>
      </c>
    </row>
    <row r="387" spans="1:10" x14ac:dyDescent="0.2">
      <c r="A387" s="6" t="s">
        <v>712</v>
      </c>
      <c r="B387" s="12" t="s">
        <v>186</v>
      </c>
      <c r="C387" s="12"/>
      <c r="D387" s="12">
        <v>1.7365127905487401</v>
      </c>
      <c r="E387" s="6">
        <v>5.9197452929919798</v>
      </c>
      <c r="F387" s="6">
        <v>-2.80364968951953</v>
      </c>
      <c r="G387" s="6">
        <v>4.23617030588811E-3</v>
      </c>
      <c r="H387" s="6">
        <v>4.1204096123806697E-2</v>
      </c>
      <c r="I387" s="10">
        <f t="shared" si="5"/>
        <v>1.3850596083469244</v>
      </c>
      <c r="J387" s="16" t="s">
        <v>187</v>
      </c>
    </row>
    <row r="388" spans="1:10" x14ac:dyDescent="0.2">
      <c r="A388" s="6" t="s">
        <v>713</v>
      </c>
      <c r="B388" s="12" t="s">
        <v>61</v>
      </c>
      <c r="C388" s="12"/>
      <c r="D388" s="12">
        <v>-1.7780253085261899</v>
      </c>
      <c r="E388" s="6">
        <v>5.9171084632329602</v>
      </c>
      <c r="F388" s="6">
        <v>3.30997496335968</v>
      </c>
      <c r="G388" s="6">
        <v>1.1489690197200499E-3</v>
      </c>
      <c r="H388" s="6">
        <v>1.46590540905581E-2</v>
      </c>
      <c r="I388" s="10">
        <f t="shared" si="5"/>
        <v>1.8338940526488288</v>
      </c>
      <c r="J388" s="6"/>
    </row>
    <row r="389" spans="1:10" x14ac:dyDescent="0.2">
      <c r="A389" s="6" t="s">
        <v>714</v>
      </c>
      <c r="B389" s="12" t="s">
        <v>715</v>
      </c>
      <c r="C389" s="12" t="s">
        <v>716</v>
      </c>
      <c r="D389" s="12">
        <v>1.6798670252825101</v>
      </c>
      <c r="E389" s="6">
        <v>5.9031951239236804</v>
      </c>
      <c r="F389" s="6">
        <v>-3.18812130539213</v>
      </c>
      <c r="G389" s="6">
        <v>1.5852962784034901E-3</v>
      </c>
      <c r="H389" s="6">
        <v>1.8854661790600299E-2</v>
      </c>
      <c r="I389" s="10">
        <f t="shared" si="5"/>
        <v>1.7245812534356815</v>
      </c>
      <c r="J389" s="6"/>
    </row>
    <row r="390" spans="1:10" x14ac:dyDescent="0.2">
      <c r="A390" s="6" t="s">
        <v>717</v>
      </c>
      <c r="B390" s="12" t="s">
        <v>186</v>
      </c>
      <c r="C390" s="12"/>
      <c r="D390" s="12">
        <v>2.2700398418168501</v>
      </c>
      <c r="E390" s="6">
        <v>5.8941031777694404</v>
      </c>
      <c r="F390" s="6">
        <v>-4.5084027959409099</v>
      </c>
      <c r="G390" s="13">
        <v>4.0371951318198001E-5</v>
      </c>
      <c r="H390" s="6">
        <v>1.07829347424875E-3</v>
      </c>
      <c r="I390" s="10">
        <f t="shared" si="5"/>
        <v>2.9672630231001924</v>
      </c>
      <c r="J390" s="6" t="s">
        <v>718</v>
      </c>
    </row>
    <row r="391" spans="1:10" x14ac:dyDescent="0.2">
      <c r="A391" s="6" t="s">
        <v>719</v>
      </c>
      <c r="B391" s="12" t="s">
        <v>186</v>
      </c>
      <c r="C391" s="12"/>
      <c r="D391" s="12">
        <v>2.5202795635800599</v>
      </c>
      <c r="E391" s="6">
        <v>5.8918670515480702</v>
      </c>
      <c r="F391" s="6">
        <v>-5.7984533291564802</v>
      </c>
      <c r="G391" s="13">
        <v>9.3588149621682097E-7</v>
      </c>
      <c r="H391" s="13">
        <v>6.0487498808118703E-5</v>
      </c>
      <c r="I391" s="10">
        <f t="shared" si="5"/>
        <v>4.2183343734409133</v>
      </c>
      <c r="J391" s="16" t="s">
        <v>187</v>
      </c>
    </row>
    <row r="392" spans="1:10" x14ac:dyDescent="0.2">
      <c r="A392" s="6" t="s">
        <v>720</v>
      </c>
      <c r="B392" s="12" t="s">
        <v>587</v>
      </c>
      <c r="C392" s="12"/>
      <c r="D392" s="12">
        <v>2.3537860857866999</v>
      </c>
      <c r="E392" s="6">
        <v>5.8914998505510097</v>
      </c>
      <c r="F392" s="6">
        <v>-6.1364683397492099</v>
      </c>
      <c r="G392" s="13">
        <v>3.4968259074969998E-7</v>
      </c>
      <c r="H392" s="13">
        <v>2.77038852542343E-5</v>
      </c>
      <c r="I392" s="10">
        <f t="shared" si="5"/>
        <v>4.5574593202441882</v>
      </c>
      <c r="J392" s="6"/>
    </row>
    <row r="393" spans="1:10" x14ac:dyDescent="0.2">
      <c r="A393" s="6" t="s">
        <v>721</v>
      </c>
      <c r="B393" s="12" t="s">
        <v>624</v>
      </c>
      <c r="C393" s="12" t="s">
        <v>13</v>
      </c>
      <c r="D393" s="12">
        <v>1.8274706078071901</v>
      </c>
      <c r="E393" s="6">
        <v>5.8875619264891403</v>
      </c>
      <c r="F393" s="6">
        <v>-3.5147089987175999</v>
      </c>
      <c r="G393" s="6">
        <v>6.6252787303781196E-4</v>
      </c>
      <c r="H393" s="6">
        <v>9.4878627182557896E-3</v>
      </c>
      <c r="I393" s="10">
        <f t="shared" si="5"/>
        <v>2.0228316078262827</v>
      </c>
      <c r="J393" s="6"/>
    </row>
    <row r="394" spans="1:10" x14ac:dyDescent="0.2">
      <c r="A394" s="6" t="s">
        <v>722</v>
      </c>
      <c r="B394" s="12" t="s">
        <v>723</v>
      </c>
      <c r="C394" s="12" t="s">
        <v>724</v>
      </c>
      <c r="D394" s="12">
        <v>2.8142824184709099</v>
      </c>
      <c r="E394" s="6">
        <v>5.88480024657723</v>
      </c>
      <c r="F394" s="6">
        <v>-6.8536570202364704</v>
      </c>
      <c r="G394" s="13">
        <v>4.4357934866268799E-8</v>
      </c>
      <c r="H394" s="13">
        <v>6.2253193160889204E-6</v>
      </c>
      <c r="I394" s="10">
        <f t="shared" si="5"/>
        <v>5.205838367339255</v>
      </c>
      <c r="J394" s="6"/>
    </row>
    <row r="395" spans="1:10" x14ac:dyDescent="0.2">
      <c r="A395" s="6" t="s">
        <v>725</v>
      </c>
      <c r="B395" s="12" t="s">
        <v>186</v>
      </c>
      <c r="C395" s="12"/>
      <c r="D395" s="12">
        <v>2.10361928326593</v>
      </c>
      <c r="E395" s="6">
        <v>5.8663024743420999</v>
      </c>
      <c r="F395" s="6">
        <v>-4.5008146423244098</v>
      </c>
      <c r="G395" s="13">
        <v>4.1266387243350397E-5</v>
      </c>
      <c r="H395" s="6">
        <v>1.08617802653005E-3</v>
      </c>
      <c r="I395" s="10">
        <f t="shared" ref="I395:I458" si="6">-LOG10(H395)</f>
        <v>2.9640989872672674</v>
      </c>
      <c r="J395" s="16" t="s">
        <v>187</v>
      </c>
    </row>
    <row r="396" spans="1:10" x14ac:dyDescent="0.2">
      <c r="A396" s="6" t="s">
        <v>726</v>
      </c>
      <c r="B396" s="12" t="s">
        <v>727</v>
      </c>
      <c r="C396" s="12" t="s">
        <v>249</v>
      </c>
      <c r="D396" s="12">
        <v>-1.6744736844221899</v>
      </c>
      <c r="E396" s="6">
        <v>5.8645000362434896</v>
      </c>
      <c r="F396" s="6">
        <v>3.1002963530560801</v>
      </c>
      <c r="G396" s="6">
        <v>1.99344206075935E-3</v>
      </c>
      <c r="H396" s="6">
        <v>2.2203599552040699E-2</v>
      </c>
      <c r="I396" s="10">
        <f t="shared" si="6"/>
        <v>1.6535766138886945</v>
      </c>
      <c r="J396" s="6"/>
    </row>
    <row r="397" spans="1:10" x14ac:dyDescent="0.2">
      <c r="A397" s="6" t="s">
        <v>728</v>
      </c>
      <c r="B397" s="12" t="s">
        <v>193</v>
      </c>
      <c r="C397" s="12" t="s">
        <v>77</v>
      </c>
      <c r="D397" s="12">
        <v>2.2206581723415701</v>
      </c>
      <c r="E397" s="6">
        <v>5.8628789720575201</v>
      </c>
      <c r="F397" s="6">
        <v>-4.2362483141679599</v>
      </c>
      <c r="G397" s="13">
        <v>8.8244272741013101E-5</v>
      </c>
      <c r="H397" s="6">
        <v>2.0067401282585899E-3</v>
      </c>
      <c r="I397" s="10">
        <f t="shared" si="6"/>
        <v>2.6975088647674679</v>
      </c>
      <c r="J397" s="6"/>
    </row>
    <row r="398" spans="1:10" x14ac:dyDescent="0.2">
      <c r="A398" s="6" t="s">
        <v>729</v>
      </c>
      <c r="B398" s="12" t="s">
        <v>69</v>
      </c>
      <c r="C398" s="12" t="s">
        <v>70</v>
      </c>
      <c r="D398" s="12">
        <v>2.0189903980277699</v>
      </c>
      <c r="E398" s="6">
        <v>5.8575892422752496</v>
      </c>
      <c r="F398" s="6">
        <v>-4.2160636465509702</v>
      </c>
      <c r="G398" s="13">
        <v>9.3479394208334599E-5</v>
      </c>
      <c r="H398" s="6">
        <v>2.0966702481796302E-3</v>
      </c>
      <c r="I398" s="10">
        <f t="shared" si="6"/>
        <v>2.6784698674158935</v>
      </c>
      <c r="J398" s="6"/>
    </row>
    <row r="399" spans="1:10" x14ac:dyDescent="0.2">
      <c r="A399" s="6" t="s">
        <v>730</v>
      </c>
      <c r="B399" s="12" t="s">
        <v>238</v>
      </c>
      <c r="C399" s="12"/>
      <c r="D399" s="12">
        <v>-2.5290876515218299</v>
      </c>
      <c r="E399" s="6">
        <v>5.8504705701506001</v>
      </c>
      <c r="F399" s="6">
        <v>5.1155329304946902</v>
      </c>
      <c r="G399" s="13">
        <v>6.8998319592553804E-6</v>
      </c>
      <c r="H399" s="6">
        <v>2.8722012359205502E-4</v>
      </c>
      <c r="I399" s="10">
        <f t="shared" si="6"/>
        <v>3.5417851352555836</v>
      </c>
      <c r="J399" s="6" t="s">
        <v>187</v>
      </c>
    </row>
    <row r="400" spans="1:10" x14ac:dyDescent="0.2">
      <c r="A400" s="6" t="s">
        <v>731</v>
      </c>
      <c r="B400" s="12" t="s">
        <v>238</v>
      </c>
      <c r="C400" s="12"/>
      <c r="D400" s="12">
        <v>1.77295854311353</v>
      </c>
      <c r="E400" s="6">
        <v>5.8501267969103798</v>
      </c>
      <c r="F400" s="6">
        <v>-3.2674530852708701</v>
      </c>
      <c r="G400" s="6">
        <v>1.28622726897356E-3</v>
      </c>
      <c r="H400" s="6">
        <v>1.59544150131266E-2</v>
      </c>
      <c r="I400" s="10">
        <f t="shared" si="6"/>
        <v>1.7971191150824222</v>
      </c>
      <c r="J400" s="6" t="s">
        <v>187</v>
      </c>
    </row>
    <row r="401" spans="1:10" x14ac:dyDescent="0.2">
      <c r="A401" s="6" t="s">
        <v>732</v>
      </c>
      <c r="B401" s="12" t="s">
        <v>733</v>
      </c>
      <c r="C401" s="12" t="s">
        <v>133</v>
      </c>
      <c r="D401" s="12">
        <v>2.1396033668500198</v>
      </c>
      <c r="E401" s="6">
        <v>5.84918246210355</v>
      </c>
      <c r="F401" s="6">
        <v>-4.0279337112090001</v>
      </c>
      <c r="G401" s="6">
        <v>1.5949561102994201E-4</v>
      </c>
      <c r="H401" s="6">
        <v>3.0723232995257801E-3</v>
      </c>
      <c r="I401" s="10">
        <f t="shared" si="6"/>
        <v>2.5125330855766297</v>
      </c>
      <c r="J401" s="6"/>
    </row>
    <row r="402" spans="1:10" x14ac:dyDescent="0.2">
      <c r="A402" s="6" t="s">
        <v>734</v>
      </c>
      <c r="B402" s="12" t="s">
        <v>735</v>
      </c>
      <c r="C402" s="12" t="s">
        <v>736</v>
      </c>
      <c r="D402" s="12">
        <v>-1.7395265716085</v>
      </c>
      <c r="E402" s="6">
        <v>5.8471844872826404</v>
      </c>
      <c r="F402" s="6">
        <v>2.9204873986124098</v>
      </c>
      <c r="G402" s="6">
        <v>3.16022367455234E-3</v>
      </c>
      <c r="H402" s="6">
        <v>3.26113838012628E-2</v>
      </c>
      <c r="I402" s="10">
        <f t="shared" si="6"/>
        <v>1.486630772353146</v>
      </c>
      <c r="J402" s="6"/>
    </row>
    <row r="403" spans="1:10" x14ac:dyDescent="0.2">
      <c r="A403" s="6" t="s">
        <v>737</v>
      </c>
      <c r="B403" s="12" t="s">
        <v>580</v>
      </c>
      <c r="C403" s="12" t="s">
        <v>581</v>
      </c>
      <c r="D403" s="12">
        <v>-2.1604022913466898</v>
      </c>
      <c r="E403" s="6">
        <v>5.84613856335808</v>
      </c>
      <c r="F403" s="6">
        <v>4.7601050603224904</v>
      </c>
      <c r="G403" s="13">
        <v>1.9461850542909698E-5</v>
      </c>
      <c r="H403" s="6">
        <v>5.9747881166732897E-4</v>
      </c>
      <c r="I403" s="10">
        <f t="shared" si="6"/>
        <v>3.2236774914494855</v>
      </c>
      <c r="J403" s="6"/>
    </row>
    <row r="404" spans="1:10" x14ac:dyDescent="0.2">
      <c r="A404" s="6" t="s">
        <v>738</v>
      </c>
      <c r="B404" s="12" t="s">
        <v>739</v>
      </c>
      <c r="C404" s="12" t="s">
        <v>40</v>
      </c>
      <c r="D404" s="12">
        <v>-1.7870434478655</v>
      </c>
      <c r="E404" s="6">
        <v>5.8458853792240797</v>
      </c>
      <c r="F404" s="6">
        <v>3.2093394492912801</v>
      </c>
      <c r="G404" s="6">
        <v>1.49937639481942E-3</v>
      </c>
      <c r="H404" s="6">
        <v>1.8007180565655301E-2</v>
      </c>
      <c r="I404" s="10">
        <f t="shared" si="6"/>
        <v>1.7445542805525887</v>
      </c>
      <c r="J404" s="6"/>
    </row>
    <row r="405" spans="1:10" x14ac:dyDescent="0.2">
      <c r="A405" s="6" t="s">
        <v>740</v>
      </c>
      <c r="B405" s="12" t="s">
        <v>186</v>
      </c>
      <c r="C405" s="12"/>
      <c r="D405" s="12">
        <v>2.0468649925904101</v>
      </c>
      <c r="E405" s="6">
        <v>5.8418285901352096</v>
      </c>
      <c r="F405" s="6">
        <v>-4.16738342947622</v>
      </c>
      <c r="G405" s="6">
        <v>1.07393592463761E-4</v>
      </c>
      <c r="H405" s="6">
        <v>2.3152059299411899E-3</v>
      </c>
      <c r="I405" s="10">
        <f t="shared" si="6"/>
        <v>2.6354103738643611</v>
      </c>
      <c r="J405" s="16" t="s">
        <v>187</v>
      </c>
    </row>
    <row r="406" spans="1:10" x14ac:dyDescent="0.2">
      <c r="A406" s="6" t="s">
        <v>741</v>
      </c>
      <c r="B406" s="12" t="s">
        <v>742</v>
      </c>
      <c r="C406" s="12"/>
      <c r="D406" s="12">
        <v>-2.22267109331472</v>
      </c>
      <c r="E406" s="6">
        <v>5.8372852099487202</v>
      </c>
      <c r="F406" s="6">
        <v>5.1456774628817703</v>
      </c>
      <c r="G406" s="13">
        <v>6.3175897329095701E-6</v>
      </c>
      <c r="H406" s="6">
        <v>2.6910474607010602E-4</v>
      </c>
      <c r="I406" s="10">
        <f t="shared" si="6"/>
        <v>3.5700786427272098</v>
      </c>
      <c r="J406" s="6"/>
    </row>
    <row r="407" spans="1:10" x14ac:dyDescent="0.2">
      <c r="A407" s="6" t="s">
        <v>743</v>
      </c>
      <c r="B407" s="6" t="s">
        <v>744</v>
      </c>
      <c r="C407" s="12" t="s">
        <v>23</v>
      </c>
      <c r="D407" s="12">
        <v>1.8693539986270999</v>
      </c>
      <c r="E407" s="6">
        <v>5.8236415223143903</v>
      </c>
      <c r="F407" s="6">
        <v>-3.8899241731368499</v>
      </c>
      <c r="G407" s="6">
        <v>2.3515280981713899E-4</v>
      </c>
      <c r="H407" s="6">
        <v>4.2939427577018104E-3</v>
      </c>
      <c r="I407" s="10">
        <f t="shared" si="6"/>
        <v>2.3671437494153591</v>
      </c>
      <c r="J407" s="6"/>
    </row>
    <row r="408" spans="1:10" x14ac:dyDescent="0.2">
      <c r="A408" s="6" t="s">
        <v>745</v>
      </c>
      <c r="B408" s="12" t="s">
        <v>746</v>
      </c>
      <c r="C408" s="12" t="s">
        <v>101</v>
      </c>
      <c r="D408" s="12">
        <v>1.8021250251546399</v>
      </c>
      <c r="E408" s="6">
        <v>5.8233696454508204</v>
      </c>
      <c r="F408" s="6">
        <v>-2.9229913438434099</v>
      </c>
      <c r="G408" s="6">
        <v>3.1402620851466302E-3</v>
      </c>
      <c r="H408" s="6">
        <v>3.2473615499453101E-2</v>
      </c>
      <c r="I408" s="10">
        <f t="shared" si="6"/>
        <v>1.4884693558443178</v>
      </c>
      <c r="J408" s="6"/>
    </row>
    <row r="409" spans="1:10" x14ac:dyDescent="0.2">
      <c r="A409" s="6" t="s">
        <v>747</v>
      </c>
      <c r="B409" s="12" t="s">
        <v>748</v>
      </c>
      <c r="C409" s="12" t="s">
        <v>749</v>
      </c>
      <c r="D409" s="12">
        <v>2.0340502848959998</v>
      </c>
      <c r="E409" s="6">
        <v>5.8167004196347101</v>
      </c>
      <c r="F409" s="6">
        <v>-4.3286177650246502</v>
      </c>
      <c r="G409" s="13">
        <v>6.7740559035839402E-5</v>
      </c>
      <c r="H409" s="6">
        <v>1.6310864018825599E-3</v>
      </c>
      <c r="I409" s="10">
        <f t="shared" si="6"/>
        <v>2.7875230329100935</v>
      </c>
      <c r="J409" s="6"/>
    </row>
    <row r="410" spans="1:10" x14ac:dyDescent="0.2">
      <c r="A410" s="6" t="s">
        <v>750</v>
      </c>
      <c r="B410" s="12" t="s">
        <v>751</v>
      </c>
      <c r="C410" s="12" t="s">
        <v>47</v>
      </c>
      <c r="D410" s="12">
        <v>2.2368105862662602</v>
      </c>
      <c r="E410" s="6">
        <v>5.8157054786498303</v>
      </c>
      <c r="F410" s="6">
        <v>-4.8680732243272198</v>
      </c>
      <c r="G410" s="13">
        <v>1.4211974116216199E-5</v>
      </c>
      <c r="H410" s="6">
        <v>4.6851823395203902E-4</v>
      </c>
      <c r="I410" s="10">
        <f t="shared" si="6"/>
        <v>3.3292735024268829</v>
      </c>
      <c r="J410" s="6"/>
    </row>
    <row r="411" spans="1:10" x14ac:dyDescent="0.2">
      <c r="A411" s="6" t="s">
        <v>752</v>
      </c>
      <c r="B411" s="12" t="s">
        <v>61</v>
      </c>
      <c r="C411" s="12"/>
      <c r="D411" s="12">
        <v>1.7444110033970901</v>
      </c>
      <c r="E411" s="6">
        <v>5.8111189459301302</v>
      </c>
      <c r="F411" s="6">
        <v>-2.9510259934730798</v>
      </c>
      <c r="G411" s="6">
        <v>2.9247304258607199E-3</v>
      </c>
      <c r="H411" s="6">
        <v>3.0631718234174599E-2</v>
      </c>
      <c r="I411" s="10">
        <f t="shared" si="6"/>
        <v>1.5138286414992943</v>
      </c>
      <c r="J411" s="6"/>
    </row>
    <row r="412" spans="1:10" x14ac:dyDescent="0.2">
      <c r="A412" s="6" t="s">
        <v>753</v>
      </c>
      <c r="B412" s="12" t="s">
        <v>754</v>
      </c>
      <c r="C412" s="12"/>
      <c r="D412" s="12">
        <v>1.89153580749913</v>
      </c>
      <c r="E412" s="6">
        <v>5.8081805512565703</v>
      </c>
      <c r="F412" s="6">
        <v>-4.0547045274579698</v>
      </c>
      <c r="G412" s="6">
        <v>1.4786905863487901E-4</v>
      </c>
      <c r="H412" s="6">
        <v>2.9406186883179299E-3</v>
      </c>
      <c r="I412" s="10">
        <f t="shared" si="6"/>
        <v>2.5315612870521855</v>
      </c>
      <c r="J412" s="6"/>
    </row>
    <row r="413" spans="1:10" x14ac:dyDescent="0.2">
      <c r="A413" s="6" t="s">
        <v>755</v>
      </c>
      <c r="B413" s="12" t="s">
        <v>756</v>
      </c>
      <c r="C413" s="12"/>
      <c r="D413" s="12">
        <v>2.8627409132559301</v>
      </c>
      <c r="E413" s="6">
        <v>5.8072044434969703</v>
      </c>
      <c r="F413" s="6">
        <v>-8.6749678447464706</v>
      </c>
      <c r="G413" s="13">
        <v>2.96070086726492E-10</v>
      </c>
      <c r="H413" s="13">
        <v>2.47253453752352E-7</v>
      </c>
      <c r="I413" s="10">
        <f t="shared" si="6"/>
        <v>6.6068576332591453</v>
      </c>
      <c r="J413" s="6"/>
    </row>
    <row r="414" spans="1:10" x14ac:dyDescent="0.2">
      <c r="A414" s="6" t="s">
        <v>757</v>
      </c>
      <c r="B414" s="12" t="s">
        <v>477</v>
      </c>
      <c r="C414" s="12" t="s">
        <v>47</v>
      </c>
      <c r="D414" s="12">
        <v>1.7504755313615701</v>
      </c>
      <c r="E414" s="6">
        <v>5.7964276269741699</v>
      </c>
      <c r="F414" s="6">
        <v>-3.18525482335134</v>
      </c>
      <c r="G414" s="6">
        <v>1.59725758351806E-3</v>
      </c>
      <c r="H414" s="6">
        <v>1.8913258769271E-2</v>
      </c>
      <c r="I414" s="10">
        <f t="shared" si="6"/>
        <v>1.7232336354289153</v>
      </c>
      <c r="J414" s="6"/>
    </row>
    <row r="415" spans="1:10" x14ac:dyDescent="0.2">
      <c r="A415" s="6" t="s">
        <v>758</v>
      </c>
      <c r="B415" s="12" t="s">
        <v>759</v>
      </c>
      <c r="C415" s="12" t="s">
        <v>760</v>
      </c>
      <c r="D415" s="12">
        <v>1.8990133933553199</v>
      </c>
      <c r="E415" s="6">
        <v>5.7936828190222798</v>
      </c>
      <c r="F415" s="6">
        <v>-3.1557976765676599</v>
      </c>
      <c r="G415" s="6">
        <v>1.7252657329645401E-3</v>
      </c>
      <c r="H415" s="6">
        <v>1.9893204883384499E-2</v>
      </c>
      <c r="I415" s="10">
        <f t="shared" si="6"/>
        <v>1.7012952444750944</v>
      </c>
      <c r="J415" s="6"/>
    </row>
    <row r="416" spans="1:10" x14ac:dyDescent="0.2">
      <c r="A416" s="6" t="s">
        <v>761</v>
      </c>
      <c r="B416" s="12" t="s">
        <v>762</v>
      </c>
      <c r="C416" s="12" t="s">
        <v>64</v>
      </c>
      <c r="D416" s="12">
        <v>1.72228949615403</v>
      </c>
      <c r="E416" s="6">
        <v>5.7911252064320102</v>
      </c>
      <c r="F416" s="6">
        <v>-3.1081176882274799</v>
      </c>
      <c r="G416" s="6">
        <v>1.9533859146687298E-3</v>
      </c>
      <c r="H416" s="6">
        <v>2.1856564038389099E-2</v>
      </c>
      <c r="I416" s="10">
        <f t="shared" si="6"/>
        <v>1.6604181102936204</v>
      </c>
      <c r="J416" s="6"/>
    </row>
    <row r="417" spans="1:10" x14ac:dyDescent="0.2">
      <c r="A417" s="6" t="s">
        <v>763</v>
      </c>
      <c r="B417" s="12" t="s">
        <v>238</v>
      </c>
      <c r="C417" s="12"/>
      <c r="D417" s="12">
        <v>-1.7332937445696599</v>
      </c>
      <c r="E417" s="6">
        <v>5.7809546785058599</v>
      </c>
      <c r="F417" s="6">
        <v>3.1615899176573001</v>
      </c>
      <c r="G417" s="6">
        <v>1.69934731781429E-3</v>
      </c>
      <c r="H417" s="6">
        <v>1.9686778361093799E-2</v>
      </c>
      <c r="I417" s="10">
        <f t="shared" si="6"/>
        <v>1.7058253480809979</v>
      </c>
      <c r="J417" s="6" t="s">
        <v>187</v>
      </c>
    </row>
    <row r="418" spans="1:10" x14ac:dyDescent="0.2">
      <c r="A418" s="6" t="s">
        <v>764</v>
      </c>
      <c r="B418" s="12" t="s">
        <v>765</v>
      </c>
      <c r="C418" s="12" t="s">
        <v>766</v>
      </c>
      <c r="D418" s="12">
        <v>2.2474730162752699</v>
      </c>
      <c r="E418" s="6">
        <v>5.7802635863410501</v>
      </c>
      <c r="F418" s="6">
        <v>-4.3313604029093602</v>
      </c>
      <c r="G418" s="13">
        <v>6.7209684514654797E-5</v>
      </c>
      <c r="H418" s="6">
        <v>1.6262757159408101E-3</v>
      </c>
      <c r="I418" s="10">
        <f t="shared" si="6"/>
        <v>2.7888058229727775</v>
      </c>
      <c r="J418" s="6"/>
    </row>
    <row r="419" spans="1:10" x14ac:dyDescent="0.2">
      <c r="A419" s="6" t="s">
        <v>767</v>
      </c>
      <c r="B419" s="12" t="s">
        <v>61</v>
      </c>
      <c r="C419" s="12"/>
      <c r="D419" s="12">
        <v>1.88211253396809</v>
      </c>
      <c r="E419" s="6">
        <v>5.7645997204234298</v>
      </c>
      <c r="F419" s="6">
        <v>-3.9324132935816798</v>
      </c>
      <c r="G419" s="6">
        <v>2.08738086196358E-4</v>
      </c>
      <c r="H419" s="6">
        <v>3.8691376581000401E-3</v>
      </c>
      <c r="I419" s="10">
        <f t="shared" si="6"/>
        <v>2.4123858184592386</v>
      </c>
      <c r="J419" s="6"/>
    </row>
    <row r="420" spans="1:10" x14ac:dyDescent="0.2">
      <c r="A420" s="6" t="s">
        <v>768</v>
      </c>
      <c r="B420" s="12" t="s">
        <v>769</v>
      </c>
      <c r="C420" s="12" t="s">
        <v>770</v>
      </c>
      <c r="D420" s="12">
        <v>-2.2007777575511902</v>
      </c>
      <c r="E420" s="6">
        <v>5.7637939844517598</v>
      </c>
      <c r="F420" s="6">
        <v>4.7050973949616202</v>
      </c>
      <c r="G420" s="13">
        <v>2.2836070898544501E-5</v>
      </c>
      <c r="H420" s="6">
        <v>6.8061254536999302E-4</v>
      </c>
      <c r="I420" s="10">
        <f t="shared" si="6"/>
        <v>3.167100050046634</v>
      </c>
      <c r="J420" s="6"/>
    </row>
    <row r="421" spans="1:10" x14ac:dyDescent="0.2">
      <c r="A421" s="6" t="s">
        <v>771</v>
      </c>
      <c r="B421" s="12" t="s">
        <v>772</v>
      </c>
      <c r="C421" s="12"/>
      <c r="D421" s="12">
        <v>-2.4394599424821299</v>
      </c>
      <c r="E421" s="6">
        <v>5.7621478491742204</v>
      </c>
      <c r="F421" s="6">
        <v>4.8469579070885196</v>
      </c>
      <c r="G421" s="13">
        <v>1.51139581930662E-5</v>
      </c>
      <c r="H421" s="6">
        <v>4.9493175096227597E-4</v>
      </c>
      <c r="I421" s="10">
        <f t="shared" si="6"/>
        <v>3.3054546843472674</v>
      </c>
      <c r="J421" s="6"/>
    </row>
    <row r="422" spans="1:10" x14ac:dyDescent="0.2">
      <c r="A422" s="6" t="s">
        <v>773</v>
      </c>
      <c r="B422" s="12" t="s">
        <v>238</v>
      </c>
      <c r="C422" s="12"/>
      <c r="D422" s="12">
        <v>-1.8504079074595701</v>
      </c>
      <c r="E422" s="6">
        <v>5.7573516633091497</v>
      </c>
      <c r="F422" s="6">
        <v>2.8754061829710298</v>
      </c>
      <c r="G422" s="6">
        <v>3.5406954252980198E-3</v>
      </c>
      <c r="H422" s="6">
        <v>3.5493665161354798E-2</v>
      </c>
      <c r="I422" s="10">
        <f t="shared" si="6"/>
        <v>1.4498491520425343</v>
      </c>
      <c r="J422" s="6" t="s">
        <v>187</v>
      </c>
    </row>
    <row r="423" spans="1:10" x14ac:dyDescent="0.2">
      <c r="A423" s="6" t="s">
        <v>774</v>
      </c>
      <c r="B423" s="12" t="s">
        <v>775</v>
      </c>
      <c r="C423" s="12" t="s">
        <v>40</v>
      </c>
      <c r="D423" s="12">
        <v>-1.98541645916233</v>
      </c>
      <c r="E423" s="6">
        <v>5.7562305803193698</v>
      </c>
      <c r="F423" s="6">
        <v>3.7247602964937601</v>
      </c>
      <c r="G423" s="6">
        <v>3.7242389529393798E-4</v>
      </c>
      <c r="H423" s="6">
        <v>6.0374461177684002E-3</v>
      </c>
      <c r="I423" s="10">
        <f t="shared" si="6"/>
        <v>2.2191467321593179</v>
      </c>
      <c r="J423" s="6"/>
    </row>
    <row r="424" spans="1:10" x14ac:dyDescent="0.2">
      <c r="A424" s="6" t="s">
        <v>776</v>
      </c>
      <c r="B424" s="12" t="s">
        <v>777</v>
      </c>
      <c r="C424" s="12" t="s">
        <v>778</v>
      </c>
      <c r="D424" s="12">
        <v>-2.2897744613788902</v>
      </c>
      <c r="E424" s="6">
        <v>5.7551699541720298</v>
      </c>
      <c r="F424" s="6">
        <v>3.6044831454727899</v>
      </c>
      <c r="G424" s="6">
        <v>5.1861383951743996E-4</v>
      </c>
      <c r="H424" s="6">
        <v>7.8805328642223508E-3</v>
      </c>
      <c r="I424" s="10">
        <f t="shared" si="6"/>
        <v>2.1034444154841578</v>
      </c>
      <c r="J424" s="6"/>
    </row>
    <row r="425" spans="1:10" x14ac:dyDescent="0.2">
      <c r="A425" s="6" t="s">
        <v>779</v>
      </c>
      <c r="B425" s="12" t="s">
        <v>550</v>
      </c>
      <c r="C425" s="12" t="s">
        <v>40</v>
      </c>
      <c r="D425" s="12">
        <v>2.02223641267233</v>
      </c>
      <c r="E425" s="6">
        <v>5.7547095810825297</v>
      </c>
      <c r="F425" s="6">
        <v>-3.4549062195862899</v>
      </c>
      <c r="G425" s="6">
        <v>7.7904158745358996E-4</v>
      </c>
      <c r="H425" s="6">
        <v>1.0779302190343801E-2</v>
      </c>
      <c r="I425" s="10">
        <f t="shared" si="6"/>
        <v>1.9674093527570895</v>
      </c>
      <c r="J425" s="6"/>
    </row>
    <row r="426" spans="1:10" x14ac:dyDescent="0.2">
      <c r="A426" s="6" t="s">
        <v>780</v>
      </c>
      <c r="B426" s="12" t="s">
        <v>723</v>
      </c>
      <c r="C426" s="12" t="s">
        <v>724</v>
      </c>
      <c r="D426" s="12">
        <v>2.3995175436130101</v>
      </c>
      <c r="E426" s="6">
        <v>5.7434602247755597</v>
      </c>
      <c r="F426" s="6">
        <v>-5.7921891829336403</v>
      </c>
      <c r="G426" s="13">
        <v>9.5315619802575104E-7</v>
      </c>
      <c r="H426" s="13">
        <v>6.0803938242889503E-5</v>
      </c>
      <c r="I426" s="10">
        <f t="shared" si="6"/>
        <v>4.2160682907640314</v>
      </c>
      <c r="J426" s="6"/>
    </row>
    <row r="427" spans="1:10" x14ac:dyDescent="0.2">
      <c r="A427" s="6" t="s">
        <v>781</v>
      </c>
      <c r="B427" s="12" t="s">
        <v>782</v>
      </c>
      <c r="C427" s="12"/>
      <c r="D427" s="12">
        <v>-1.89896993615312</v>
      </c>
      <c r="E427" s="6">
        <v>5.7384899168148804</v>
      </c>
      <c r="F427" s="6">
        <v>3.1681031798615602</v>
      </c>
      <c r="G427" s="6">
        <v>1.67064564956261E-3</v>
      </c>
      <c r="H427" s="6">
        <v>1.9445998650833001E-2</v>
      </c>
      <c r="I427" s="10">
        <f t="shared" si="6"/>
        <v>1.7111697487155773</v>
      </c>
      <c r="J427" s="6"/>
    </row>
    <row r="428" spans="1:10" x14ac:dyDescent="0.2">
      <c r="A428" s="6" t="s">
        <v>783</v>
      </c>
      <c r="B428" s="12" t="s">
        <v>784</v>
      </c>
      <c r="C428" s="12" t="s">
        <v>785</v>
      </c>
      <c r="D428" s="12">
        <v>2.1903080008793099</v>
      </c>
      <c r="E428" s="6">
        <v>5.7382762004830603</v>
      </c>
      <c r="F428" s="6">
        <v>-4.04625292946284</v>
      </c>
      <c r="G428" s="6">
        <v>1.51446919290644E-4</v>
      </c>
      <c r="H428" s="6">
        <v>2.97562907022257E-3</v>
      </c>
      <c r="I428" s="10">
        <f t="shared" si="6"/>
        <v>2.5264212071300824</v>
      </c>
      <c r="J428" s="6"/>
    </row>
    <row r="429" spans="1:10" x14ac:dyDescent="0.2">
      <c r="A429" s="6" t="s">
        <v>786</v>
      </c>
      <c r="B429" s="12" t="s">
        <v>61</v>
      </c>
      <c r="C429" s="12"/>
      <c r="D429" s="12">
        <v>2.30572737785233</v>
      </c>
      <c r="E429" s="6">
        <v>5.73284217785179</v>
      </c>
      <c r="F429" s="6">
        <v>-4.9986976336469802</v>
      </c>
      <c r="G429" s="13">
        <v>9.7079763356743495E-6</v>
      </c>
      <c r="H429" s="6">
        <v>3.7026445865308798E-4</v>
      </c>
      <c r="I429" s="10">
        <f t="shared" si="6"/>
        <v>3.4314879734802228</v>
      </c>
      <c r="J429" s="6"/>
    </row>
    <row r="430" spans="1:10" x14ac:dyDescent="0.2">
      <c r="A430" s="6" t="s">
        <v>787</v>
      </c>
      <c r="B430" s="12" t="s">
        <v>61</v>
      </c>
      <c r="C430" s="12"/>
      <c r="D430" s="12">
        <v>2.0321342233451598</v>
      </c>
      <c r="E430" s="6">
        <v>5.7253742537523697</v>
      </c>
      <c r="F430" s="6">
        <v>-3.4019520590616699</v>
      </c>
      <c r="G430" s="6">
        <v>8.9848987908719999E-4</v>
      </c>
      <c r="H430" s="6">
        <v>1.1873075723753301E-2</v>
      </c>
      <c r="I430" s="10">
        <f t="shared" si="6"/>
        <v>1.9254367623576927</v>
      </c>
      <c r="J430" s="12" t="s">
        <v>788</v>
      </c>
    </row>
    <row r="431" spans="1:10" x14ac:dyDescent="0.2">
      <c r="A431" s="6" t="s">
        <v>789</v>
      </c>
      <c r="B431" s="12" t="s">
        <v>790</v>
      </c>
      <c r="C431" s="12" t="s">
        <v>126</v>
      </c>
      <c r="D431" s="12">
        <v>1.7986422794258099</v>
      </c>
      <c r="E431" s="6">
        <v>5.71954343953717</v>
      </c>
      <c r="F431" s="6">
        <v>-3.0790930039480302</v>
      </c>
      <c r="G431" s="6">
        <v>2.1059941721159E-3</v>
      </c>
      <c r="H431" s="6">
        <v>2.31745888739746E-2</v>
      </c>
      <c r="I431" s="10">
        <f t="shared" si="6"/>
        <v>1.6349879616644991</v>
      </c>
      <c r="J431" s="6"/>
    </row>
    <row r="432" spans="1:10" x14ac:dyDescent="0.2">
      <c r="A432" s="6" t="s">
        <v>791</v>
      </c>
      <c r="B432" s="6" t="s">
        <v>792</v>
      </c>
      <c r="D432" s="12">
        <v>1.7095129767097901</v>
      </c>
      <c r="E432" s="6">
        <v>5.7113645190632001</v>
      </c>
      <c r="F432" s="6">
        <v>-2.8652157104357099</v>
      </c>
      <c r="G432" s="6">
        <v>3.6324714028290899E-3</v>
      </c>
      <c r="H432" s="6">
        <v>3.6192088297558801E-2</v>
      </c>
      <c r="I432" s="10">
        <f t="shared" si="6"/>
        <v>1.4413863572084469</v>
      </c>
      <c r="J432" s="6"/>
    </row>
    <row r="433" spans="1:10" x14ac:dyDescent="0.2">
      <c r="A433" s="6" t="s">
        <v>793</v>
      </c>
      <c r="B433" s="12" t="s">
        <v>294</v>
      </c>
      <c r="C433" s="12" t="s">
        <v>295</v>
      </c>
      <c r="D433" s="12">
        <v>3.33931860171006</v>
      </c>
      <c r="E433" s="6">
        <v>5.7087945872381498</v>
      </c>
      <c r="F433" s="6">
        <v>-8.6447190263782208</v>
      </c>
      <c r="G433" s="13">
        <v>3.2070569878201201E-10</v>
      </c>
      <c r="H433" s="13">
        <v>2.47253453752352E-7</v>
      </c>
      <c r="I433" s="10">
        <f t="shared" si="6"/>
        <v>6.6068576332591453</v>
      </c>
      <c r="J433" s="6"/>
    </row>
    <row r="434" spans="1:10" x14ac:dyDescent="0.2">
      <c r="A434" s="6" t="s">
        <v>794</v>
      </c>
      <c r="B434" s="12" t="s">
        <v>186</v>
      </c>
      <c r="C434" s="12"/>
      <c r="D434" s="12">
        <v>2.2703794547315601</v>
      </c>
      <c r="E434" s="6">
        <v>5.7074585222115299</v>
      </c>
      <c r="F434" s="6">
        <v>-4.98488684788824</v>
      </c>
      <c r="G434" s="13">
        <v>1.01075177735888E-5</v>
      </c>
      <c r="H434" s="6">
        <v>3.7899333819746601E-4</v>
      </c>
      <c r="I434" s="10">
        <f t="shared" si="6"/>
        <v>3.4213684238301005</v>
      </c>
      <c r="J434" s="16" t="s">
        <v>187</v>
      </c>
    </row>
    <row r="435" spans="1:10" x14ac:dyDescent="0.2">
      <c r="A435" s="6" t="s">
        <v>795</v>
      </c>
      <c r="B435" s="12" t="s">
        <v>61</v>
      </c>
      <c r="C435" s="12"/>
      <c r="D435" s="12">
        <v>2.0436122973209301</v>
      </c>
      <c r="E435" s="6">
        <v>5.7043756270673898</v>
      </c>
      <c r="F435" s="6">
        <v>-3.8684832987096098</v>
      </c>
      <c r="G435" s="6">
        <v>2.4969347272720102E-4</v>
      </c>
      <c r="H435" s="6">
        <v>4.4762567081606296E-3</v>
      </c>
      <c r="I435" s="10">
        <f t="shared" si="6"/>
        <v>2.349085015141736</v>
      </c>
      <c r="J435" s="6" t="s">
        <v>796</v>
      </c>
    </row>
    <row r="436" spans="1:10" x14ac:dyDescent="0.2">
      <c r="A436" s="6" t="s">
        <v>797</v>
      </c>
      <c r="B436" s="14" t="s">
        <v>186</v>
      </c>
      <c r="C436" s="14"/>
      <c r="D436" s="12">
        <v>2.0427573497160898</v>
      </c>
      <c r="E436" s="6">
        <v>5.6987774365441304</v>
      </c>
      <c r="F436" s="6">
        <v>-4.2792978430310704</v>
      </c>
      <c r="G436" s="13">
        <v>7.8023399645945401E-5</v>
      </c>
      <c r="H436" s="6">
        <v>1.8077874484003901E-3</v>
      </c>
      <c r="I436" s="10">
        <f t="shared" si="6"/>
        <v>2.7428526332706755</v>
      </c>
      <c r="J436" s="6" t="s">
        <v>187</v>
      </c>
    </row>
    <row r="437" spans="1:10" x14ac:dyDescent="0.2">
      <c r="A437" s="6" t="s">
        <v>798</v>
      </c>
      <c r="B437" s="12" t="s">
        <v>61</v>
      </c>
      <c r="C437" s="12"/>
      <c r="D437" s="12">
        <v>2.0853027816456899</v>
      </c>
      <c r="E437" s="6">
        <v>5.6980886631272396</v>
      </c>
      <c r="F437" s="6">
        <v>-4.2928624644826101</v>
      </c>
      <c r="G437" s="13">
        <v>7.5051206498745793E-5</v>
      </c>
      <c r="H437" s="6">
        <v>1.7554834586754201E-3</v>
      </c>
      <c r="I437" s="10">
        <f t="shared" si="6"/>
        <v>2.7556032583887942</v>
      </c>
      <c r="J437" s="6"/>
    </row>
    <row r="438" spans="1:10" x14ac:dyDescent="0.2">
      <c r="A438" s="6" t="s">
        <v>799</v>
      </c>
      <c r="B438" s="12" t="s">
        <v>800</v>
      </c>
      <c r="C438" s="12" t="s">
        <v>295</v>
      </c>
      <c r="D438" s="12">
        <v>-1.9025693680295801</v>
      </c>
      <c r="E438" s="6">
        <v>5.6970783515293704</v>
      </c>
      <c r="F438" s="6">
        <v>3.4007357682876398</v>
      </c>
      <c r="G438" s="6">
        <v>9.01430460269745E-4</v>
      </c>
      <c r="H438" s="6">
        <v>1.1873075723753301E-2</v>
      </c>
      <c r="I438" s="10">
        <f t="shared" si="6"/>
        <v>1.9254367623576927</v>
      </c>
      <c r="J438" s="6"/>
    </row>
    <row r="439" spans="1:10" x14ac:dyDescent="0.2">
      <c r="A439" s="6" t="s">
        <v>801</v>
      </c>
      <c r="B439" s="12" t="s">
        <v>802</v>
      </c>
      <c r="C439" s="12" t="s">
        <v>83</v>
      </c>
      <c r="D439" s="12">
        <v>1.8747182123134101</v>
      </c>
      <c r="E439" s="6">
        <v>5.6911386093640104</v>
      </c>
      <c r="F439" s="6">
        <v>-3.46372541062183</v>
      </c>
      <c r="G439" s="6">
        <v>7.6069543649623004E-4</v>
      </c>
      <c r="H439" s="6">
        <v>1.06454016640156E-2</v>
      </c>
      <c r="I439" s="10">
        <f t="shared" si="6"/>
        <v>1.9728379474549131</v>
      </c>
      <c r="J439" s="6"/>
    </row>
    <row r="440" spans="1:10" x14ac:dyDescent="0.2">
      <c r="A440" s="6" t="s">
        <v>803</v>
      </c>
      <c r="B440" s="12" t="s">
        <v>232</v>
      </c>
      <c r="C440" s="12"/>
      <c r="D440" s="12">
        <v>2.12803678983235</v>
      </c>
      <c r="E440" s="6">
        <v>5.6882212697237096</v>
      </c>
      <c r="F440" s="6">
        <v>-4.7813713414344301</v>
      </c>
      <c r="G440" s="13">
        <v>1.8294308537163301E-5</v>
      </c>
      <c r="H440" s="6">
        <v>5.7076624726455096E-4</v>
      </c>
      <c r="I440" s="10">
        <f t="shared" si="6"/>
        <v>3.2435417171624557</v>
      </c>
      <c r="J440" s="6"/>
    </row>
    <row r="441" spans="1:10" x14ac:dyDescent="0.2">
      <c r="A441" s="6" t="s">
        <v>804</v>
      </c>
      <c r="B441" s="12" t="s">
        <v>61</v>
      </c>
      <c r="C441" s="12"/>
      <c r="D441" s="12">
        <v>-2.19952054751601</v>
      </c>
      <c r="E441" s="6">
        <v>5.6835541881755596</v>
      </c>
      <c r="F441" s="6">
        <v>3.6434694689951401</v>
      </c>
      <c r="G441" s="6">
        <v>4.6600408359936301E-4</v>
      </c>
      <c r="H441" s="6">
        <v>7.19815112779897E-3</v>
      </c>
      <c r="I441" s="10">
        <f t="shared" si="6"/>
        <v>2.1427790394169022</v>
      </c>
      <c r="J441" s="6"/>
    </row>
    <row r="442" spans="1:10" x14ac:dyDescent="0.2">
      <c r="A442" s="6" t="s">
        <v>805</v>
      </c>
      <c r="B442" s="6" t="s">
        <v>100</v>
      </c>
      <c r="C442" s="12" t="s">
        <v>101</v>
      </c>
      <c r="D442" s="12">
        <v>-1.7295517065322299</v>
      </c>
      <c r="E442" s="6">
        <v>5.6834723915124101</v>
      </c>
      <c r="F442" s="6">
        <v>2.9395110890758001</v>
      </c>
      <c r="G442" s="6">
        <v>3.01151290987004E-3</v>
      </c>
      <c r="H442" s="6">
        <v>3.1406690898687098E-2</v>
      </c>
      <c r="I442" s="10">
        <f t="shared" si="6"/>
        <v>1.5029778197348103</v>
      </c>
      <c r="J442" s="6"/>
    </row>
    <row r="443" spans="1:10" x14ac:dyDescent="0.2">
      <c r="A443" s="6" t="s">
        <v>806</v>
      </c>
      <c r="B443" s="12" t="s">
        <v>807</v>
      </c>
      <c r="C443" s="12" t="s">
        <v>490</v>
      </c>
      <c r="D443" s="12">
        <v>1.89053844591758</v>
      </c>
      <c r="E443" s="6">
        <v>5.6828139326819596</v>
      </c>
      <c r="F443" s="6">
        <v>-3.3101000342678399</v>
      </c>
      <c r="G443" s="6">
        <v>1.14858680045571E-3</v>
      </c>
      <c r="H443" s="6">
        <v>1.46590540905581E-2</v>
      </c>
      <c r="I443" s="10">
        <f t="shared" si="6"/>
        <v>1.8338940526488288</v>
      </c>
      <c r="J443" s="6"/>
    </row>
    <row r="444" spans="1:10" x14ac:dyDescent="0.2">
      <c r="A444" s="6" t="s">
        <v>808</v>
      </c>
      <c r="B444" s="12" t="s">
        <v>214</v>
      </c>
      <c r="C444" s="12" t="s">
        <v>30</v>
      </c>
      <c r="D444" s="12">
        <v>1.9634472969023899</v>
      </c>
      <c r="E444" s="6">
        <v>5.6777925158434499</v>
      </c>
      <c r="F444" s="6">
        <v>-3.2568943146023202</v>
      </c>
      <c r="G444" s="6">
        <v>1.3226675963270199E-3</v>
      </c>
      <c r="H444" s="6">
        <v>1.6281401912526101E-2</v>
      </c>
      <c r="I444" s="10">
        <f t="shared" si="6"/>
        <v>1.7883082028460073</v>
      </c>
      <c r="J444" s="6"/>
    </row>
    <row r="445" spans="1:10" x14ac:dyDescent="0.2">
      <c r="A445" s="6" t="s">
        <v>809</v>
      </c>
      <c r="B445" s="12" t="s">
        <v>29</v>
      </c>
      <c r="C445" s="12" t="s">
        <v>30</v>
      </c>
      <c r="D445" s="12">
        <v>3.2419398836483899</v>
      </c>
      <c r="E445" s="6">
        <v>5.67509541765956</v>
      </c>
      <c r="F445" s="6">
        <v>-7.9278178411157896</v>
      </c>
      <c r="G445" s="13">
        <v>2.2053052742449399E-9</v>
      </c>
      <c r="H445" s="13">
        <v>7.6498099621160797E-7</v>
      </c>
      <c r="I445" s="10">
        <f t="shared" si="6"/>
        <v>6.1163493535299738</v>
      </c>
      <c r="J445" s="6"/>
    </row>
    <row r="446" spans="1:10" x14ac:dyDescent="0.2">
      <c r="A446" s="6" t="s">
        <v>810</v>
      </c>
      <c r="B446" s="12" t="s">
        <v>811</v>
      </c>
      <c r="C446" s="12" t="s">
        <v>812</v>
      </c>
      <c r="D446" s="12">
        <v>-2.8710433811787599</v>
      </c>
      <c r="E446" s="6">
        <v>5.67362713801987</v>
      </c>
      <c r="F446" s="6">
        <v>6.4568211561881599</v>
      </c>
      <c r="G446" s="13">
        <v>1.38373151097696E-7</v>
      </c>
      <c r="H446" s="13">
        <v>1.51041981820419E-5</v>
      </c>
      <c r="I446" s="10">
        <f t="shared" si="6"/>
        <v>4.8209023246348206</v>
      </c>
      <c r="J446" s="6"/>
    </row>
    <row r="447" spans="1:10" x14ac:dyDescent="0.2">
      <c r="A447" s="6" t="s">
        <v>813</v>
      </c>
      <c r="B447" s="12" t="s">
        <v>232</v>
      </c>
      <c r="C447" s="12"/>
      <c r="D447" s="12">
        <v>2.1007581848446799</v>
      </c>
      <c r="E447" s="6">
        <v>5.6689962519221</v>
      </c>
      <c r="F447" s="6">
        <v>-4.6401176705015796</v>
      </c>
      <c r="G447" s="13">
        <v>2.7575588060454101E-5</v>
      </c>
      <c r="H447" s="6">
        <v>8.0625766995803805E-4</v>
      </c>
      <c r="I447" s="10">
        <f t="shared" si="6"/>
        <v>3.0935261408780921</v>
      </c>
      <c r="J447" s="6"/>
    </row>
    <row r="448" spans="1:10" x14ac:dyDescent="0.2">
      <c r="A448" s="6" t="s">
        <v>814</v>
      </c>
      <c r="B448" s="12" t="s">
        <v>815</v>
      </c>
      <c r="C448" s="12" t="s">
        <v>575</v>
      </c>
      <c r="D448" s="12">
        <v>2.2142350264156199</v>
      </c>
      <c r="E448" s="6">
        <v>5.6580560208351898</v>
      </c>
      <c r="F448" s="6">
        <v>-3.7284713245923502</v>
      </c>
      <c r="G448" s="6">
        <v>3.6861924960047098E-4</v>
      </c>
      <c r="H448" s="6">
        <v>6.0338486852045204E-3</v>
      </c>
      <c r="I448" s="10">
        <f t="shared" si="6"/>
        <v>2.2194055851130838</v>
      </c>
      <c r="J448" s="6"/>
    </row>
    <row r="449" spans="1:10" x14ac:dyDescent="0.2">
      <c r="A449" s="6" t="s">
        <v>816</v>
      </c>
      <c r="B449" s="12" t="s">
        <v>238</v>
      </c>
      <c r="C449" s="12"/>
      <c r="D449" s="12">
        <v>-2.9962432300800601</v>
      </c>
      <c r="E449" s="6">
        <v>5.6555774895661397</v>
      </c>
      <c r="F449" s="6">
        <v>7.1618709227460204</v>
      </c>
      <c r="G449" s="13">
        <v>1.8513940222969099E-8</v>
      </c>
      <c r="H449" s="13">
        <v>3.4977105528932502E-6</v>
      </c>
      <c r="I449" s="10">
        <f t="shared" si="6"/>
        <v>5.4562161326739185</v>
      </c>
      <c r="J449" s="6" t="s">
        <v>187</v>
      </c>
    </row>
    <row r="450" spans="1:10" x14ac:dyDescent="0.2">
      <c r="A450" s="6" t="s">
        <v>817</v>
      </c>
      <c r="B450" s="12" t="s">
        <v>243</v>
      </c>
      <c r="C450" s="12" t="s">
        <v>136</v>
      </c>
      <c r="D450" s="12">
        <v>1.9897628039362001</v>
      </c>
      <c r="E450" s="6">
        <v>5.6448006788726497</v>
      </c>
      <c r="F450" s="6">
        <v>-3.84775539793258</v>
      </c>
      <c r="G450" s="6">
        <v>2.6458238128557399E-4</v>
      </c>
      <c r="H450" s="6">
        <v>4.6250130137891103E-3</v>
      </c>
      <c r="I450" s="10">
        <f t="shared" si="6"/>
        <v>2.3348870409122249</v>
      </c>
      <c r="J450" s="6"/>
    </row>
    <row r="451" spans="1:10" x14ac:dyDescent="0.2">
      <c r="A451" s="6" t="s">
        <v>818</v>
      </c>
      <c r="B451" s="12" t="s">
        <v>819</v>
      </c>
      <c r="C451" s="12" t="s">
        <v>40</v>
      </c>
      <c r="D451" s="12">
        <v>1.9023412879447501</v>
      </c>
      <c r="E451" s="6">
        <v>5.6424892145954404</v>
      </c>
      <c r="F451" s="6">
        <v>-2.8274942656431099</v>
      </c>
      <c r="G451" s="6">
        <v>3.9919884729595501E-3</v>
      </c>
      <c r="H451" s="6">
        <v>3.9291324429252199E-2</v>
      </c>
      <c r="I451" s="10">
        <f t="shared" si="6"/>
        <v>1.4057033317730367</v>
      </c>
      <c r="J451" s="6"/>
    </row>
    <row r="452" spans="1:10" x14ac:dyDescent="0.2">
      <c r="A452" s="6" t="s">
        <v>820</v>
      </c>
      <c r="B452" s="12" t="s">
        <v>821</v>
      </c>
      <c r="C452" s="12" t="s">
        <v>822</v>
      </c>
      <c r="D452" s="12">
        <v>-2.2458965316761601</v>
      </c>
      <c r="E452" s="6">
        <v>5.6392291684117097</v>
      </c>
      <c r="F452" s="6">
        <v>4.46141453048965</v>
      </c>
      <c r="G452" s="13">
        <v>4.6234939627450003E-5</v>
      </c>
      <c r="H452" s="6">
        <v>1.1890367719897101E-3</v>
      </c>
      <c r="I452" s="10">
        <f t="shared" si="6"/>
        <v>2.9248047142414633</v>
      </c>
      <c r="J452" s="6"/>
    </row>
    <row r="453" spans="1:10" x14ac:dyDescent="0.2">
      <c r="A453" s="6" t="s">
        <v>823</v>
      </c>
      <c r="B453" s="12" t="s">
        <v>275</v>
      </c>
      <c r="C453" s="12"/>
      <c r="D453" s="12">
        <v>2.67235519516945</v>
      </c>
      <c r="E453" s="6">
        <v>5.6285257244545299</v>
      </c>
      <c r="F453" s="6">
        <v>-6.6590857277634301</v>
      </c>
      <c r="G453" s="13">
        <v>7.7358233138683601E-8</v>
      </c>
      <c r="H453" s="13">
        <v>9.9995695046635193E-6</v>
      </c>
      <c r="I453" s="10">
        <f t="shared" si="6"/>
        <v>5.0000186965773539</v>
      </c>
      <c r="J453" s="6"/>
    </row>
    <row r="454" spans="1:10" x14ac:dyDescent="0.2">
      <c r="A454" s="6" t="s">
        <v>824</v>
      </c>
      <c r="B454" s="12" t="s">
        <v>144</v>
      </c>
      <c r="C454" s="12" t="s">
        <v>40</v>
      </c>
      <c r="D454" s="12">
        <v>-1.9041292487047901</v>
      </c>
      <c r="E454" s="6">
        <v>5.6264232521875499</v>
      </c>
      <c r="F454" s="6">
        <v>3.4085196442455801</v>
      </c>
      <c r="G454" s="6">
        <v>8.8277030334599205E-4</v>
      </c>
      <c r="H454" s="6">
        <v>1.1748886681019701E-2</v>
      </c>
      <c r="I454" s="10">
        <f t="shared" si="6"/>
        <v>1.9300032849835238</v>
      </c>
      <c r="J454" s="6"/>
    </row>
    <row r="455" spans="1:10" x14ac:dyDescent="0.2">
      <c r="A455" s="6" t="s">
        <v>825</v>
      </c>
      <c r="B455" s="12" t="s">
        <v>826</v>
      </c>
      <c r="C455" s="12" t="s">
        <v>23</v>
      </c>
      <c r="D455" s="12">
        <v>1.87072561055012</v>
      </c>
      <c r="E455" s="6">
        <v>5.6259267568118601</v>
      </c>
      <c r="F455" s="6">
        <v>-3.7268558135944998</v>
      </c>
      <c r="G455" s="6">
        <v>3.70270843030846E-4</v>
      </c>
      <c r="H455" s="6">
        <v>6.0338486852045204E-3</v>
      </c>
      <c r="I455" s="10">
        <f t="shared" si="6"/>
        <v>2.2194055851130838</v>
      </c>
      <c r="J455" s="6"/>
    </row>
    <row r="456" spans="1:10" x14ac:dyDescent="0.2">
      <c r="A456" s="6" t="s">
        <v>827</v>
      </c>
      <c r="B456" s="12" t="s">
        <v>107</v>
      </c>
      <c r="C456" s="12" t="s">
        <v>40</v>
      </c>
      <c r="D456" s="12">
        <v>2.5214427206558598</v>
      </c>
      <c r="E456" s="6">
        <v>5.6257224024999504</v>
      </c>
      <c r="F456" s="6">
        <v>-6.4895997338195199</v>
      </c>
      <c r="G456" s="13">
        <v>1.2590134116815301E-7</v>
      </c>
      <c r="H456" s="13">
        <v>1.4382032274836501E-5</v>
      </c>
      <c r="I456" s="10">
        <f t="shared" si="6"/>
        <v>4.8421797409778025</v>
      </c>
      <c r="J456" s="6"/>
    </row>
    <row r="457" spans="1:10" x14ac:dyDescent="0.2">
      <c r="A457" s="6" t="s">
        <v>828</v>
      </c>
      <c r="B457" s="12" t="s">
        <v>829</v>
      </c>
      <c r="C457" s="12"/>
      <c r="D457" s="12">
        <v>2.2390938155819402</v>
      </c>
      <c r="E457" s="6">
        <v>5.6247478942387099</v>
      </c>
      <c r="F457" s="6">
        <v>-5.0938386899715802</v>
      </c>
      <c r="G457" s="13">
        <v>7.3516819271702202E-6</v>
      </c>
      <c r="H457" s="6">
        <v>3.0092884688550102E-4</v>
      </c>
      <c r="I457" s="10">
        <f t="shared" si="6"/>
        <v>3.521536179017287</v>
      </c>
      <c r="J457" s="6"/>
    </row>
    <row r="458" spans="1:10" x14ac:dyDescent="0.2">
      <c r="A458" s="6" t="s">
        <v>830</v>
      </c>
      <c r="B458" s="12" t="s">
        <v>831</v>
      </c>
      <c r="C458" s="12" t="s">
        <v>493</v>
      </c>
      <c r="D458" s="12">
        <v>2.32139597123399</v>
      </c>
      <c r="E458" s="6">
        <v>5.6170615861962503</v>
      </c>
      <c r="F458" s="6">
        <v>-3.9926655323823601</v>
      </c>
      <c r="G458" s="6">
        <v>1.7618706800429399E-4</v>
      </c>
      <c r="H458" s="6">
        <v>3.35438324820578E-3</v>
      </c>
      <c r="I458" s="10">
        <f t="shared" si="6"/>
        <v>2.4743873194662691</v>
      </c>
      <c r="J458" s="6"/>
    </row>
    <row r="459" spans="1:10" x14ac:dyDescent="0.2">
      <c r="A459" s="6" t="s">
        <v>832</v>
      </c>
      <c r="B459" s="12" t="s">
        <v>833</v>
      </c>
      <c r="C459" s="12" t="s">
        <v>834</v>
      </c>
      <c r="D459" s="12">
        <v>1.82869456733633</v>
      </c>
      <c r="E459" s="6">
        <v>5.6152392119537398</v>
      </c>
      <c r="F459" s="6">
        <v>-2.9926405828949898</v>
      </c>
      <c r="G459" s="6">
        <v>2.63037217536979E-3</v>
      </c>
      <c r="H459" s="6">
        <v>2.7785780914873898E-2</v>
      </c>
      <c r="I459" s="10">
        <f t="shared" ref="I459:I522" si="7">-LOG10(H459)</f>
        <v>1.5561773929309797</v>
      </c>
      <c r="J459" s="6"/>
    </row>
    <row r="460" spans="1:10" x14ac:dyDescent="0.2">
      <c r="A460" s="6" t="s">
        <v>835</v>
      </c>
      <c r="B460" s="14" t="s">
        <v>836</v>
      </c>
      <c r="C460" s="14"/>
      <c r="D460" s="12">
        <v>1.73271886209837</v>
      </c>
      <c r="E460" s="6">
        <v>5.6133925687593402</v>
      </c>
      <c r="F460" s="6">
        <v>-2.7534952321099202</v>
      </c>
      <c r="G460" s="6">
        <v>4.7960765123977803E-3</v>
      </c>
      <c r="H460" s="6">
        <v>4.5655674087011398E-2</v>
      </c>
      <c r="I460" s="10">
        <f t="shared" si="7"/>
        <v>1.3405052406588032</v>
      </c>
      <c r="J460" s="6"/>
    </row>
    <row r="461" spans="1:10" x14ac:dyDescent="0.2">
      <c r="A461" s="6" t="s">
        <v>837</v>
      </c>
      <c r="B461" s="12" t="s">
        <v>61</v>
      </c>
      <c r="C461" s="12"/>
      <c r="D461" s="12">
        <v>1.99535555658759</v>
      </c>
      <c r="E461" s="6">
        <v>5.6110460891229899</v>
      </c>
      <c r="F461" s="6">
        <v>-4.1308673246136696</v>
      </c>
      <c r="G461" s="6">
        <v>1.19147360169398E-4</v>
      </c>
      <c r="H461" s="6">
        <v>2.5226372118624298E-3</v>
      </c>
      <c r="I461" s="10">
        <f t="shared" si="7"/>
        <v>2.5981452022034208</v>
      </c>
      <c r="J461" s="6"/>
    </row>
    <row r="462" spans="1:10" x14ac:dyDescent="0.2">
      <c r="A462" s="6" t="s">
        <v>838</v>
      </c>
      <c r="B462" s="12" t="s">
        <v>839</v>
      </c>
      <c r="C462" s="12"/>
      <c r="D462" s="12">
        <v>2.0189689927545902</v>
      </c>
      <c r="E462" s="6">
        <v>5.6099040027060099</v>
      </c>
      <c r="F462" s="6">
        <v>-4.1151936889094696</v>
      </c>
      <c r="G462" s="6">
        <v>1.24571403433864E-4</v>
      </c>
      <c r="H462" s="6">
        <v>2.60380737730697E-3</v>
      </c>
      <c r="I462" s="10">
        <f t="shared" si="7"/>
        <v>2.5843911468576404</v>
      </c>
      <c r="J462" s="6"/>
    </row>
    <row r="463" spans="1:10" x14ac:dyDescent="0.2">
      <c r="A463" s="6" t="s">
        <v>840</v>
      </c>
      <c r="B463" s="12" t="s">
        <v>841</v>
      </c>
      <c r="C463" s="12" t="s">
        <v>40</v>
      </c>
      <c r="D463" s="12">
        <v>1.86331122142116</v>
      </c>
      <c r="E463" s="6">
        <v>5.6081341454466704</v>
      </c>
      <c r="F463" s="6">
        <v>-2.8906142484703601</v>
      </c>
      <c r="G463" s="6">
        <v>3.4077737446398201E-3</v>
      </c>
      <c r="H463" s="6">
        <v>3.4506474246307199E-2</v>
      </c>
      <c r="I463" s="10">
        <f t="shared" si="7"/>
        <v>1.4620994131686074</v>
      </c>
      <c r="J463" s="6"/>
    </row>
    <row r="464" spans="1:10" x14ac:dyDescent="0.2">
      <c r="A464" s="6" t="s">
        <v>842</v>
      </c>
      <c r="B464" s="12" t="s">
        <v>843</v>
      </c>
      <c r="C464" s="12" t="s">
        <v>40</v>
      </c>
      <c r="D464" s="12">
        <v>2.0022296791378902</v>
      </c>
      <c r="E464" s="6">
        <v>5.6016588298180903</v>
      </c>
      <c r="F464" s="6">
        <v>-3.67808291831573</v>
      </c>
      <c r="G464" s="6">
        <v>4.2365931228924899E-4</v>
      </c>
      <c r="H464" s="6">
        <v>6.7129501353702901E-3</v>
      </c>
      <c r="I464" s="10">
        <f t="shared" si="7"/>
        <v>2.1730865787966014</v>
      </c>
      <c r="J464" s="6"/>
    </row>
    <row r="465" spans="1:10" x14ac:dyDescent="0.2">
      <c r="A465" s="6" t="s">
        <v>844</v>
      </c>
      <c r="B465" s="12" t="s">
        <v>652</v>
      </c>
      <c r="C465" s="12" t="s">
        <v>30</v>
      </c>
      <c r="D465" s="12">
        <v>2.26904617027333</v>
      </c>
      <c r="E465" s="6">
        <v>5.5936248953055197</v>
      </c>
      <c r="F465" s="6">
        <v>-5.1608057717472402</v>
      </c>
      <c r="G465" s="13">
        <v>6.0441240356100597E-6</v>
      </c>
      <c r="H465" s="6">
        <v>2.6746610146771699E-4</v>
      </c>
      <c r="I465" s="10">
        <f t="shared" si="7"/>
        <v>3.5727312524405175</v>
      </c>
      <c r="J465" s="6"/>
    </row>
    <row r="466" spans="1:10" x14ac:dyDescent="0.2">
      <c r="A466" s="6" t="s">
        <v>845</v>
      </c>
      <c r="B466" s="6" t="s">
        <v>846</v>
      </c>
      <c r="D466" s="12">
        <v>-1.88563689608229</v>
      </c>
      <c r="E466" s="6">
        <v>5.5935947383854998</v>
      </c>
      <c r="F466" s="6">
        <v>2.71521051702143</v>
      </c>
      <c r="G466" s="6">
        <v>5.2691520324207501E-3</v>
      </c>
      <c r="H466" s="6">
        <v>4.9487714690727998E-2</v>
      </c>
      <c r="I466" s="10">
        <f t="shared" si="7"/>
        <v>1.305502601151914</v>
      </c>
      <c r="J466" s="6"/>
    </row>
    <row r="467" spans="1:10" x14ac:dyDescent="0.2">
      <c r="A467" s="6" t="s">
        <v>847</v>
      </c>
      <c r="B467" s="12" t="s">
        <v>790</v>
      </c>
      <c r="C467" s="12" t="s">
        <v>126</v>
      </c>
      <c r="D467" s="12">
        <v>3.4573961379148699</v>
      </c>
      <c r="E467" s="6">
        <v>5.5871083686435101</v>
      </c>
      <c r="F467" s="6">
        <v>-7.2072121613854003</v>
      </c>
      <c r="G467" s="13">
        <v>1.62937777394618E-8</v>
      </c>
      <c r="H467" s="13">
        <v>3.3959698540768402E-6</v>
      </c>
      <c r="I467" s="10">
        <f t="shared" si="7"/>
        <v>5.4690361736301432</v>
      </c>
      <c r="J467" s="6"/>
    </row>
    <row r="468" spans="1:10" x14ac:dyDescent="0.2">
      <c r="A468" s="6" t="s">
        <v>848</v>
      </c>
      <c r="B468" s="12" t="s">
        <v>849</v>
      </c>
      <c r="C468" s="12" t="s">
        <v>321</v>
      </c>
      <c r="D468" s="12">
        <v>2.3430770169667401</v>
      </c>
      <c r="E468" s="6">
        <v>5.5864986742477303</v>
      </c>
      <c r="F468" s="6">
        <v>-4.8853395575395302</v>
      </c>
      <c r="G468" s="13">
        <v>1.3514327083836E-5</v>
      </c>
      <c r="H468" s="6">
        <v>4.5158077983538999E-4</v>
      </c>
      <c r="I468" s="10">
        <f t="shared" si="7"/>
        <v>3.3452645507795449</v>
      </c>
      <c r="J468" s="6"/>
    </row>
    <row r="469" spans="1:10" x14ac:dyDescent="0.2">
      <c r="A469" s="6" t="s">
        <v>850</v>
      </c>
      <c r="B469" s="12" t="s">
        <v>851</v>
      </c>
      <c r="C469" s="12" t="s">
        <v>83</v>
      </c>
      <c r="D469" s="12">
        <v>-2.3825358118959001</v>
      </c>
      <c r="E469" s="6">
        <v>5.5851171168562397</v>
      </c>
      <c r="F469" s="6">
        <v>4.9222296500350096</v>
      </c>
      <c r="G469" s="13">
        <v>1.2135802005823299E-5</v>
      </c>
      <c r="H469" s="6">
        <v>4.2749644045571799E-4</v>
      </c>
      <c r="I469" s="10">
        <f t="shared" si="7"/>
        <v>3.3690674970688512</v>
      </c>
      <c r="J469" s="6"/>
    </row>
    <row r="470" spans="1:10" x14ac:dyDescent="0.2">
      <c r="A470" s="6" t="s">
        <v>852</v>
      </c>
      <c r="B470" s="12" t="s">
        <v>238</v>
      </c>
      <c r="C470" s="12"/>
      <c r="D470" s="12">
        <v>-1.68095263079114</v>
      </c>
      <c r="E470" s="6">
        <v>5.5755851720712304</v>
      </c>
      <c r="F470" s="6">
        <v>2.8695312458013098</v>
      </c>
      <c r="G470" s="6">
        <v>3.59333602151732E-3</v>
      </c>
      <c r="H470" s="6">
        <v>3.59479970217782E-2</v>
      </c>
      <c r="I470" s="10">
        <f t="shared" si="7"/>
        <v>1.4443253029618508</v>
      </c>
      <c r="J470" s="6" t="s">
        <v>187</v>
      </c>
    </row>
    <row r="471" spans="1:10" x14ac:dyDescent="0.2">
      <c r="A471" s="6" t="s">
        <v>853</v>
      </c>
      <c r="B471" s="12" t="s">
        <v>61</v>
      </c>
      <c r="C471" s="12"/>
      <c r="D471" s="12">
        <v>-1.7923141132356699</v>
      </c>
      <c r="E471" s="6">
        <v>5.5755511871904302</v>
      </c>
      <c r="F471" s="6">
        <v>3.2444283261727902</v>
      </c>
      <c r="G471" s="6">
        <v>1.3669612737615799E-3</v>
      </c>
      <c r="H471" s="6">
        <v>1.6661324507982401E-2</v>
      </c>
      <c r="I471" s="10">
        <f t="shared" si="7"/>
        <v>1.7782904769002219</v>
      </c>
      <c r="J471" s="6"/>
    </row>
    <row r="472" spans="1:10" x14ac:dyDescent="0.2">
      <c r="A472" s="6" t="s">
        <v>854</v>
      </c>
      <c r="B472" s="12" t="s">
        <v>186</v>
      </c>
      <c r="C472" s="12"/>
      <c r="D472" s="12">
        <v>2.03997724254699</v>
      </c>
      <c r="E472" s="6">
        <v>5.55986335654831</v>
      </c>
      <c r="F472" s="6">
        <v>-4.1251713200112299</v>
      </c>
      <c r="G472" s="6">
        <v>1.21091180457612E-4</v>
      </c>
      <c r="H472" s="6">
        <v>2.5527891777158401E-3</v>
      </c>
      <c r="I472" s="10">
        <f t="shared" si="7"/>
        <v>2.5929850499569209</v>
      </c>
      <c r="J472" s="16" t="s">
        <v>187</v>
      </c>
    </row>
    <row r="473" spans="1:10" x14ac:dyDescent="0.2">
      <c r="A473" s="6" t="s">
        <v>855</v>
      </c>
      <c r="B473" s="12" t="s">
        <v>346</v>
      </c>
      <c r="C473" s="12" t="s">
        <v>149</v>
      </c>
      <c r="D473" s="12">
        <v>2.5415478208510498</v>
      </c>
      <c r="E473" s="6">
        <v>5.5582685072678402</v>
      </c>
      <c r="F473" s="6">
        <v>-4.9787988028148202</v>
      </c>
      <c r="G473" s="13">
        <v>1.02888017127268E-5</v>
      </c>
      <c r="H473" s="6">
        <v>3.7998942866852798E-4</v>
      </c>
      <c r="I473" s="10">
        <f t="shared" si="7"/>
        <v>3.4202284853168372</v>
      </c>
      <c r="J473" s="6"/>
    </row>
    <row r="474" spans="1:10" x14ac:dyDescent="0.2">
      <c r="A474" s="6" t="s">
        <v>856</v>
      </c>
      <c r="B474" s="12" t="s">
        <v>744</v>
      </c>
      <c r="C474" s="12" t="s">
        <v>23</v>
      </c>
      <c r="D474" s="12">
        <v>2.5987199090581599</v>
      </c>
      <c r="E474" s="6">
        <v>5.55660186848593</v>
      </c>
      <c r="F474" s="6">
        <v>-6.0118151947471397</v>
      </c>
      <c r="G474" s="13">
        <v>5.02425147529745E-7</v>
      </c>
      <c r="H474" s="13">
        <v>3.7392610979789498E-5</v>
      </c>
      <c r="I474" s="10">
        <f t="shared" si="7"/>
        <v>4.4272142087017601</v>
      </c>
      <c r="J474" s="6"/>
    </row>
    <row r="475" spans="1:10" x14ac:dyDescent="0.2">
      <c r="A475" s="6" t="s">
        <v>857</v>
      </c>
      <c r="B475" s="12" t="s">
        <v>186</v>
      </c>
      <c r="C475" s="12"/>
      <c r="D475" s="12">
        <v>2.77294191073501</v>
      </c>
      <c r="E475" s="6">
        <v>5.5509554903250997</v>
      </c>
      <c r="F475" s="6">
        <v>-6.2374600671344798</v>
      </c>
      <c r="G475" s="13">
        <v>2.6087564499436598E-7</v>
      </c>
      <c r="H475" s="13">
        <v>2.2882520860934399E-5</v>
      </c>
      <c r="I475" s="10">
        <f t="shared" si="7"/>
        <v>4.6404961330395489</v>
      </c>
      <c r="J475" s="16" t="s">
        <v>187</v>
      </c>
    </row>
    <row r="476" spans="1:10" x14ac:dyDescent="0.2">
      <c r="A476" s="6" t="s">
        <v>858</v>
      </c>
      <c r="B476" s="12" t="s">
        <v>243</v>
      </c>
      <c r="C476" s="12" t="s">
        <v>136</v>
      </c>
      <c r="D476" s="12">
        <v>3.7246964653797998</v>
      </c>
      <c r="E476" s="6">
        <v>5.5351693497943897</v>
      </c>
      <c r="F476" s="6">
        <v>-8.0597579076770103</v>
      </c>
      <c r="G476" s="13">
        <v>1.5391509659187901E-9</v>
      </c>
      <c r="H476" s="13">
        <v>6.1729738556035903E-7</v>
      </c>
      <c r="I476" s="10">
        <f t="shared" si="7"/>
        <v>6.2095055623964317</v>
      </c>
      <c r="J476" s="6"/>
    </row>
    <row r="477" spans="1:10" x14ac:dyDescent="0.2">
      <c r="A477" s="6" t="s">
        <v>859</v>
      </c>
      <c r="B477" s="12" t="s">
        <v>860</v>
      </c>
      <c r="C477" s="12"/>
      <c r="D477" s="12">
        <v>2.0251030688016001</v>
      </c>
      <c r="E477" s="6">
        <v>5.51217299284425</v>
      </c>
      <c r="F477" s="6">
        <v>-4.0382194622330996</v>
      </c>
      <c r="G477" s="6">
        <v>1.5492629733536201E-4</v>
      </c>
      <c r="H477" s="6">
        <v>3.0191733242416101E-3</v>
      </c>
      <c r="I477" s="10">
        <f t="shared" si="7"/>
        <v>2.5201119543498676</v>
      </c>
      <c r="J477" s="6"/>
    </row>
    <row r="478" spans="1:10" x14ac:dyDescent="0.2">
      <c r="A478" s="6" t="s">
        <v>861</v>
      </c>
      <c r="B478" s="12" t="s">
        <v>862</v>
      </c>
      <c r="C478" s="12" t="s">
        <v>509</v>
      </c>
      <c r="D478" s="12">
        <v>2.2622831691612602</v>
      </c>
      <c r="E478" s="6">
        <v>5.5106908655181401</v>
      </c>
      <c r="F478" s="6">
        <v>-5.2354739273129001</v>
      </c>
      <c r="G478" s="13">
        <v>4.8579487875606898E-6</v>
      </c>
      <c r="H478" s="6">
        <v>2.2511551362734101E-4</v>
      </c>
      <c r="I478" s="10">
        <f t="shared" si="7"/>
        <v>3.6475945749657641</v>
      </c>
      <c r="J478" s="6"/>
    </row>
    <row r="479" spans="1:10" x14ac:dyDescent="0.2">
      <c r="A479" s="6" t="s">
        <v>863</v>
      </c>
      <c r="B479" s="12" t="s">
        <v>864</v>
      </c>
      <c r="C479" s="12" t="s">
        <v>113</v>
      </c>
      <c r="D479" s="12">
        <v>-2.3513939274778899</v>
      </c>
      <c r="E479" s="6">
        <v>5.5090841851491197</v>
      </c>
      <c r="F479" s="6">
        <v>5.0453597130127203</v>
      </c>
      <c r="G479" s="13">
        <v>8.4708394049088203E-6</v>
      </c>
      <c r="H479" s="6">
        <v>3.3287010525529702E-4</v>
      </c>
      <c r="I479" s="10">
        <f t="shared" si="7"/>
        <v>3.4777252066626354</v>
      </c>
      <c r="J479" s="6"/>
    </row>
    <row r="480" spans="1:10" x14ac:dyDescent="0.2">
      <c r="A480" s="6" t="s">
        <v>865</v>
      </c>
      <c r="B480" s="12" t="s">
        <v>238</v>
      </c>
      <c r="C480" s="12"/>
      <c r="D480" s="12">
        <v>-2.1161189588959002</v>
      </c>
      <c r="E480" s="6">
        <v>5.4977196468901903</v>
      </c>
      <c r="F480" s="6">
        <v>4.55215892401747</v>
      </c>
      <c r="G480" s="13">
        <v>3.5575936199347603E-5</v>
      </c>
      <c r="H480" s="6">
        <v>9.9289203756360998E-4</v>
      </c>
      <c r="I480" s="10">
        <f t="shared" si="7"/>
        <v>3.0030979720881512</v>
      </c>
      <c r="J480" s="6" t="s">
        <v>187</v>
      </c>
    </row>
    <row r="481" spans="1:10" x14ac:dyDescent="0.2">
      <c r="A481" s="6" t="s">
        <v>866</v>
      </c>
      <c r="B481" s="12" t="s">
        <v>821</v>
      </c>
      <c r="C481" s="12" t="s">
        <v>822</v>
      </c>
      <c r="D481" s="12">
        <v>-1.8557917395771499</v>
      </c>
      <c r="E481" s="6">
        <v>5.4976097045404302</v>
      </c>
      <c r="F481" s="6">
        <v>3.69105262389313</v>
      </c>
      <c r="G481" s="6">
        <v>4.08774379388898E-4</v>
      </c>
      <c r="H481" s="6">
        <v>6.5617638939812597E-3</v>
      </c>
      <c r="I481" s="10">
        <f t="shared" si="7"/>
        <v>2.1829794004946002</v>
      </c>
      <c r="J481" s="6"/>
    </row>
    <row r="482" spans="1:10" x14ac:dyDescent="0.2">
      <c r="A482" s="6" t="s">
        <v>867</v>
      </c>
      <c r="B482" s="12" t="s">
        <v>868</v>
      </c>
      <c r="C482" s="12" t="s">
        <v>113</v>
      </c>
      <c r="D482" s="12">
        <v>1.79456216426645</v>
      </c>
      <c r="E482" s="6">
        <v>5.4955256864828899</v>
      </c>
      <c r="F482" s="6">
        <v>-3.26186851424628</v>
      </c>
      <c r="G482" s="6">
        <v>1.30537934540532E-3</v>
      </c>
      <c r="H482" s="6">
        <v>1.6151004036302999E-2</v>
      </c>
      <c r="I482" s="10">
        <f t="shared" si="7"/>
        <v>1.7918004743315052</v>
      </c>
      <c r="J482" s="6"/>
    </row>
    <row r="483" spans="1:10" x14ac:dyDescent="0.2">
      <c r="A483" s="6" t="s">
        <v>869</v>
      </c>
      <c r="B483" s="6" t="s">
        <v>39</v>
      </c>
      <c r="C483" s="12" t="s">
        <v>40</v>
      </c>
      <c r="D483" s="12">
        <v>1.82398756630333</v>
      </c>
      <c r="E483" s="6">
        <v>5.4893666027888797</v>
      </c>
      <c r="F483" s="6">
        <v>-2.9361968812744701</v>
      </c>
      <c r="G483" s="6">
        <v>3.0369369523307998E-3</v>
      </c>
      <c r="H483" s="6">
        <v>3.1604733707307001E-2</v>
      </c>
      <c r="I483" s="10">
        <f t="shared" si="7"/>
        <v>1.5002478645652759</v>
      </c>
      <c r="J483" s="6"/>
    </row>
    <row r="484" spans="1:10" x14ac:dyDescent="0.2">
      <c r="A484" s="6" t="s">
        <v>870</v>
      </c>
      <c r="B484" s="12" t="s">
        <v>871</v>
      </c>
      <c r="C484" s="12" t="s">
        <v>133</v>
      </c>
      <c r="D484" s="12">
        <v>-2.3086796590808598</v>
      </c>
      <c r="E484" s="6">
        <v>5.4885043028637304</v>
      </c>
      <c r="F484" s="6">
        <v>5.4789160649926902</v>
      </c>
      <c r="G484" s="13">
        <v>2.3822307642120899E-6</v>
      </c>
      <c r="H484" s="6">
        <v>1.2582276896569699E-4</v>
      </c>
      <c r="I484" s="10">
        <f t="shared" si="7"/>
        <v>3.9002407615823387</v>
      </c>
      <c r="J484" s="6"/>
    </row>
    <row r="485" spans="1:10" x14ac:dyDescent="0.2">
      <c r="A485" s="6" t="s">
        <v>872</v>
      </c>
      <c r="B485" s="12" t="s">
        <v>186</v>
      </c>
      <c r="C485" s="12"/>
      <c r="D485" s="12">
        <v>1.9523622443945601</v>
      </c>
      <c r="E485" s="6">
        <v>5.4822570848471504</v>
      </c>
      <c r="F485" s="6">
        <v>-3.1047442094228401</v>
      </c>
      <c r="G485" s="6">
        <v>1.9705681534413202E-3</v>
      </c>
      <c r="H485" s="6">
        <v>2.19987062947813E-2</v>
      </c>
      <c r="I485" s="10">
        <f t="shared" si="7"/>
        <v>1.6576028585213411</v>
      </c>
      <c r="J485" s="16" t="s">
        <v>187</v>
      </c>
    </row>
    <row r="486" spans="1:10" x14ac:dyDescent="0.2">
      <c r="A486" s="6" t="s">
        <v>873</v>
      </c>
      <c r="B486" s="12" t="s">
        <v>874</v>
      </c>
      <c r="C486" s="12" t="s">
        <v>490</v>
      </c>
      <c r="D486" s="12">
        <v>-2.31899846700572</v>
      </c>
      <c r="E486" s="6">
        <v>5.4813816382821701</v>
      </c>
      <c r="F486" s="6">
        <v>4.5001066492396298</v>
      </c>
      <c r="G486" s="13">
        <v>4.1350832850390699E-5</v>
      </c>
      <c r="H486" s="6">
        <v>1.08617802653005E-3</v>
      </c>
      <c r="I486" s="10">
        <f t="shared" si="7"/>
        <v>2.9640989872672674</v>
      </c>
      <c r="J486" s="6"/>
    </row>
    <row r="487" spans="1:10" x14ac:dyDescent="0.2">
      <c r="A487" s="6" t="s">
        <v>875</v>
      </c>
      <c r="B487" s="12" t="s">
        <v>238</v>
      </c>
      <c r="C487" s="12"/>
      <c r="D487" s="12">
        <v>-3.2558246212360098</v>
      </c>
      <c r="E487" s="6">
        <v>5.4786712667108599</v>
      </c>
      <c r="F487" s="6">
        <v>5.8658940905911203</v>
      </c>
      <c r="G487" s="13">
        <v>7.6867448046522005E-7</v>
      </c>
      <c r="H487" s="13">
        <v>5.2504273189583E-5</v>
      </c>
      <c r="I487" s="10">
        <f t="shared" si="7"/>
        <v>4.2798053490295933</v>
      </c>
      <c r="J487" s="6" t="s">
        <v>187</v>
      </c>
    </row>
    <row r="488" spans="1:10" x14ac:dyDescent="0.2">
      <c r="A488" s="6" t="s">
        <v>876</v>
      </c>
      <c r="B488" s="12" t="s">
        <v>877</v>
      </c>
      <c r="C488" s="12" t="s">
        <v>136</v>
      </c>
      <c r="D488" s="12">
        <v>2.18429169806384</v>
      </c>
      <c r="E488" s="6">
        <v>5.4756987960181496</v>
      </c>
      <c r="F488" s="6">
        <v>-4.5357334547013899</v>
      </c>
      <c r="G488" s="13">
        <v>3.7306369896216702E-5</v>
      </c>
      <c r="H488" s="6">
        <v>1.0222283907531499E-3</v>
      </c>
      <c r="I488" s="10">
        <f t="shared" si="7"/>
        <v>2.9904520613809713</v>
      </c>
      <c r="J488" s="6"/>
    </row>
    <row r="489" spans="1:10" x14ac:dyDescent="0.2">
      <c r="A489" s="6" t="s">
        <v>878</v>
      </c>
      <c r="B489" s="6" t="s">
        <v>879</v>
      </c>
      <c r="C489" s="6" t="s">
        <v>490</v>
      </c>
      <c r="D489" s="12">
        <v>-1.96929498688563</v>
      </c>
      <c r="E489" s="6">
        <v>5.4714495977957602</v>
      </c>
      <c r="F489" s="6">
        <v>2.9047471080157798</v>
      </c>
      <c r="G489" s="6">
        <v>3.2884684134102502E-3</v>
      </c>
      <c r="H489" s="6">
        <v>3.3651993430564901E-2</v>
      </c>
      <c r="I489" s="10">
        <f t="shared" si="7"/>
        <v>1.4729892045380057</v>
      </c>
      <c r="J489" s="6"/>
    </row>
    <row r="490" spans="1:10" x14ac:dyDescent="0.2">
      <c r="A490" s="6" t="s">
        <v>880</v>
      </c>
      <c r="B490" s="12" t="s">
        <v>881</v>
      </c>
      <c r="C490" s="12"/>
      <c r="D490" s="12">
        <v>1.8755887995874601</v>
      </c>
      <c r="E490" s="6">
        <v>5.46833412183567</v>
      </c>
      <c r="F490" s="6">
        <v>-2.73301585407303</v>
      </c>
      <c r="G490" s="6">
        <v>5.0439731096397402E-3</v>
      </c>
      <c r="H490" s="6">
        <v>4.7737949739018098E-2</v>
      </c>
      <c r="I490" s="10">
        <f t="shared" si="7"/>
        <v>1.3211362371129163</v>
      </c>
      <c r="J490" s="6"/>
    </row>
    <row r="491" spans="1:10" x14ac:dyDescent="0.2">
      <c r="A491" s="6" t="s">
        <v>882</v>
      </c>
      <c r="B491" s="12" t="s">
        <v>883</v>
      </c>
      <c r="C491" s="12" t="s">
        <v>884</v>
      </c>
      <c r="D491" s="12">
        <v>-2.0620795724040799</v>
      </c>
      <c r="E491" s="6">
        <v>5.4480517069107899</v>
      </c>
      <c r="F491" s="6">
        <v>4.1671507020874801</v>
      </c>
      <c r="G491" s="6">
        <v>1.0746477036372E-4</v>
      </c>
      <c r="H491" s="6">
        <v>2.3152059299411899E-3</v>
      </c>
      <c r="I491" s="10">
        <f t="shared" si="7"/>
        <v>2.6354103738643611</v>
      </c>
      <c r="J491" s="6"/>
    </row>
    <row r="492" spans="1:10" x14ac:dyDescent="0.2">
      <c r="A492" s="6" t="s">
        <v>885</v>
      </c>
      <c r="B492" s="6" t="s">
        <v>886</v>
      </c>
      <c r="C492" s="12" t="s">
        <v>342</v>
      </c>
      <c r="D492" s="12">
        <v>-1.8742843095002399</v>
      </c>
      <c r="E492" s="6">
        <v>5.4446456763468696</v>
      </c>
      <c r="F492" s="6">
        <v>3.4884673078462201</v>
      </c>
      <c r="G492" s="6">
        <v>7.1142145246109198E-4</v>
      </c>
      <c r="H492" s="6">
        <v>1.00416729151979E-2</v>
      </c>
      <c r="I492" s="10">
        <f t="shared" si="7"/>
        <v>1.9981939288925759</v>
      </c>
      <c r="J492" s="6"/>
    </row>
    <row r="493" spans="1:10" x14ac:dyDescent="0.2">
      <c r="A493" s="6" t="s">
        <v>887</v>
      </c>
      <c r="B493" s="12" t="s">
        <v>888</v>
      </c>
      <c r="C493" s="12" t="s">
        <v>884</v>
      </c>
      <c r="D493" s="12">
        <v>1.9627600874437501</v>
      </c>
      <c r="E493" s="6">
        <v>5.4321737423734202</v>
      </c>
      <c r="F493" s="6">
        <v>-3.0575636286758798</v>
      </c>
      <c r="G493" s="6">
        <v>2.2264316398579701E-3</v>
      </c>
      <c r="H493" s="6">
        <v>2.4248851917921001E-2</v>
      </c>
      <c r="I493" s="10">
        <f t="shared" si="7"/>
        <v>1.6153088186087257</v>
      </c>
      <c r="J493" s="6"/>
    </row>
    <row r="494" spans="1:10" x14ac:dyDescent="0.2">
      <c r="A494" s="6" t="s">
        <v>889</v>
      </c>
      <c r="B494" s="12" t="s">
        <v>890</v>
      </c>
      <c r="C494" s="12" t="s">
        <v>13</v>
      </c>
      <c r="D494" s="12">
        <v>2.1527311478760698</v>
      </c>
      <c r="E494" s="6">
        <v>5.4224524703619297</v>
      </c>
      <c r="F494" s="6">
        <v>-3.5053022738936801</v>
      </c>
      <c r="G494" s="6">
        <v>6.7966954921442897E-4</v>
      </c>
      <c r="H494" s="6">
        <v>9.6769183354819596E-3</v>
      </c>
      <c r="I494" s="10">
        <f t="shared" si="7"/>
        <v>2.0142629239906618</v>
      </c>
      <c r="J494" s="6"/>
    </row>
    <row r="495" spans="1:10" x14ac:dyDescent="0.2">
      <c r="A495" s="6" t="s">
        <v>891</v>
      </c>
      <c r="B495" s="12" t="s">
        <v>587</v>
      </c>
      <c r="C495" s="12"/>
      <c r="D495" s="12">
        <v>1.8771123814447399</v>
      </c>
      <c r="E495" s="6">
        <v>5.4110881426252204</v>
      </c>
      <c r="F495" s="6">
        <v>-2.7762508865589099</v>
      </c>
      <c r="G495" s="6">
        <v>4.5339818405447903E-3</v>
      </c>
      <c r="H495" s="6">
        <v>4.3497888282726598E-2</v>
      </c>
      <c r="I495" s="10">
        <f t="shared" si="7"/>
        <v>1.3615318264803165</v>
      </c>
      <c r="J495" s="6"/>
    </row>
    <row r="496" spans="1:10" x14ac:dyDescent="0.2">
      <c r="A496" s="6" t="s">
        <v>892</v>
      </c>
      <c r="B496" s="12" t="s">
        <v>893</v>
      </c>
      <c r="C496" s="12" t="s">
        <v>315</v>
      </c>
      <c r="D496" s="12">
        <v>-1.92715837285493</v>
      </c>
      <c r="E496" s="6">
        <v>5.4101522438085397</v>
      </c>
      <c r="F496" s="6">
        <v>2.9251945726401498</v>
      </c>
      <c r="G496" s="6">
        <v>3.1227961577271102E-3</v>
      </c>
      <c r="H496" s="6">
        <v>3.2429544876861699E-2</v>
      </c>
      <c r="I496" s="10">
        <f t="shared" si="7"/>
        <v>1.4890591462654956</v>
      </c>
      <c r="J496" s="6"/>
    </row>
    <row r="497" spans="1:10" x14ac:dyDescent="0.2">
      <c r="A497" s="6" t="s">
        <v>894</v>
      </c>
      <c r="B497" s="12" t="s">
        <v>606</v>
      </c>
      <c r="C497" s="12" t="s">
        <v>133</v>
      </c>
      <c r="D497" s="12">
        <v>-2.5905877574522198</v>
      </c>
      <c r="E497" s="6">
        <v>5.4078130349694398</v>
      </c>
      <c r="F497" s="6">
        <v>5.4428996288257299</v>
      </c>
      <c r="G497" s="13">
        <v>2.64707930977622E-6</v>
      </c>
      <c r="H497" s="6">
        <v>1.3544222468355E-4</v>
      </c>
      <c r="I497" s="10">
        <f t="shared" si="7"/>
        <v>3.8682459214093479</v>
      </c>
      <c r="J497" s="6"/>
    </row>
    <row r="498" spans="1:10" x14ac:dyDescent="0.2">
      <c r="A498" s="6" t="s">
        <v>895</v>
      </c>
      <c r="B498" s="12" t="s">
        <v>896</v>
      </c>
      <c r="C498" s="12" t="s">
        <v>487</v>
      </c>
      <c r="D498" s="12">
        <v>-1.9650503352058499</v>
      </c>
      <c r="E498" s="6">
        <v>5.3985491695319903</v>
      </c>
      <c r="F498" s="6">
        <v>3.15913667068821</v>
      </c>
      <c r="G498" s="6">
        <v>1.7102792290137399E-3</v>
      </c>
      <c r="H498" s="6">
        <v>1.9766803700977598E-2</v>
      </c>
      <c r="I498" s="10">
        <f t="shared" si="7"/>
        <v>1.7040635505777213</v>
      </c>
      <c r="J498" s="6"/>
    </row>
    <row r="499" spans="1:10" x14ac:dyDescent="0.2">
      <c r="A499" s="6" t="s">
        <v>897</v>
      </c>
      <c r="B499" s="12" t="s">
        <v>898</v>
      </c>
      <c r="C499" s="12" t="s">
        <v>899</v>
      </c>
      <c r="D499" s="12">
        <v>1.99844177541929</v>
      </c>
      <c r="E499" s="6">
        <v>5.3909403341552098</v>
      </c>
      <c r="F499" s="6">
        <v>-3.43954565219844</v>
      </c>
      <c r="G499" s="6">
        <v>8.1201774067334097E-4</v>
      </c>
      <c r="H499" s="6">
        <v>1.10488397290511E-2</v>
      </c>
      <c r="I499" s="10">
        <f t="shared" si="7"/>
        <v>1.9566833261171204</v>
      </c>
      <c r="J499" s="6"/>
    </row>
    <row r="500" spans="1:10" x14ac:dyDescent="0.2">
      <c r="A500" s="6" t="s">
        <v>900</v>
      </c>
      <c r="B500" s="12" t="s">
        <v>561</v>
      </c>
      <c r="C500" s="12" t="s">
        <v>40</v>
      </c>
      <c r="D500" s="12">
        <v>2.8613288565567601</v>
      </c>
      <c r="E500" s="6">
        <v>5.3905992544344299</v>
      </c>
      <c r="F500" s="6">
        <v>-6.3887037973676302</v>
      </c>
      <c r="G500" s="13">
        <v>1.6842602426283301E-7</v>
      </c>
      <c r="H500" s="13">
        <v>1.68838496158987E-5</v>
      </c>
      <c r="I500" s="10">
        <f t="shared" si="7"/>
        <v>4.7725285247524214</v>
      </c>
      <c r="J500" s="6"/>
    </row>
    <row r="501" spans="1:10" x14ac:dyDescent="0.2">
      <c r="A501" s="6" t="s">
        <v>901</v>
      </c>
      <c r="B501" s="12" t="s">
        <v>902</v>
      </c>
      <c r="C501" s="12" t="s">
        <v>252</v>
      </c>
      <c r="D501" s="12">
        <v>2.4750826403331301</v>
      </c>
      <c r="E501" s="6">
        <v>5.3842191755724302</v>
      </c>
      <c r="F501" s="6">
        <v>-4.1551557219247304</v>
      </c>
      <c r="G501" s="6">
        <v>1.11196758599856E-4</v>
      </c>
      <c r="H501" s="6">
        <v>2.3851461931986601E-3</v>
      </c>
      <c r="I501" s="10">
        <f t="shared" si="7"/>
        <v>2.6224849965175148</v>
      </c>
      <c r="J501" s="6"/>
    </row>
    <row r="502" spans="1:10" x14ac:dyDescent="0.2">
      <c r="A502" s="6" t="s">
        <v>903</v>
      </c>
      <c r="B502" s="12" t="s">
        <v>61</v>
      </c>
      <c r="C502" s="12"/>
      <c r="D502" s="12">
        <v>2.0544269145357101</v>
      </c>
      <c r="E502" s="6">
        <v>5.3811272438147801</v>
      </c>
      <c r="F502" s="6">
        <v>-3.6153989816263001</v>
      </c>
      <c r="G502" s="6">
        <v>5.0333022127350502E-4</v>
      </c>
      <c r="H502" s="6">
        <v>7.6781305804206803E-3</v>
      </c>
      <c r="I502" s="10">
        <f t="shared" si="7"/>
        <v>2.1147445061970052</v>
      </c>
      <c r="J502" s="6"/>
    </row>
    <row r="503" spans="1:10" x14ac:dyDescent="0.2">
      <c r="A503" s="6" t="s">
        <v>904</v>
      </c>
      <c r="B503" s="12" t="s">
        <v>61</v>
      </c>
      <c r="C503" s="12"/>
      <c r="D503" s="12">
        <v>-2.2695872242569601</v>
      </c>
      <c r="E503" s="6">
        <v>5.37492622256568</v>
      </c>
      <c r="F503" s="6">
        <v>4.0487742515182399</v>
      </c>
      <c r="G503" s="6">
        <v>1.5037077448158399E-4</v>
      </c>
      <c r="H503" s="6">
        <v>2.9742921764111399E-3</v>
      </c>
      <c r="I503" s="10">
        <f t="shared" si="7"/>
        <v>2.5266163712644967</v>
      </c>
      <c r="J503" s="6"/>
    </row>
    <row r="504" spans="1:10" x14ac:dyDescent="0.2">
      <c r="A504" s="6" t="s">
        <v>905</v>
      </c>
      <c r="B504" s="12" t="s">
        <v>906</v>
      </c>
      <c r="C504" s="12"/>
      <c r="D504" s="12">
        <v>-2.1921903291754599</v>
      </c>
      <c r="E504" s="6">
        <v>5.3723286437417501</v>
      </c>
      <c r="F504" s="6">
        <v>3.87109459035779</v>
      </c>
      <c r="G504" s="6">
        <v>2.4787673066247601E-4</v>
      </c>
      <c r="H504" s="6">
        <v>4.45996520517978E-3</v>
      </c>
      <c r="I504" s="10">
        <f t="shared" si="7"/>
        <v>2.3506685294621552</v>
      </c>
      <c r="J504" s="6"/>
    </row>
    <row r="505" spans="1:10" x14ac:dyDescent="0.2">
      <c r="A505" s="6" t="s">
        <v>907</v>
      </c>
      <c r="B505" s="12" t="s">
        <v>908</v>
      </c>
      <c r="C505" s="12" t="s">
        <v>13</v>
      </c>
      <c r="D505" s="12">
        <v>-2.53552212899538</v>
      </c>
      <c r="E505" s="6">
        <v>5.3630773113185599</v>
      </c>
      <c r="F505" s="6">
        <v>5.6271007433626004</v>
      </c>
      <c r="G505" s="13">
        <v>1.5441511452908801E-6</v>
      </c>
      <c r="H505" s="13">
        <v>8.6191709382599796E-5</v>
      </c>
      <c r="I505" s="10">
        <f t="shared" si="7"/>
        <v>4.0645345061306113</v>
      </c>
      <c r="J505" s="6"/>
    </row>
    <row r="506" spans="1:10" x14ac:dyDescent="0.2">
      <c r="A506" s="6" t="s">
        <v>909</v>
      </c>
      <c r="B506" s="12" t="s">
        <v>61</v>
      </c>
      <c r="C506" s="12"/>
      <c r="D506" s="12">
        <v>-1.9484964333506201</v>
      </c>
      <c r="E506" s="6">
        <v>5.3362253632812404</v>
      </c>
      <c r="F506" s="6">
        <v>4.1443101454370401</v>
      </c>
      <c r="G506" s="6">
        <v>1.14680448886607E-4</v>
      </c>
      <c r="H506" s="6">
        <v>2.44917549970006E-3</v>
      </c>
      <c r="I506" s="10">
        <f t="shared" si="7"/>
        <v>2.6109800936746064</v>
      </c>
      <c r="J506" s="6"/>
    </row>
    <row r="507" spans="1:10" x14ac:dyDescent="0.2">
      <c r="A507" s="6" t="s">
        <v>910</v>
      </c>
      <c r="B507" s="12" t="s">
        <v>911</v>
      </c>
      <c r="C507" s="12"/>
      <c r="D507" s="12">
        <v>2.5747979215693801</v>
      </c>
      <c r="E507" s="6">
        <v>5.33364336803497</v>
      </c>
      <c r="F507" s="6">
        <v>-5.6717160518901801</v>
      </c>
      <c r="G507" s="13">
        <v>1.35529436958646E-6</v>
      </c>
      <c r="H507" s="13">
        <v>7.8320069922455205E-5</v>
      </c>
      <c r="I507" s="10">
        <f t="shared" si="7"/>
        <v>4.1061269334760766</v>
      </c>
      <c r="J507" s="6"/>
    </row>
    <row r="508" spans="1:10" x14ac:dyDescent="0.2">
      <c r="A508" s="6" t="s">
        <v>912</v>
      </c>
      <c r="B508" s="12" t="s">
        <v>913</v>
      </c>
      <c r="C508" s="12" t="s">
        <v>914</v>
      </c>
      <c r="D508" s="12">
        <v>2.7537955695224898</v>
      </c>
      <c r="E508" s="6">
        <v>5.3207043753842704</v>
      </c>
      <c r="F508" s="6">
        <v>-5.3661439891016496</v>
      </c>
      <c r="G508" s="13">
        <v>3.3139515370679501E-6</v>
      </c>
      <c r="H508" s="6">
        <v>1.6116960346611699E-4</v>
      </c>
      <c r="I508" s="10">
        <f t="shared" si="7"/>
        <v>3.7927168626035872</v>
      </c>
      <c r="J508" s="6"/>
    </row>
    <row r="509" spans="1:10" x14ac:dyDescent="0.2">
      <c r="A509" s="6" t="s">
        <v>915</v>
      </c>
      <c r="B509" s="12" t="s">
        <v>916</v>
      </c>
      <c r="C509" s="12" t="s">
        <v>509</v>
      </c>
      <c r="D509" s="12">
        <v>-2.1097036659074901</v>
      </c>
      <c r="E509" s="6">
        <v>5.31923775853266</v>
      </c>
      <c r="F509" s="6">
        <v>4.0082110806615798</v>
      </c>
      <c r="G509" s="6">
        <v>1.6862908659885201E-4</v>
      </c>
      <c r="H509" s="6">
        <v>3.2229808302473299E-3</v>
      </c>
      <c r="I509" s="10">
        <f t="shared" si="7"/>
        <v>2.4917422775911602</v>
      </c>
      <c r="J509" s="6"/>
    </row>
    <row r="510" spans="1:10" x14ac:dyDescent="0.2">
      <c r="A510" s="6" t="s">
        <v>917</v>
      </c>
      <c r="B510" s="12" t="s">
        <v>918</v>
      </c>
      <c r="C510" s="12" t="s">
        <v>47</v>
      </c>
      <c r="D510" s="12">
        <v>2.3175758092996999</v>
      </c>
      <c r="E510" s="6">
        <v>5.31917442105311</v>
      </c>
      <c r="F510" s="6">
        <v>-4.4715747910571801</v>
      </c>
      <c r="G510" s="13">
        <v>4.4899818991770897E-5</v>
      </c>
      <c r="H510" s="6">
        <v>1.1607784783556801E-3</v>
      </c>
      <c r="I510" s="10">
        <f t="shared" si="7"/>
        <v>2.9352506526189219</v>
      </c>
      <c r="J510" s="6"/>
    </row>
    <row r="511" spans="1:10" x14ac:dyDescent="0.2">
      <c r="A511" s="6" t="s">
        <v>919</v>
      </c>
      <c r="B511" s="12" t="s">
        <v>883</v>
      </c>
      <c r="C511" s="12" t="s">
        <v>884</v>
      </c>
      <c r="D511" s="12">
        <v>-2.0109309870718501</v>
      </c>
      <c r="E511" s="6">
        <v>5.3056732962359296</v>
      </c>
      <c r="F511" s="6">
        <v>3.81789806078186</v>
      </c>
      <c r="G511" s="6">
        <v>2.8755999843602201E-4</v>
      </c>
      <c r="H511" s="6">
        <v>4.9628741420410204E-3</v>
      </c>
      <c r="I511" s="10">
        <f t="shared" si="7"/>
        <v>2.3042667383247721</v>
      </c>
      <c r="J511" s="6"/>
    </row>
    <row r="512" spans="1:10" x14ac:dyDescent="0.2">
      <c r="A512" s="6" t="s">
        <v>920</v>
      </c>
      <c r="B512" s="12" t="s">
        <v>921</v>
      </c>
      <c r="C512" s="12" t="s">
        <v>13</v>
      </c>
      <c r="D512" s="12">
        <v>2.8725469895251301</v>
      </c>
      <c r="E512" s="6">
        <v>5.2891532604870104</v>
      </c>
      <c r="F512" s="6">
        <v>-6.5073858885913296</v>
      </c>
      <c r="G512" s="13">
        <v>1.1961518988812299E-7</v>
      </c>
      <c r="H512" s="13">
        <v>1.39892812554872E-5</v>
      </c>
      <c r="I512" s="10">
        <f t="shared" si="7"/>
        <v>4.8542045982168531</v>
      </c>
      <c r="J512" s="6"/>
    </row>
    <row r="513" spans="1:10" x14ac:dyDescent="0.2">
      <c r="A513" s="6" t="s">
        <v>922</v>
      </c>
      <c r="B513" s="12" t="s">
        <v>923</v>
      </c>
      <c r="C513" s="12" t="s">
        <v>924</v>
      </c>
      <c r="D513" s="12">
        <v>-2.2705219637523899</v>
      </c>
      <c r="E513" s="6">
        <v>5.28552377624918</v>
      </c>
      <c r="F513" s="6">
        <v>4.3330268070291202</v>
      </c>
      <c r="G513" s="13">
        <v>6.6889133478916304E-5</v>
      </c>
      <c r="H513" s="6">
        <v>1.6262757159408101E-3</v>
      </c>
      <c r="I513" s="10">
        <f t="shared" si="7"/>
        <v>2.7888058229727775</v>
      </c>
      <c r="J513" s="6"/>
    </row>
    <row r="514" spans="1:10" x14ac:dyDescent="0.2">
      <c r="A514" s="6" t="s">
        <v>925</v>
      </c>
      <c r="B514" s="12" t="s">
        <v>186</v>
      </c>
      <c r="C514" s="12"/>
      <c r="D514" s="12">
        <v>2.3351089841466202</v>
      </c>
      <c r="E514" s="6">
        <v>5.2674941082130502</v>
      </c>
      <c r="F514" s="6">
        <v>-3.9163323712359901</v>
      </c>
      <c r="G514" s="6">
        <v>2.18375673971064E-4</v>
      </c>
      <c r="H514" s="6">
        <v>4.0174580919320798E-3</v>
      </c>
      <c r="I514" s="10">
        <f t="shared" si="7"/>
        <v>2.3960486448788862</v>
      </c>
      <c r="J514" s="16" t="s">
        <v>187</v>
      </c>
    </row>
    <row r="515" spans="1:10" x14ac:dyDescent="0.2">
      <c r="A515" s="6" t="s">
        <v>926</v>
      </c>
      <c r="B515" s="12" t="s">
        <v>87</v>
      </c>
      <c r="C515" s="12" t="s">
        <v>88</v>
      </c>
      <c r="D515" s="12">
        <v>-2.0176087342237201</v>
      </c>
      <c r="E515" s="6">
        <v>5.2563336544645498</v>
      </c>
      <c r="F515" s="6">
        <v>3.9571810433893799</v>
      </c>
      <c r="G515" s="6">
        <v>1.9470173651079501E-4</v>
      </c>
      <c r="H515" s="6">
        <v>3.6642717614598702E-3</v>
      </c>
      <c r="I515" s="10">
        <f t="shared" si="7"/>
        <v>2.4360123242712035</v>
      </c>
      <c r="J515" s="6"/>
    </row>
    <row r="516" spans="1:10" x14ac:dyDescent="0.2">
      <c r="A516" s="6" t="s">
        <v>927</v>
      </c>
      <c r="B516" s="12" t="s">
        <v>61</v>
      </c>
      <c r="C516" s="12"/>
      <c r="D516" s="12">
        <v>2.8598540968372599</v>
      </c>
      <c r="E516" s="6">
        <v>5.2533231823741602</v>
      </c>
      <c r="F516" s="6">
        <v>-6.8067562817812997</v>
      </c>
      <c r="G516" s="13">
        <v>5.0705975489137803E-8</v>
      </c>
      <c r="H516" s="13">
        <v>6.9185486556290201E-6</v>
      </c>
      <c r="I516" s="10">
        <f t="shared" si="7"/>
        <v>5.1599850004795185</v>
      </c>
      <c r="J516" s="6"/>
    </row>
    <row r="517" spans="1:10" x14ac:dyDescent="0.2">
      <c r="A517" s="6" t="s">
        <v>928</v>
      </c>
      <c r="B517" s="12" t="s">
        <v>929</v>
      </c>
      <c r="C517" s="12" t="s">
        <v>77</v>
      </c>
      <c r="D517" s="12">
        <v>-2.0007583938756199</v>
      </c>
      <c r="E517" s="6">
        <v>5.2278723858289098</v>
      </c>
      <c r="F517" s="6">
        <v>3.8596050881802801</v>
      </c>
      <c r="G517" s="6">
        <v>2.5596792553529701E-4</v>
      </c>
      <c r="H517" s="6">
        <v>4.5676818441535002E-3</v>
      </c>
      <c r="I517" s="10">
        <f t="shared" si="7"/>
        <v>2.3403041539173199</v>
      </c>
      <c r="J517" s="6"/>
    </row>
    <row r="518" spans="1:10" x14ac:dyDescent="0.2">
      <c r="A518" s="6" t="s">
        <v>930</v>
      </c>
      <c r="B518" s="12" t="s">
        <v>931</v>
      </c>
      <c r="C518" s="12" t="s">
        <v>315</v>
      </c>
      <c r="D518" s="12">
        <v>3.5571489019800402</v>
      </c>
      <c r="E518" s="6">
        <v>5.2120976078380403</v>
      </c>
      <c r="F518" s="6">
        <v>-8.0378264334383598</v>
      </c>
      <c r="G518" s="13">
        <v>1.6337267940318899E-9</v>
      </c>
      <c r="H518" s="13">
        <v>6.1729738556035903E-7</v>
      </c>
      <c r="I518" s="10">
        <f t="shared" si="7"/>
        <v>6.2095055623964317</v>
      </c>
      <c r="J518" s="6"/>
    </row>
    <row r="519" spans="1:10" x14ac:dyDescent="0.2">
      <c r="A519" s="6" t="s">
        <v>932</v>
      </c>
      <c r="B519" s="12" t="s">
        <v>933</v>
      </c>
      <c r="C519" s="12" t="s">
        <v>785</v>
      </c>
      <c r="D519" s="12">
        <v>2.4572821079040001</v>
      </c>
      <c r="E519" s="6">
        <v>5.1965332246220797</v>
      </c>
      <c r="F519" s="6">
        <v>-5.2488287661136699</v>
      </c>
      <c r="G519" s="13">
        <v>4.6717457347708599E-6</v>
      </c>
      <c r="H519" s="6">
        <v>2.20650144703793E-4</v>
      </c>
      <c r="I519" s="10">
        <f t="shared" si="7"/>
        <v>3.656295783403563</v>
      </c>
      <c r="J519" s="6"/>
    </row>
    <row r="520" spans="1:10" x14ac:dyDescent="0.2">
      <c r="A520" s="6" t="s">
        <v>934</v>
      </c>
      <c r="B520" s="12" t="s">
        <v>935</v>
      </c>
      <c r="C520" s="12" t="s">
        <v>315</v>
      </c>
      <c r="D520" s="12">
        <v>3.4583975276352099</v>
      </c>
      <c r="E520" s="6">
        <v>5.18019105490787</v>
      </c>
      <c r="F520" s="6">
        <v>-7.1910562990578999</v>
      </c>
      <c r="G520" s="13">
        <v>1.7052134106982901E-8</v>
      </c>
      <c r="H520" s="13">
        <v>3.3959698540768402E-6</v>
      </c>
      <c r="I520" s="10">
        <f t="shared" si="7"/>
        <v>5.4690361736301432</v>
      </c>
      <c r="J520" s="6"/>
    </row>
    <row r="521" spans="1:10" x14ac:dyDescent="0.2">
      <c r="A521" s="6" t="s">
        <v>936</v>
      </c>
      <c r="B521" s="12" t="s">
        <v>61</v>
      </c>
      <c r="C521" s="12"/>
      <c r="D521" s="12">
        <v>-2.12519268941604</v>
      </c>
      <c r="E521" s="6">
        <v>5.1733337254742899</v>
      </c>
      <c r="F521" s="6">
        <v>4.37902336159806</v>
      </c>
      <c r="G521" s="13">
        <v>5.8612268441623599E-5</v>
      </c>
      <c r="H521" s="6">
        <v>1.4489153716362999E-3</v>
      </c>
      <c r="I521" s="10">
        <f t="shared" si="7"/>
        <v>2.8389569800945265</v>
      </c>
      <c r="J521" s="6"/>
    </row>
    <row r="522" spans="1:10" x14ac:dyDescent="0.2">
      <c r="A522" s="6" t="s">
        <v>937</v>
      </c>
      <c r="B522" s="12" t="s">
        <v>238</v>
      </c>
      <c r="C522" s="12"/>
      <c r="D522" s="12">
        <v>-2.0714545957012702</v>
      </c>
      <c r="E522" s="6">
        <v>5.1403739564224402</v>
      </c>
      <c r="F522" s="6">
        <v>3.0235515325478501</v>
      </c>
      <c r="G522" s="6">
        <v>2.43009373197675E-3</v>
      </c>
      <c r="H522" s="6">
        <v>2.5999878241913101E-2</v>
      </c>
      <c r="I522" s="10">
        <f t="shared" si="7"/>
        <v>1.5850286858364544</v>
      </c>
      <c r="J522" s="6" t="s">
        <v>187</v>
      </c>
    </row>
    <row r="523" spans="1:10" x14ac:dyDescent="0.2">
      <c r="A523" s="6" t="s">
        <v>938</v>
      </c>
      <c r="B523" s="12" t="s">
        <v>61</v>
      </c>
      <c r="C523" s="12"/>
      <c r="D523" s="12">
        <v>-2.1794062081932202</v>
      </c>
      <c r="E523" s="6">
        <v>5.1374831889067201</v>
      </c>
      <c r="F523" s="6">
        <v>4.7500875008042396</v>
      </c>
      <c r="G523" s="13">
        <v>2.00371564848676E-5</v>
      </c>
      <c r="H523" s="6">
        <v>6.1131995437061805E-4</v>
      </c>
      <c r="I523" s="10">
        <f t="shared" ref="I523:I533" si="8">-LOG10(H523)</f>
        <v>3.2137314279766009</v>
      </c>
      <c r="J523" s="6"/>
    </row>
    <row r="524" spans="1:10" x14ac:dyDescent="0.2">
      <c r="A524" s="6" t="s">
        <v>939</v>
      </c>
      <c r="B524" s="6" t="s">
        <v>940</v>
      </c>
      <c r="C524" s="12" t="s">
        <v>136</v>
      </c>
      <c r="D524" s="12">
        <v>-1.92354308586416</v>
      </c>
      <c r="E524" s="6">
        <v>5.1370582177369499</v>
      </c>
      <c r="F524" s="6">
        <v>2.7453634231725501</v>
      </c>
      <c r="G524" s="6">
        <v>4.89311756064577E-3</v>
      </c>
      <c r="H524" s="6">
        <v>4.6399601270061798E-2</v>
      </c>
      <c r="I524" s="10">
        <f t="shared" si="8"/>
        <v>1.3334857514915841</v>
      </c>
      <c r="J524" s="6"/>
    </row>
    <row r="525" spans="1:10" x14ac:dyDescent="0.2">
      <c r="A525" s="6" t="s">
        <v>941</v>
      </c>
      <c r="B525" s="12" t="s">
        <v>61</v>
      </c>
      <c r="C525" s="12"/>
      <c r="D525" s="12">
        <v>-2.4227319374756999</v>
      </c>
      <c r="E525" s="6">
        <v>5.13607986078053</v>
      </c>
      <c r="F525" s="6">
        <v>4.5423367228607301</v>
      </c>
      <c r="G525" s="13">
        <v>3.6600928271604103E-5</v>
      </c>
      <c r="H525" s="6">
        <v>1.01002112174224E-3</v>
      </c>
      <c r="I525" s="10">
        <f t="shared" si="8"/>
        <v>2.9956695440785572</v>
      </c>
      <c r="J525" s="6"/>
    </row>
    <row r="526" spans="1:10" x14ac:dyDescent="0.2">
      <c r="A526" s="6" t="s">
        <v>942</v>
      </c>
      <c r="B526" s="12" t="s">
        <v>683</v>
      </c>
      <c r="C526" s="12"/>
      <c r="D526" s="12">
        <v>-2.1134865438443602</v>
      </c>
      <c r="E526" s="6">
        <v>5.1209160164297298</v>
      </c>
      <c r="F526" s="6">
        <v>4.48982851140613</v>
      </c>
      <c r="G526" s="13">
        <v>4.2596155026462902E-5</v>
      </c>
      <c r="H526" s="6">
        <v>1.1129378377126901E-3</v>
      </c>
      <c r="I526" s="10">
        <f t="shared" si="8"/>
        <v>2.953529092172289</v>
      </c>
      <c r="J526" s="6"/>
    </row>
    <row r="527" spans="1:10" x14ac:dyDescent="0.2">
      <c r="A527" s="6" t="s">
        <v>943</v>
      </c>
      <c r="B527" s="12" t="s">
        <v>883</v>
      </c>
      <c r="C527" s="12" t="s">
        <v>884</v>
      </c>
      <c r="D527" s="12">
        <v>-2.1522037301049801</v>
      </c>
      <c r="E527" s="6">
        <v>5.0996160677446802</v>
      </c>
      <c r="F527" s="6">
        <v>4.7046977444582598</v>
      </c>
      <c r="G527" s="13">
        <v>2.2862595681198899E-5</v>
      </c>
      <c r="H527" s="6">
        <v>6.8061254536999302E-4</v>
      </c>
      <c r="I527" s="10">
        <f t="shared" si="8"/>
        <v>3.167100050046634</v>
      </c>
      <c r="J527" s="6"/>
    </row>
    <row r="528" spans="1:10" x14ac:dyDescent="0.2">
      <c r="A528" s="6" t="s">
        <v>944</v>
      </c>
      <c r="B528" s="12" t="s">
        <v>61</v>
      </c>
      <c r="C528" s="12"/>
      <c r="D528" s="12">
        <v>3.2172364786024001</v>
      </c>
      <c r="E528" s="6">
        <v>5.0550929341325599</v>
      </c>
      <c r="F528" s="6">
        <v>-5.2509304114567001</v>
      </c>
      <c r="G528" s="13">
        <v>4.6431095287175897E-6</v>
      </c>
      <c r="H528" s="6">
        <v>2.20650144703793E-4</v>
      </c>
      <c r="I528" s="10">
        <f t="shared" si="8"/>
        <v>3.656295783403563</v>
      </c>
      <c r="J528" s="6"/>
    </row>
    <row r="529" spans="1:10" x14ac:dyDescent="0.2">
      <c r="A529" s="6" t="s">
        <v>945</v>
      </c>
      <c r="B529" s="12" t="s">
        <v>946</v>
      </c>
      <c r="C529" s="12" t="s">
        <v>40</v>
      </c>
      <c r="D529" s="12">
        <v>-2.6810513338914799</v>
      </c>
      <c r="E529" s="6">
        <v>4.9219725123632898</v>
      </c>
      <c r="F529" s="6">
        <v>5.1836947014819303</v>
      </c>
      <c r="G529" s="13">
        <v>5.6526611307426204E-6</v>
      </c>
      <c r="H529" s="6">
        <v>2.5241701340188898E-4</v>
      </c>
      <c r="I529" s="10">
        <f t="shared" si="8"/>
        <v>3.5978813761412849</v>
      </c>
      <c r="J529" s="6"/>
    </row>
    <row r="530" spans="1:10" x14ac:dyDescent="0.2">
      <c r="A530" s="6" t="s">
        <v>947</v>
      </c>
      <c r="B530" s="12" t="s">
        <v>61</v>
      </c>
      <c r="C530" s="12"/>
      <c r="D530" s="12">
        <v>2.44876567303502</v>
      </c>
      <c r="E530" s="6">
        <v>4.9088160223765298</v>
      </c>
      <c r="F530" s="6">
        <v>-3.28154796094671</v>
      </c>
      <c r="G530" s="6">
        <v>1.2390806258974799E-3</v>
      </c>
      <c r="H530" s="6">
        <v>1.5606061626688299E-2</v>
      </c>
      <c r="I530" s="10">
        <f t="shared" si="8"/>
        <v>1.8067066824340796</v>
      </c>
      <c r="J530" s="6"/>
    </row>
    <row r="531" spans="1:10" x14ac:dyDescent="0.2">
      <c r="A531" s="6" t="s">
        <v>948</v>
      </c>
      <c r="B531" s="12" t="s">
        <v>949</v>
      </c>
      <c r="C531" s="12" t="s">
        <v>113</v>
      </c>
      <c r="D531" s="12">
        <v>-2.1369075978688401</v>
      </c>
      <c r="E531" s="6">
        <v>4.8078362435332398</v>
      </c>
      <c r="F531" s="6">
        <v>3.1251418222322398</v>
      </c>
      <c r="G531" s="6">
        <v>1.86882741369084E-3</v>
      </c>
      <c r="H531" s="6">
        <v>2.1151336995505501E-2</v>
      </c>
      <c r="I531" s="10">
        <f t="shared" si="8"/>
        <v>1.6746621752667981</v>
      </c>
      <c r="J531" s="6"/>
    </row>
    <row r="532" spans="1:10" x14ac:dyDescent="0.2">
      <c r="A532" s="6" t="s">
        <v>950</v>
      </c>
      <c r="B532" s="12" t="s">
        <v>951</v>
      </c>
      <c r="C532" s="12" t="s">
        <v>40</v>
      </c>
      <c r="D532" s="12">
        <v>-2.1414035502254398</v>
      </c>
      <c r="E532" s="6">
        <v>4.8070058211767801</v>
      </c>
      <c r="F532" s="6">
        <v>3.9194441290022901</v>
      </c>
      <c r="G532" s="6">
        <v>2.16477437094379E-4</v>
      </c>
      <c r="H532" s="6">
        <v>3.9975081616826598E-3</v>
      </c>
      <c r="I532" s="10">
        <f t="shared" si="8"/>
        <v>2.3982106408850115</v>
      </c>
      <c r="J532" s="6"/>
    </row>
    <row r="533" spans="1:10" x14ac:dyDescent="0.2">
      <c r="A533" s="6" t="s">
        <v>952</v>
      </c>
      <c r="B533" s="12" t="s">
        <v>953</v>
      </c>
      <c r="C533" s="12" t="s">
        <v>40</v>
      </c>
      <c r="D533" s="12">
        <v>-2.6297595207644302</v>
      </c>
      <c r="E533" s="6">
        <v>4.5098853238303898</v>
      </c>
      <c r="F533" s="6">
        <v>5.0818418010452797</v>
      </c>
      <c r="G533" s="13">
        <v>7.6140986506351702E-6</v>
      </c>
      <c r="H533" s="6">
        <v>3.0909464935471002E-4</v>
      </c>
      <c r="I533" s="10">
        <f t="shared" si="8"/>
        <v>3.5099085128138769</v>
      </c>
      <c r="J533" s="6"/>
    </row>
    <row r="534" spans="1:10" x14ac:dyDescent="0.2">
      <c r="B534" s="12"/>
    </row>
    <row r="535" spans="1:10" x14ac:dyDescent="0.2">
      <c r="B535" s="12"/>
    </row>
    <row r="536" spans="1:10" x14ac:dyDescent="0.2">
      <c r="B536" s="12"/>
    </row>
    <row r="537" spans="1:10" x14ac:dyDescent="0.2">
      <c r="B537" s="12"/>
    </row>
    <row r="538" spans="1:10" x14ac:dyDescent="0.2">
      <c r="B538" s="12"/>
    </row>
    <row r="539" spans="1:10" x14ac:dyDescent="0.2">
      <c r="B539" s="12"/>
    </row>
    <row r="566" spans="2:4" x14ac:dyDescent="0.2">
      <c r="B566" s="12"/>
      <c r="C566" s="12"/>
      <c r="D566" s="12"/>
    </row>
    <row r="567" spans="2:4" x14ac:dyDescent="0.2">
      <c r="B567" s="12"/>
      <c r="C567" s="12"/>
      <c r="D567" s="12"/>
    </row>
    <row r="568" spans="2:4" x14ac:dyDescent="0.2">
      <c r="B568" s="12"/>
      <c r="C568" s="12"/>
      <c r="D568" s="12"/>
    </row>
    <row r="569" spans="2:4" x14ac:dyDescent="0.2">
      <c r="B569" s="12"/>
      <c r="C569" s="12"/>
      <c r="D569" s="12"/>
    </row>
    <row r="570" spans="2:4" x14ac:dyDescent="0.2">
      <c r="B570" s="12"/>
      <c r="C570" s="12"/>
      <c r="D570" s="12"/>
    </row>
    <row r="571" spans="2:4" x14ac:dyDescent="0.2">
      <c r="B571" s="12"/>
      <c r="C571" s="12"/>
      <c r="D571" s="12"/>
    </row>
    <row r="572" spans="2:4" x14ac:dyDescent="0.2">
      <c r="B572" s="12"/>
      <c r="C572" s="12"/>
      <c r="D572" s="12"/>
    </row>
    <row r="573" spans="2:4" x14ac:dyDescent="0.2">
      <c r="B573" s="12"/>
      <c r="C573" s="12"/>
      <c r="D573" s="12"/>
    </row>
    <row r="574" spans="2:4" x14ac:dyDescent="0.2">
      <c r="B574" s="12"/>
      <c r="C574" s="12"/>
      <c r="D574" s="12"/>
    </row>
    <row r="575" spans="2:4" x14ac:dyDescent="0.2">
      <c r="B575" s="12"/>
      <c r="C575" s="12"/>
      <c r="D575" s="12"/>
    </row>
    <row r="576" spans="2:4" x14ac:dyDescent="0.2">
      <c r="B576" s="12"/>
      <c r="C576" s="12"/>
      <c r="D576" s="12"/>
    </row>
    <row r="577" spans="2:4" x14ac:dyDescent="0.2">
      <c r="B577" s="12"/>
      <c r="C577" s="12"/>
      <c r="D577" s="12"/>
    </row>
    <row r="578" spans="2:4" x14ac:dyDescent="0.2">
      <c r="B578" s="12"/>
      <c r="C578" s="12"/>
      <c r="D578" s="12"/>
    </row>
    <row r="579" spans="2:4" x14ac:dyDescent="0.2">
      <c r="B579" s="12"/>
      <c r="C579" s="12"/>
      <c r="D579" s="12"/>
    </row>
    <row r="580" spans="2:4" x14ac:dyDescent="0.2">
      <c r="B580" s="12"/>
      <c r="C580" s="12"/>
      <c r="D580" s="12"/>
    </row>
    <row r="581" spans="2:4" x14ac:dyDescent="0.2">
      <c r="B581" s="12"/>
      <c r="C581" s="12"/>
      <c r="D581" s="12"/>
    </row>
    <row r="582" spans="2:4" x14ac:dyDescent="0.2">
      <c r="B582" s="12"/>
      <c r="C582" s="12"/>
      <c r="D582" s="12"/>
    </row>
    <row r="583" spans="2:4" x14ac:dyDescent="0.2">
      <c r="B583" s="12"/>
      <c r="C583" s="12"/>
      <c r="D583" s="12"/>
    </row>
    <row r="584" spans="2:4" x14ac:dyDescent="0.2">
      <c r="B584" s="12"/>
      <c r="C584" s="12"/>
      <c r="D584" s="12"/>
    </row>
    <row r="585" spans="2:4" x14ac:dyDescent="0.2">
      <c r="B585" s="12"/>
      <c r="C585" s="12"/>
      <c r="D585" s="12"/>
    </row>
    <row r="586" spans="2:4" x14ac:dyDescent="0.2">
      <c r="B586" s="12"/>
      <c r="C586" s="12"/>
      <c r="D586" s="12"/>
    </row>
    <row r="587" spans="2:4" x14ac:dyDescent="0.2">
      <c r="B587" s="12"/>
      <c r="C587" s="12"/>
      <c r="D587" s="12"/>
    </row>
    <row r="588" spans="2:4" x14ac:dyDescent="0.2">
      <c r="B588" s="12"/>
      <c r="C588" s="12"/>
      <c r="D588" s="12"/>
    </row>
    <row r="589" spans="2:4" x14ac:dyDescent="0.2">
      <c r="B589" s="12"/>
      <c r="C589" s="12"/>
      <c r="D589" s="12"/>
    </row>
    <row r="590" spans="2:4" x14ac:dyDescent="0.2">
      <c r="B590" s="12"/>
      <c r="C590" s="12"/>
      <c r="D590" s="12"/>
    </row>
    <row r="591" spans="2:4" x14ac:dyDescent="0.2">
      <c r="B591" s="12"/>
      <c r="C591" s="12"/>
      <c r="D591" s="12"/>
    </row>
    <row r="592" spans="2:4" x14ac:dyDescent="0.2">
      <c r="B592" s="12"/>
      <c r="C592" s="12"/>
      <c r="D592" s="12"/>
    </row>
    <row r="593" spans="2:4" x14ac:dyDescent="0.2">
      <c r="B593" s="12"/>
      <c r="C593" s="12"/>
      <c r="D593" s="12"/>
    </row>
    <row r="594" spans="2:4" x14ac:dyDescent="0.2">
      <c r="B594" s="12"/>
      <c r="C594" s="12"/>
      <c r="D594" s="12"/>
    </row>
    <row r="595" spans="2:4" x14ac:dyDescent="0.2">
      <c r="B595" s="12"/>
      <c r="C595" s="12"/>
      <c r="D595" s="12"/>
    </row>
    <row r="596" spans="2:4" x14ac:dyDescent="0.2">
      <c r="B596" s="12"/>
      <c r="C596" s="12"/>
      <c r="D596" s="12"/>
    </row>
    <row r="597" spans="2:4" x14ac:dyDescent="0.2">
      <c r="B597" s="12"/>
      <c r="C597" s="12"/>
      <c r="D597" s="12"/>
    </row>
    <row r="598" spans="2:4" x14ac:dyDescent="0.2">
      <c r="B598" s="12"/>
      <c r="C598" s="12"/>
      <c r="D598" s="12"/>
    </row>
    <row r="599" spans="2:4" x14ac:dyDescent="0.2">
      <c r="B599" s="12"/>
      <c r="C599" s="12"/>
      <c r="D599" s="12"/>
    </row>
    <row r="600" spans="2:4" x14ac:dyDescent="0.2">
      <c r="B600" s="12"/>
      <c r="C600" s="12"/>
      <c r="D600" s="12"/>
    </row>
    <row r="601" spans="2:4" x14ac:dyDescent="0.2">
      <c r="B601" s="12"/>
      <c r="C601" s="12"/>
      <c r="D601" s="12"/>
    </row>
    <row r="602" spans="2:4" x14ac:dyDescent="0.2">
      <c r="B602" s="12"/>
      <c r="C602" s="12"/>
      <c r="D602" s="12"/>
    </row>
    <row r="603" spans="2:4" x14ac:dyDescent="0.2">
      <c r="B603" s="12"/>
      <c r="C603" s="12"/>
      <c r="D603" s="12"/>
    </row>
    <row r="604" spans="2:4" x14ac:dyDescent="0.2">
      <c r="B604" s="12"/>
      <c r="C604" s="12"/>
      <c r="D604" s="12"/>
    </row>
    <row r="605" spans="2:4" x14ac:dyDescent="0.2">
      <c r="B605" s="12"/>
      <c r="C605" s="12"/>
      <c r="D605" s="12"/>
    </row>
    <row r="606" spans="2:4" x14ac:dyDescent="0.2">
      <c r="B606" s="12"/>
      <c r="C606" s="12"/>
      <c r="D606" s="12"/>
    </row>
    <row r="607" spans="2:4" x14ac:dyDescent="0.2">
      <c r="B607" s="12"/>
      <c r="C607" s="12"/>
      <c r="D607" s="12"/>
    </row>
    <row r="608" spans="2:4" x14ac:dyDescent="0.2">
      <c r="B608" s="12"/>
      <c r="C608" s="12"/>
      <c r="D608" s="12"/>
    </row>
    <row r="609" spans="2:4" x14ac:dyDescent="0.2">
      <c r="B609" s="12"/>
      <c r="C609" s="12"/>
      <c r="D609" s="12"/>
    </row>
    <row r="610" spans="2:4" x14ac:dyDescent="0.2">
      <c r="B610" s="12"/>
      <c r="C610" s="12"/>
      <c r="D610" s="12"/>
    </row>
    <row r="611" spans="2:4" x14ac:dyDescent="0.2">
      <c r="B611" s="12"/>
      <c r="C611" s="12"/>
      <c r="D611" s="12"/>
    </row>
    <row r="612" spans="2:4" x14ac:dyDescent="0.2">
      <c r="B612" s="12"/>
      <c r="C612" s="12"/>
      <c r="D612" s="12"/>
    </row>
    <row r="613" spans="2:4" x14ac:dyDescent="0.2">
      <c r="B613" s="12"/>
      <c r="C613" s="12"/>
      <c r="D613" s="12"/>
    </row>
    <row r="614" spans="2:4" x14ac:dyDescent="0.2">
      <c r="B614" s="12"/>
      <c r="C614" s="12"/>
      <c r="D614" s="12"/>
    </row>
    <row r="615" spans="2:4" x14ac:dyDescent="0.2">
      <c r="B615" s="12"/>
      <c r="C615" s="12"/>
      <c r="D615" s="12"/>
    </row>
    <row r="616" spans="2:4" x14ac:dyDescent="0.2">
      <c r="B616" s="12"/>
      <c r="C616" s="12"/>
      <c r="D616" s="12"/>
    </row>
    <row r="617" spans="2:4" x14ac:dyDescent="0.2">
      <c r="B617" s="12"/>
      <c r="C617" s="12"/>
      <c r="D617" s="12"/>
    </row>
    <row r="618" spans="2:4" x14ac:dyDescent="0.2">
      <c r="B618" s="12"/>
      <c r="C618" s="12"/>
      <c r="D618" s="12"/>
    </row>
    <row r="619" spans="2:4" x14ac:dyDescent="0.2">
      <c r="B619" s="12"/>
      <c r="C619" s="12"/>
      <c r="D619" s="12"/>
    </row>
    <row r="620" spans="2:4" x14ac:dyDescent="0.2">
      <c r="B620" s="12"/>
      <c r="C620" s="12"/>
      <c r="D620" s="12"/>
    </row>
    <row r="621" spans="2:4" x14ac:dyDescent="0.2">
      <c r="B621" s="12"/>
      <c r="C621" s="12"/>
      <c r="D621" s="12"/>
    </row>
    <row r="622" spans="2:4" x14ac:dyDescent="0.2">
      <c r="B622" s="12"/>
      <c r="C622" s="12"/>
      <c r="D622" s="12"/>
    </row>
    <row r="623" spans="2:4" x14ac:dyDescent="0.2">
      <c r="B623" s="12"/>
      <c r="C623" s="12"/>
      <c r="D623" s="12"/>
    </row>
    <row r="624" spans="2:4" x14ac:dyDescent="0.2">
      <c r="B624" s="12"/>
      <c r="C624" s="12"/>
      <c r="D624" s="12"/>
    </row>
    <row r="625" spans="2:4" x14ac:dyDescent="0.2">
      <c r="B625" s="12"/>
      <c r="C625" s="12"/>
      <c r="D625" s="12"/>
    </row>
    <row r="626" spans="2:4" x14ac:dyDescent="0.2">
      <c r="B626" s="12"/>
      <c r="C626" s="12"/>
      <c r="D626" s="12"/>
    </row>
    <row r="627" spans="2:4" x14ac:dyDescent="0.2">
      <c r="B627" s="12"/>
      <c r="C627" s="12"/>
      <c r="D627" s="12"/>
    </row>
    <row r="628" spans="2:4" x14ac:dyDescent="0.2">
      <c r="B628" s="12"/>
      <c r="C628" s="12"/>
      <c r="D628" s="12"/>
    </row>
    <row r="629" spans="2:4" x14ac:dyDescent="0.2">
      <c r="B629" s="12"/>
      <c r="C629" s="12"/>
      <c r="D629" s="12"/>
    </row>
    <row r="630" spans="2:4" x14ac:dyDescent="0.2">
      <c r="B630" s="12"/>
      <c r="C630" s="12"/>
      <c r="D630" s="12"/>
    </row>
    <row r="631" spans="2:4" x14ac:dyDescent="0.2">
      <c r="B631" s="12"/>
      <c r="C631" s="12"/>
      <c r="D631" s="12"/>
    </row>
    <row r="632" spans="2:4" x14ac:dyDescent="0.2">
      <c r="B632" s="12"/>
      <c r="C632" s="12"/>
      <c r="D632" s="12"/>
    </row>
    <row r="633" spans="2:4" x14ac:dyDescent="0.2">
      <c r="B633" s="12"/>
      <c r="C633" s="12"/>
      <c r="D633" s="12"/>
    </row>
    <row r="634" spans="2:4" x14ac:dyDescent="0.2">
      <c r="B634" s="12"/>
      <c r="C634" s="12"/>
      <c r="D634" s="12"/>
    </row>
    <row r="635" spans="2:4" x14ac:dyDescent="0.2">
      <c r="B635" s="12"/>
      <c r="C635" s="12"/>
      <c r="D635" s="12"/>
    </row>
    <row r="636" spans="2:4" x14ac:dyDescent="0.2">
      <c r="B636" s="12"/>
      <c r="C636" s="12"/>
      <c r="D636" s="12"/>
    </row>
    <row r="637" spans="2:4" x14ac:dyDescent="0.2">
      <c r="B637" s="12"/>
      <c r="C637" s="12"/>
      <c r="D637" s="12"/>
    </row>
    <row r="638" spans="2:4" x14ac:dyDescent="0.2">
      <c r="B638" s="12"/>
      <c r="C638" s="12"/>
      <c r="D638" s="12"/>
    </row>
    <row r="639" spans="2:4" x14ac:dyDescent="0.2">
      <c r="B639" s="12"/>
      <c r="C639" s="12"/>
      <c r="D639" s="12"/>
    </row>
    <row r="640" spans="2:4" x14ac:dyDescent="0.2">
      <c r="B640" s="12"/>
      <c r="C640" s="12"/>
      <c r="D640" s="12"/>
    </row>
    <row r="641" spans="2:4" x14ac:dyDescent="0.2">
      <c r="B641" s="12"/>
      <c r="C641" s="12"/>
      <c r="D641" s="12"/>
    </row>
    <row r="642" spans="2:4" x14ac:dyDescent="0.2">
      <c r="B642" s="12"/>
      <c r="C642" s="12"/>
      <c r="D642" s="12"/>
    </row>
    <row r="643" spans="2:4" x14ac:dyDescent="0.2">
      <c r="B643" s="12"/>
      <c r="C643" s="12"/>
      <c r="D643" s="12"/>
    </row>
    <row r="644" spans="2:4" x14ac:dyDescent="0.2">
      <c r="B644" s="12"/>
      <c r="C644" s="12"/>
      <c r="D644" s="12"/>
    </row>
    <row r="645" spans="2:4" x14ac:dyDescent="0.2">
      <c r="B645" s="12"/>
      <c r="C645" s="12"/>
      <c r="D645" s="12"/>
    </row>
    <row r="646" spans="2:4" x14ac:dyDescent="0.2">
      <c r="B646" s="12"/>
      <c r="C646" s="12"/>
      <c r="D646" s="12"/>
    </row>
    <row r="647" spans="2:4" x14ac:dyDescent="0.2">
      <c r="B647" s="12"/>
      <c r="C647" s="12"/>
      <c r="D647" s="12"/>
    </row>
    <row r="648" spans="2:4" x14ac:dyDescent="0.2">
      <c r="B648" s="12"/>
      <c r="C648" s="12"/>
      <c r="D648" s="12"/>
    </row>
    <row r="649" spans="2:4" x14ac:dyDescent="0.2">
      <c r="B649" s="12"/>
      <c r="C649" s="12"/>
      <c r="D649" s="12"/>
    </row>
    <row r="650" spans="2:4" x14ac:dyDescent="0.2">
      <c r="B650" s="12"/>
      <c r="C650" s="12"/>
      <c r="D650" s="12"/>
    </row>
    <row r="651" spans="2:4" x14ac:dyDescent="0.2">
      <c r="B651" s="12"/>
      <c r="C651" s="12"/>
      <c r="D651" s="12"/>
    </row>
    <row r="652" spans="2:4" x14ac:dyDescent="0.2">
      <c r="B652" s="12"/>
      <c r="C652" s="12"/>
      <c r="D652" s="12"/>
    </row>
    <row r="653" spans="2:4" x14ac:dyDescent="0.2">
      <c r="B653" s="12"/>
      <c r="C653" s="12"/>
      <c r="D653" s="12"/>
    </row>
    <row r="654" spans="2:4" x14ac:dyDescent="0.2">
      <c r="B654" s="12"/>
      <c r="C654" s="12"/>
      <c r="D654" s="12"/>
    </row>
    <row r="655" spans="2:4" x14ac:dyDescent="0.2">
      <c r="B655" s="12"/>
      <c r="C655" s="12"/>
      <c r="D655" s="12"/>
    </row>
    <row r="656" spans="2:4" x14ac:dyDescent="0.2">
      <c r="B656" s="12"/>
      <c r="C656" s="12"/>
      <c r="D656" s="12"/>
    </row>
    <row r="657" spans="2:4" x14ac:dyDescent="0.2">
      <c r="B657" s="12"/>
      <c r="C657" s="12"/>
      <c r="D657" s="12"/>
    </row>
    <row r="658" spans="2:4" x14ac:dyDescent="0.2">
      <c r="B658" s="12"/>
      <c r="C658" s="12"/>
      <c r="D658" s="12"/>
    </row>
    <row r="659" spans="2:4" x14ac:dyDescent="0.2">
      <c r="B659" s="12"/>
      <c r="C659" s="12"/>
      <c r="D659" s="12"/>
    </row>
    <row r="660" spans="2:4" x14ac:dyDescent="0.2">
      <c r="B660" s="12"/>
      <c r="C660" s="12"/>
      <c r="D660" s="12"/>
    </row>
    <row r="661" spans="2:4" x14ac:dyDescent="0.2">
      <c r="B661" s="12"/>
      <c r="C661" s="12"/>
      <c r="D661" s="12"/>
    </row>
    <row r="662" spans="2:4" x14ac:dyDescent="0.2">
      <c r="B662" s="12"/>
      <c r="C662" s="12"/>
      <c r="D662" s="12"/>
    </row>
    <row r="663" spans="2:4" x14ac:dyDescent="0.2">
      <c r="B663" s="12"/>
      <c r="C663" s="12"/>
      <c r="D663" s="12"/>
    </row>
    <row r="664" spans="2:4" x14ac:dyDescent="0.2">
      <c r="B664" s="12"/>
      <c r="C664" s="12"/>
      <c r="D664" s="12"/>
    </row>
    <row r="665" spans="2:4" x14ac:dyDescent="0.2">
      <c r="B665" s="12"/>
      <c r="C665" s="12"/>
      <c r="D665" s="12"/>
    </row>
    <row r="666" spans="2:4" x14ac:dyDescent="0.2">
      <c r="B666" s="12"/>
      <c r="C666" s="12"/>
      <c r="D666" s="12"/>
    </row>
    <row r="667" spans="2:4" x14ac:dyDescent="0.2">
      <c r="B667" s="12"/>
      <c r="C667" s="12"/>
      <c r="D667" s="12"/>
    </row>
    <row r="668" spans="2:4" x14ac:dyDescent="0.2">
      <c r="B668" s="12"/>
      <c r="C668" s="12"/>
      <c r="D668" s="12"/>
    </row>
    <row r="669" spans="2:4" x14ac:dyDescent="0.2">
      <c r="B669" s="12"/>
      <c r="C669" s="12"/>
      <c r="D669" s="12"/>
    </row>
    <row r="670" spans="2:4" x14ac:dyDescent="0.2">
      <c r="B670" s="12"/>
      <c r="C670" s="12"/>
      <c r="D670" s="12"/>
    </row>
    <row r="671" spans="2:4" x14ac:dyDescent="0.2">
      <c r="B671" s="12"/>
      <c r="C671" s="12"/>
      <c r="D671" s="12"/>
    </row>
    <row r="672" spans="2:4" x14ac:dyDescent="0.2">
      <c r="B672" s="12"/>
      <c r="C672" s="12"/>
      <c r="D672" s="12"/>
    </row>
    <row r="673" spans="2:4" x14ac:dyDescent="0.2">
      <c r="B673" s="12"/>
      <c r="C673" s="12"/>
      <c r="D673" s="12"/>
    </row>
    <row r="674" spans="2:4" x14ac:dyDescent="0.2">
      <c r="B674" s="12"/>
      <c r="C674" s="12"/>
      <c r="D674" s="12"/>
    </row>
    <row r="675" spans="2:4" x14ac:dyDescent="0.2">
      <c r="B675" s="12"/>
      <c r="C675" s="12"/>
      <c r="D675" s="12"/>
    </row>
    <row r="676" spans="2:4" x14ac:dyDescent="0.2">
      <c r="B676" s="12"/>
      <c r="C676" s="12"/>
      <c r="D676" s="12"/>
    </row>
    <row r="677" spans="2:4" x14ac:dyDescent="0.2">
      <c r="B677" s="12"/>
      <c r="C677" s="12"/>
      <c r="D677" s="12"/>
    </row>
    <row r="678" spans="2:4" x14ac:dyDescent="0.2">
      <c r="B678" s="12"/>
      <c r="C678" s="12"/>
      <c r="D678" s="12"/>
    </row>
    <row r="679" spans="2:4" x14ac:dyDescent="0.2">
      <c r="B679" s="12"/>
      <c r="C679" s="12"/>
      <c r="D679" s="12"/>
    </row>
    <row r="680" spans="2:4" x14ac:dyDescent="0.2">
      <c r="B680" s="12"/>
      <c r="C680" s="12"/>
      <c r="D680" s="12"/>
    </row>
    <row r="681" spans="2:4" x14ac:dyDescent="0.2">
      <c r="B681" s="12"/>
      <c r="C681" s="12"/>
      <c r="D681" s="12"/>
    </row>
    <row r="682" spans="2:4" x14ac:dyDescent="0.2">
      <c r="B682" s="12"/>
      <c r="C682" s="12"/>
      <c r="D682" s="12"/>
    </row>
    <row r="683" spans="2:4" x14ac:dyDescent="0.2">
      <c r="B683" s="12"/>
      <c r="C683" s="12"/>
      <c r="D683" s="12"/>
    </row>
    <row r="684" spans="2:4" x14ac:dyDescent="0.2">
      <c r="B684" s="12"/>
      <c r="C684" s="12"/>
      <c r="D684" s="12"/>
    </row>
    <row r="685" spans="2:4" x14ac:dyDescent="0.2">
      <c r="B685" s="12"/>
      <c r="C685" s="12"/>
      <c r="D685" s="12"/>
    </row>
    <row r="686" spans="2:4" x14ac:dyDescent="0.2">
      <c r="B686" s="12"/>
      <c r="C686" s="12"/>
      <c r="D686" s="12"/>
    </row>
    <row r="687" spans="2:4" x14ac:dyDescent="0.2">
      <c r="B687" s="12"/>
      <c r="C687" s="12"/>
      <c r="D687" s="12"/>
    </row>
    <row r="688" spans="2:4" x14ac:dyDescent="0.2">
      <c r="B688" s="12"/>
      <c r="C688" s="12"/>
      <c r="D688" s="12"/>
    </row>
    <row r="689" spans="2:4" x14ac:dyDescent="0.2">
      <c r="B689" s="12"/>
      <c r="C689" s="12"/>
      <c r="D689" s="12"/>
    </row>
    <row r="690" spans="2:4" x14ac:dyDescent="0.2">
      <c r="B690" s="12"/>
      <c r="C690" s="12"/>
      <c r="D690" s="12"/>
    </row>
    <row r="691" spans="2:4" x14ac:dyDescent="0.2">
      <c r="B691" s="12"/>
      <c r="C691" s="12"/>
      <c r="D691" s="12"/>
    </row>
    <row r="692" spans="2:4" x14ac:dyDescent="0.2">
      <c r="B692" s="12"/>
      <c r="C692" s="12"/>
      <c r="D692" s="12"/>
    </row>
    <row r="693" spans="2:4" x14ac:dyDescent="0.2">
      <c r="B693" s="12"/>
      <c r="C693" s="12"/>
      <c r="D693" s="12"/>
    </row>
    <row r="694" spans="2:4" x14ac:dyDescent="0.2">
      <c r="B694" s="12"/>
      <c r="C694" s="12"/>
      <c r="D694" s="12"/>
    </row>
    <row r="695" spans="2:4" x14ac:dyDescent="0.2">
      <c r="B695" s="12"/>
      <c r="C695" s="12"/>
      <c r="D695" s="12"/>
    </row>
    <row r="696" spans="2:4" x14ac:dyDescent="0.2">
      <c r="B696" s="12"/>
      <c r="C696" s="12"/>
      <c r="D696" s="12"/>
    </row>
    <row r="697" spans="2:4" x14ac:dyDescent="0.2">
      <c r="B697" s="12"/>
      <c r="C697" s="12"/>
      <c r="D697" s="12"/>
    </row>
    <row r="698" spans="2:4" x14ac:dyDescent="0.2">
      <c r="B698" s="12"/>
      <c r="C698" s="12"/>
      <c r="D698" s="12"/>
    </row>
    <row r="699" spans="2:4" x14ac:dyDescent="0.2">
      <c r="B699" s="12"/>
      <c r="C699" s="12"/>
      <c r="D699" s="12"/>
    </row>
    <row r="700" spans="2:4" x14ac:dyDescent="0.2">
      <c r="B700" s="12"/>
      <c r="C700" s="12"/>
      <c r="D700" s="12"/>
    </row>
    <row r="701" spans="2:4" x14ac:dyDescent="0.2">
      <c r="B701" s="12"/>
      <c r="C701" s="12"/>
      <c r="D701" s="12"/>
    </row>
    <row r="702" spans="2:4" x14ac:dyDescent="0.2">
      <c r="B702" s="12"/>
      <c r="C702" s="12"/>
      <c r="D702" s="12"/>
    </row>
    <row r="703" spans="2:4" x14ac:dyDescent="0.2">
      <c r="B703" s="12"/>
      <c r="C703" s="12"/>
      <c r="D703" s="12"/>
    </row>
    <row r="704" spans="2:4" x14ac:dyDescent="0.2">
      <c r="B704" s="12"/>
      <c r="C704" s="12"/>
      <c r="D704" s="12"/>
    </row>
    <row r="705" spans="2:4" x14ac:dyDescent="0.2">
      <c r="B705" s="12"/>
      <c r="C705" s="12"/>
      <c r="D705" s="12"/>
    </row>
    <row r="706" spans="2:4" x14ac:dyDescent="0.2">
      <c r="B706" s="12"/>
      <c r="C706" s="12"/>
      <c r="D706" s="12"/>
    </row>
    <row r="707" spans="2:4" x14ac:dyDescent="0.2">
      <c r="B707" s="12"/>
      <c r="C707" s="12"/>
      <c r="D707" s="12"/>
    </row>
    <row r="708" spans="2:4" x14ac:dyDescent="0.2">
      <c r="B708" s="12"/>
      <c r="C708" s="12"/>
      <c r="D708" s="12"/>
    </row>
    <row r="709" spans="2:4" x14ac:dyDescent="0.2">
      <c r="B709" s="12"/>
      <c r="C709" s="12"/>
      <c r="D709" s="12"/>
    </row>
    <row r="710" spans="2:4" x14ac:dyDescent="0.2">
      <c r="B710" s="12"/>
      <c r="C710" s="12"/>
      <c r="D710" s="12"/>
    </row>
    <row r="711" spans="2:4" x14ac:dyDescent="0.2">
      <c r="B711" s="12"/>
      <c r="C711" s="12"/>
      <c r="D711" s="12"/>
    </row>
    <row r="712" spans="2:4" x14ac:dyDescent="0.2">
      <c r="B712" s="12"/>
      <c r="C712" s="12"/>
      <c r="D712" s="12"/>
    </row>
    <row r="713" spans="2:4" x14ac:dyDescent="0.2">
      <c r="B713" s="12"/>
      <c r="C713" s="12"/>
      <c r="D713" s="12"/>
    </row>
    <row r="714" spans="2:4" x14ac:dyDescent="0.2">
      <c r="B714" s="12"/>
      <c r="C714" s="12"/>
      <c r="D714" s="12"/>
    </row>
    <row r="715" spans="2:4" x14ac:dyDescent="0.2">
      <c r="B715" s="12"/>
      <c r="C715" s="12"/>
      <c r="D715" s="12"/>
    </row>
    <row r="716" spans="2:4" x14ac:dyDescent="0.2">
      <c r="B716" s="12"/>
      <c r="C716" s="12"/>
      <c r="D716" s="12"/>
    </row>
    <row r="717" spans="2:4" x14ac:dyDescent="0.2">
      <c r="B717" s="12"/>
      <c r="C717" s="12"/>
      <c r="D717" s="12"/>
    </row>
    <row r="718" spans="2:4" x14ac:dyDescent="0.2">
      <c r="B718" s="12"/>
      <c r="C718" s="12"/>
      <c r="D718" s="12"/>
    </row>
    <row r="719" spans="2:4" x14ac:dyDescent="0.2">
      <c r="B719" s="12"/>
      <c r="C719" s="12"/>
      <c r="D719" s="12"/>
    </row>
    <row r="720" spans="2:4" x14ac:dyDescent="0.2">
      <c r="B720" s="12"/>
      <c r="C720" s="12"/>
      <c r="D720" s="12"/>
    </row>
    <row r="721" spans="2:4" x14ac:dyDescent="0.2">
      <c r="B721" s="12"/>
      <c r="C721" s="12"/>
      <c r="D721" s="12"/>
    </row>
    <row r="722" spans="2:4" x14ac:dyDescent="0.2">
      <c r="B722" s="12"/>
      <c r="C722" s="12"/>
      <c r="D722" s="12"/>
    </row>
    <row r="723" spans="2:4" x14ac:dyDescent="0.2">
      <c r="B723" s="12"/>
      <c r="C723" s="12"/>
      <c r="D723" s="12"/>
    </row>
    <row r="724" spans="2:4" x14ac:dyDescent="0.2">
      <c r="B724" s="12"/>
      <c r="C724" s="12"/>
      <c r="D724" s="12"/>
    </row>
    <row r="725" spans="2:4" x14ac:dyDescent="0.2">
      <c r="B725" s="12"/>
      <c r="C725" s="12"/>
      <c r="D725" s="12"/>
    </row>
    <row r="726" spans="2:4" x14ac:dyDescent="0.2">
      <c r="B726" s="12"/>
      <c r="C726" s="12"/>
      <c r="D726" s="12"/>
    </row>
    <row r="727" spans="2:4" x14ac:dyDescent="0.2">
      <c r="B727" s="12"/>
      <c r="C727" s="12"/>
      <c r="D727" s="12"/>
    </row>
    <row r="728" spans="2:4" x14ac:dyDescent="0.2">
      <c r="B728" s="12"/>
      <c r="C728" s="12"/>
      <c r="D728" s="12"/>
    </row>
    <row r="729" spans="2:4" x14ac:dyDescent="0.2">
      <c r="B729" s="12"/>
      <c r="C729" s="12"/>
      <c r="D729" s="12"/>
    </row>
    <row r="730" spans="2:4" x14ac:dyDescent="0.2">
      <c r="B730" s="12"/>
      <c r="C730" s="12"/>
      <c r="D730" s="12"/>
    </row>
    <row r="731" spans="2:4" x14ac:dyDescent="0.2">
      <c r="B731" s="12"/>
      <c r="C731" s="12"/>
      <c r="D731" s="12"/>
    </row>
    <row r="732" spans="2:4" x14ac:dyDescent="0.2">
      <c r="B732" s="12"/>
      <c r="C732" s="12"/>
      <c r="D732" s="12"/>
    </row>
    <row r="733" spans="2:4" x14ac:dyDescent="0.2">
      <c r="B733" s="12"/>
      <c r="C733" s="12"/>
      <c r="D733" s="12"/>
    </row>
    <row r="734" spans="2:4" x14ac:dyDescent="0.2">
      <c r="B734" s="12"/>
      <c r="C734" s="12"/>
      <c r="D734" s="12"/>
    </row>
    <row r="735" spans="2:4" x14ac:dyDescent="0.2">
      <c r="B735" s="12"/>
      <c r="C735" s="12"/>
      <c r="D735" s="12"/>
    </row>
    <row r="736" spans="2:4" x14ac:dyDescent="0.2">
      <c r="B736" s="12"/>
      <c r="C736" s="12"/>
      <c r="D736" s="12"/>
    </row>
    <row r="737" spans="2:4" x14ac:dyDescent="0.2">
      <c r="B737" s="12"/>
      <c r="C737" s="12"/>
      <c r="D737" s="12"/>
    </row>
    <row r="738" spans="2:4" x14ac:dyDescent="0.2">
      <c r="B738" s="12"/>
      <c r="C738" s="12"/>
      <c r="D738" s="12"/>
    </row>
    <row r="739" spans="2:4" x14ac:dyDescent="0.2">
      <c r="B739" s="12"/>
      <c r="C739" s="12"/>
      <c r="D739" s="12"/>
    </row>
    <row r="740" spans="2:4" x14ac:dyDescent="0.2">
      <c r="B740" s="12"/>
      <c r="C740" s="12"/>
      <c r="D740" s="12"/>
    </row>
    <row r="741" spans="2:4" x14ac:dyDescent="0.2">
      <c r="B741" s="12"/>
      <c r="C741" s="12"/>
      <c r="D741" s="12"/>
    </row>
    <row r="742" spans="2:4" x14ac:dyDescent="0.2">
      <c r="B742" s="12"/>
      <c r="C742" s="12"/>
      <c r="D742" s="12"/>
    </row>
    <row r="743" spans="2:4" x14ac:dyDescent="0.2">
      <c r="B743" s="12"/>
      <c r="C743" s="12"/>
      <c r="D743" s="12"/>
    </row>
    <row r="744" spans="2:4" x14ac:dyDescent="0.2">
      <c r="B744" s="12"/>
      <c r="C744" s="12"/>
      <c r="D744" s="12"/>
    </row>
    <row r="745" spans="2:4" x14ac:dyDescent="0.2">
      <c r="B745" s="12"/>
      <c r="C745" s="12"/>
      <c r="D745" s="12"/>
    </row>
    <row r="746" spans="2:4" x14ac:dyDescent="0.2">
      <c r="B746" s="12"/>
      <c r="C746" s="12"/>
      <c r="D746" s="12"/>
    </row>
    <row r="747" spans="2:4" x14ac:dyDescent="0.2">
      <c r="B747" s="12"/>
      <c r="C747" s="12"/>
      <c r="D747" s="12"/>
    </row>
    <row r="748" spans="2:4" x14ac:dyDescent="0.2">
      <c r="B748" s="12"/>
      <c r="C748" s="12"/>
      <c r="D748" s="12"/>
    </row>
    <row r="749" spans="2:4" x14ac:dyDescent="0.2">
      <c r="B749" s="12"/>
      <c r="C749" s="12"/>
      <c r="D749" s="12"/>
    </row>
    <row r="750" spans="2:4" x14ac:dyDescent="0.2">
      <c r="B750" s="12"/>
      <c r="C750" s="12"/>
      <c r="D750" s="12"/>
    </row>
    <row r="751" spans="2:4" x14ac:dyDescent="0.2">
      <c r="B751" s="12"/>
      <c r="C751" s="12"/>
      <c r="D751" s="12"/>
    </row>
    <row r="752" spans="2:4" x14ac:dyDescent="0.2">
      <c r="B752" s="12"/>
      <c r="C752" s="12"/>
      <c r="D752" s="12"/>
    </row>
    <row r="753" spans="2:4" x14ac:dyDescent="0.2">
      <c r="B753" s="12"/>
      <c r="C753" s="12"/>
      <c r="D753" s="12"/>
    </row>
    <row r="754" spans="2:4" x14ac:dyDescent="0.2">
      <c r="B754" s="12"/>
      <c r="C754" s="12"/>
      <c r="D754" s="12"/>
    </row>
    <row r="755" spans="2:4" x14ac:dyDescent="0.2">
      <c r="B755" s="12"/>
      <c r="C755" s="12"/>
      <c r="D755" s="12"/>
    </row>
    <row r="756" spans="2:4" x14ac:dyDescent="0.2">
      <c r="B756" s="12"/>
      <c r="C756" s="12"/>
      <c r="D756" s="12"/>
    </row>
    <row r="757" spans="2:4" x14ac:dyDescent="0.2">
      <c r="B757" s="12"/>
      <c r="C757" s="12"/>
      <c r="D757" s="12"/>
    </row>
    <row r="758" spans="2:4" x14ac:dyDescent="0.2">
      <c r="B758" s="12"/>
      <c r="C758" s="12"/>
      <c r="D758" s="12"/>
    </row>
    <row r="759" spans="2:4" x14ac:dyDescent="0.2">
      <c r="B759" s="12"/>
      <c r="C759" s="12"/>
      <c r="D759" s="12"/>
    </row>
    <row r="760" spans="2:4" x14ac:dyDescent="0.2">
      <c r="B760" s="12"/>
      <c r="C760" s="12"/>
      <c r="D760" s="12"/>
    </row>
    <row r="761" spans="2:4" x14ac:dyDescent="0.2">
      <c r="B761" s="12"/>
      <c r="C761" s="12"/>
      <c r="D761" s="12"/>
    </row>
    <row r="762" spans="2:4" x14ac:dyDescent="0.2">
      <c r="B762" s="12"/>
      <c r="C762" s="12"/>
      <c r="D762" s="12"/>
    </row>
    <row r="763" spans="2:4" x14ac:dyDescent="0.2">
      <c r="B763" s="12"/>
      <c r="C763" s="12"/>
      <c r="D763" s="12"/>
    </row>
    <row r="764" spans="2:4" x14ac:dyDescent="0.2">
      <c r="B764" s="12"/>
      <c r="C764" s="12"/>
      <c r="D764" s="12"/>
    </row>
    <row r="765" spans="2:4" x14ac:dyDescent="0.2">
      <c r="B765" s="12"/>
      <c r="C765" s="12"/>
      <c r="D765" s="12"/>
    </row>
    <row r="766" spans="2:4" x14ac:dyDescent="0.2">
      <c r="B766" s="12"/>
      <c r="C766" s="12"/>
      <c r="D766" s="12"/>
    </row>
    <row r="767" spans="2:4" x14ac:dyDescent="0.2">
      <c r="B767" s="12"/>
      <c r="C767" s="12"/>
      <c r="D767" s="12"/>
    </row>
    <row r="768" spans="2:4" x14ac:dyDescent="0.2">
      <c r="B768" s="12"/>
      <c r="C768" s="12"/>
      <c r="D768" s="12"/>
    </row>
    <row r="769" spans="2:4" x14ac:dyDescent="0.2">
      <c r="B769" s="12"/>
      <c r="C769" s="12"/>
      <c r="D769" s="12"/>
    </row>
    <row r="770" spans="2:4" x14ac:dyDescent="0.2">
      <c r="B770" s="12"/>
      <c r="C770" s="12"/>
      <c r="D770" s="12"/>
    </row>
    <row r="771" spans="2:4" x14ac:dyDescent="0.2">
      <c r="B771" s="12"/>
      <c r="C771" s="12"/>
      <c r="D771" s="12"/>
    </row>
    <row r="772" spans="2:4" x14ac:dyDescent="0.2">
      <c r="B772" s="12"/>
      <c r="C772" s="12"/>
      <c r="D772" s="12"/>
    </row>
    <row r="773" spans="2:4" x14ac:dyDescent="0.2">
      <c r="B773" s="12"/>
      <c r="C773" s="12"/>
      <c r="D773" s="12"/>
    </row>
    <row r="774" spans="2:4" x14ac:dyDescent="0.2">
      <c r="B774" s="12"/>
      <c r="C774" s="12"/>
      <c r="D774" s="12"/>
    </row>
    <row r="775" spans="2:4" x14ac:dyDescent="0.2">
      <c r="B775" s="12"/>
      <c r="C775" s="12"/>
      <c r="D775" s="12"/>
    </row>
    <row r="776" spans="2:4" x14ac:dyDescent="0.2">
      <c r="B776" s="12"/>
      <c r="C776" s="12"/>
      <c r="D776" s="12"/>
    </row>
    <row r="777" spans="2:4" x14ac:dyDescent="0.2">
      <c r="B777" s="12"/>
      <c r="C777" s="12"/>
      <c r="D777" s="12"/>
    </row>
    <row r="778" spans="2:4" x14ac:dyDescent="0.2">
      <c r="B778" s="12"/>
      <c r="C778" s="12"/>
      <c r="D778" s="12"/>
    </row>
    <row r="779" spans="2:4" x14ac:dyDescent="0.2">
      <c r="B779" s="12"/>
      <c r="C779" s="12"/>
      <c r="D779" s="12"/>
    </row>
    <row r="780" spans="2:4" x14ac:dyDescent="0.2">
      <c r="B780" s="12"/>
      <c r="C780" s="12"/>
      <c r="D780" s="12"/>
    </row>
    <row r="781" spans="2:4" x14ac:dyDescent="0.2">
      <c r="B781" s="12"/>
      <c r="C781" s="12"/>
      <c r="D781" s="12"/>
    </row>
    <row r="782" spans="2:4" x14ac:dyDescent="0.2">
      <c r="B782" s="12"/>
      <c r="C782" s="12"/>
      <c r="D782" s="12"/>
    </row>
    <row r="783" spans="2:4" x14ac:dyDescent="0.2">
      <c r="B783" s="12"/>
      <c r="C783" s="12"/>
      <c r="D783" s="12"/>
    </row>
    <row r="784" spans="2:4" x14ac:dyDescent="0.2">
      <c r="B784" s="12"/>
      <c r="C784" s="12"/>
      <c r="D784" s="12"/>
    </row>
    <row r="785" spans="2:4" x14ac:dyDescent="0.2">
      <c r="B785" s="12"/>
      <c r="C785" s="12"/>
      <c r="D785" s="12"/>
    </row>
    <row r="786" spans="2:4" x14ac:dyDescent="0.2">
      <c r="B786" s="12"/>
      <c r="C786" s="12"/>
      <c r="D786" s="12"/>
    </row>
    <row r="787" spans="2:4" x14ac:dyDescent="0.2">
      <c r="B787" s="12"/>
      <c r="C787" s="12"/>
      <c r="D787" s="12"/>
    </row>
    <row r="788" spans="2:4" x14ac:dyDescent="0.2">
      <c r="B788" s="12"/>
      <c r="C788" s="12"/>
      <c r="D788" s="12"/>
    </row>
    <row r="789" spans="2:4" x14ac:dyDescent="0.2">
      <c r="B789" s="12"/>
      <c r="C789" s="12"/>
      <c r="D789" s="12"/>
    </row>
    <row r="790" spans="2:4" x14ac:dyDescent="0.2">
      <c r="B790" s="12"/>
      <c r="C790" s="12"/>
      <c r="D790" s="12"/>
    </row>
    <row r="791" spans="2:4" x14ac:dyDescent="0.2">
      <c r="B791" s="12"/>
      <c r="C791" s="12"/>
      <c r="D791" s="12"/>
    </row>
    <row r="792" spans="2:4" x14ac:dyDescent="0.2">
      <c r="B792" s="12"/>
      <c r="C792" s="12"/>
      <c r="D792" s="12"/>
    </row>
    <row r="793" spans="2:4" x14ac:dyDescent="0.2">
      <c r="B793" s="12"/>
      <c r="C793" s="12"/>
      <c r="D793" s="12"/>
    </row>
    <row r="794" spans="2:4" x14ac:dyDescent="0.2">
      <c r="B794" s="12"/>
      <c r="C794" s="12"/>
      <c r="D794" s="12"/>
    </row>
    <row r="795" spans="2:4" x14ac:dyDescent="0.2">
      <c r="B795" s="12"/>
      <c r="C795" s="12"/>
      <c r="D795" s="12"/>
    </row>
    <row r="796" spans="2:4" x14ac:dyDescent="0.2">
      <c r="B796" s="12"/>
      <c r="C796" s="12"/>
      <c r="D796" s="12"/>
    </row>
    <row r="797" spans="2:4" x14ac:dyDescent="0.2">
      <c r="B797" s="12"/>
      <c r="C797" s="12"/>
      <c r="D797" s="12"/>
    </row>
    <row r="798" spans="2:4" x14ac:dyDescent="0.2">
      <c r="B798" s="12"/>
      <c r="C798" s="12"/>
      <c r="D798" s="12"/>
    </row>
    <row r="799" spans="2:4" x14ac:dyDescent="0.2">
      <c r="B799" s="12"/>
      <c r="C799" s="12"/>
      <c r="D799" s="12"/>
    </row>
    <row r="800" spans="2:4" x14ac:dyDescent="0.2">
      <c r="B800" s="12"/>
      <c r="C800" s="12"/>
      <c r="D800" s="12"/>
    </row>
    <row r="801" spans="2:4" x14ac:dyDescent="0.2">
      <c r="B801" s="12"/>
      <c r="C801" s="12"/>
      <c r="D801" s="12"/>
    </row>
    <row r="802" spans="2:4" x14ac:dyDescent="0.2">
      <c r="B802" s="12"/>
      <c r="C802" s="12"/>
      <c r="D802" s="12"/>
    </row>
    <row r="803" spans="2:4" x14ac:dyDescent="0.2">
      <c r="B803" s="12"/>
      <c r="C803" s="12"/>
      <c r="D803" s="12"/>
    </row>
    <row r="804" spans="2:4" x14ac:dyDescent="0.2">
      <c r="B804" s="12"/>
      <c r="C804" s="12"/>
      <c r="D804" s="12"/>
    </row>
    <row r="805" spans="2:4" x14ac:dyDescent="0.2">
      <c r="B805" s="12"/>
      <c r="C805" s="12"/>
      <c r="D805" s="12"/>
    </row>
    <row r="806" spans="2:4" x14ac:dyDescent="0.2">
      <c r="B806" s="12"/>
      <c r="C806" s="12"/>
      <c r="D806" s="12"/>
    </row>
    <row r="807" spans="2:4" x14ac:dyDescent="0.2">
      <c r="B807" s="12"/>
      <c r="C807" s="12"/>
      <c r="D807" s="12"/>
    </row>
    <row r="808" spans="2:4" x14ac:dyDescent="0.2">
      <c r="B808" s="12"/>
      <c r="C808" s="12"/>
      <c r="D808" s="12"/>
    </row>
    <row r="809" spans="2:4" x14ac:dyDescent="0.2">
      <c r="B809" s="12"/>
      <c r="C809" s="12"/>
      <c r="D809" s="12"/>
    </row>
    <row r="810" spans="2:4" x14ac:dyDescent="0.2">
      <c r="B810" s="12"/>
      <c r="C810" s="12"/>
      <c r="D810" s="12"/>
    </row>
    <row r="811" spans="2:4" x14ac:dyDescent="0.2">
      <c r="B811" s="12"/>
      <c r="C811" s="12"/>
      <c r="D811" s="12"/>
    </row>
    <row r="812" spans="2:4" x14ac:dyDescent="0.2">
      <c r="B812" s="12"/>
      <c r="C812" s="12"/>
      <c r="D812" s="12"/>
    </row>
    <row r="813" spans="2:4" x14ac:dyDescent="0.2">
      <c r="B813" s="12"/>
      <c r="C813" s="12"/>
      <c r="D813" s="12"/>
    </row>
    <row r="814" spans="2:4" x14ac:dyDescent="0.2">
      <c r="B814" s="12"/>
      <c r="C814" s="12"/>
      <c r="D814" s="12"/>
    </row>
    <row r="815" spans="2:4" x14ac:dyDescent="0.2">
      <c r="B815" s="12"/>
      <c r="C815" s="12"/>
      <c r="D815" s="12"/>
    </row>
    <row r="816" spans="2:4" x14ac:dyDescent="0.2">
      <c r="B816" s="12"/>
      <c r="C816" s="12"/>
      <c r="D816" s="12"/>
    </row>
    <row r="817" spans="2:4" x14ac:dyDescent="0.2">
      <c r="B817" s="12"/>
      <c r="C817" s="12"/>
      <c r="D817" s="12"/>
    </row>
    <row r="818" spans="2:4" x14ac:dyDescent="0.2">
      <c r="B818" s="12"/>
      <c r="C818" s="12"/>
      <c r="D818" s="12"/>
    </row>
    <row r="819" spans="2:4" x14ac:dyDescent="0.2">
      <c r="B819" s="12"/>
      <c r="C819" s="12"/>
      <c r="D819" s="12"/>
    </row>
    <row r="820" spans="2:4" x14ac:dyDescent="0.2">
      <c r="B820" s="12"/>
      <c r="C820" s="12"/>
      <c r="D820" s="12"/>
    </row>
    <row r="821" spans="2:4" x14ac:dyDescent="0.2">
      <c r="B821" s="12"/>
      <c r="C821" s="12"/>
      <c r="D821" s="12"/>
    </row>
    <row r="822" spans="2:4" x14ac:dyDescent="0.2">
      <c r="B822" s="12"/>
      <c r="C822" s="12"/>
      <c r="D822" s="12"/>
    </row>
    <row r="823" spans="2:4" x14ac:dyDescent="0.2">
      <c r="B823" s="12"/>
      <c r="C823" s="12"/>
      <c r="D823" s="12"/>
    </row>
    <row r="824" spans="2:4" x14ac:dyDescent="0.2">
      <c r="B824" s="12"/>
      <c r="C824" s="12"/>
      <c r="D824" s="12"/>
    </row>
    <row r="825" spans="2:4" x14ac:dyDescent="0.2">
      <c r="B825" s="12"/>
      <c r="C825" s="12"/>
      <c r="D825" s="12"/>
    </row>
    <row r="826" spans="2:4" x14ac:dyDescent="0.2">
      <c r="B826" s="12"/>
      <c r="C826" s="12"/>
      <c r="D826" s="12"/>
    </row>
    <row r="827" spans="2:4" x14ac:dyDescent="0.2">
      <c r="B827" s="12"/>
      <c r="C827" s="12"/>
      <c r="D827" s="12"/>
    </row>
    <row r="828" spans="2:4" x14ac:dyDescent="0.2">
      <c r="B828" s="12"/>
      <c r="C828" s="12"/>
      <c r="D828" s="12"/>
    </row>
    <row r="829" spans="2:4" x14ac:dyDescent="0.2">
      <c r="B829" s="12"/>
      <c r="C829" s="12"/>
      <c r="D829" s="12"/>
    </row>
    <row r="830" spans="2:4" x14ac:dyDescent="0.2">
      <c r="B830" s="12"/>
      <c r="C830" s="12"/>
      <c r="D830" s="12"/>
    </row>
    <row r="831" spans="2:4" x14ac:dyDescent="0.2">
      <c r="B831" s="12"/>
      <c r="C831" s="12"/>
      <c r="D831" s="12"/>
    </row>
    <row r="832" spans="2:4" x14ac:dyDescent="0.2">
      <c r="B832" s="12"/>
      <c r="C832" s="12"/>
      <c r="D832" s="12"/>
    </row>
    <row r="833" spans="2:4" x14ac:dyDescent="0.2">
      <c r="B833" s="12"/>
      <c r="C833" s="12"/>
      <c r="D833" s="12"/>
    </row>
    <row r="834" spans="2:4" x14ac:dyDescent="0.2">
      <c r="B834" s="12"/>
      <c r="C834" s="12"/>
      <c r="D834" s="12"/>
    </row>
    <row r="835" spans="2:4" x14ac:dyDescent="0.2">
      <c r="B835" s="12"/>
      <c r="C835" s="12"/>
      <c r="D835" s="12"/>
    </row>
    <row r="836" spans="2:4" x14ac:dyDescent="0.2">
      <c r="B836" s="12"/>
      <c r="C836" s="12"/>
      <c r="D836" s="12"/>
    </row>
    <row r="837" spans="2:4" x14ac:dyDescent="0.2">
      <c r="B837" s="12"/>
      <c r="C837" s="12"/>
      <c r="D837" s="12"/>
    </row>
    <row r="838" spans="2:4" x14ac:dyDescent="0.2">
      <c r="B838" s="12"/>
      <c r="C838" s="12"/>
      <c r="D838" s="12"/>
    </row>
    <row r="839" spans="2:4" x14ac:dyDescent="0.2">
      <c r="B839" s="12"/>
      <c r="C839" s="12"/>
      <c r="D839" s="12"/>
    </row>
    <row r="840" spans="2:4" x14ac:dyDescent="0.2">
      <c r="B840" s="12"/>
      <c r="C840" s="12"/>
      <c r="D840" s="12"/>
    </row>
    <row r="841" spans="2:4" x14ac:dyDescent="0.2">
      <c r="B841" s="12"/>
      <c r="C841" s="12"/>
      <c r="D841" s="12"/>
    </row>
    <row r="842" spans="2:4" x14ac:dyDescent="0.2">
      <c r="B842" s="12"/>
      <c r="C842" s="12"/>
      <c r="D842" s="12"/>
    </row>
    <row r="843" spans="2:4" x14ac:dyDescent="0.2">
      <c r="B843" s="12"/>
      <c r="C843" s="12"/>
      <c r="D843" s="12"/>
    </row>
    <row r="844" spans="2:4" x14ac:dyDescent="0.2">
      <c r="B844" s="12"/>
      <c r="C844" s="12"/>
      <c r="D844" s="12"/>
    </row>
    <row r="845" spans="2:4" x14ac:dyDescent="0.2">
      <c r="B845" s="12"/>
      <c r="C845" s="12"/>
      <c r="D845" s="12"/>
    </row>
    <row r="846" spans="2:4" x14ac:dyDescent="0.2">
      <c r="B846" s="12"/>
      <c r="C846" s="12"/>
      <c r="D846" s="12"/>
    </row>
    <row r="847" spans="2:4" x14ac:dyDescent="0.2">
      <c r="B847" s="12"/>
      <c r="C847" s="12"/>
      <c r="D847" s="12"/>
    </row>
    <row r="848" spans="2:4" x14ac:dyDescent="0.2">
      <c r="B848" s="12"/>
      <c r="C848" s="12"/>
      <c r="D848" s="12"/>
    </row>
    <row r="849" spans="2:4" x14ac:dyDescent="0.2">
      <c r="B849" s="12"/>
      <c r="C849" s="12"/>
      <c r="D849" s="12"/>
    </row>
    <row r="850" spans="2:4" x14ac:dyDescent="0.2">
      <c r="B850" s="12"/>
      <c r="C850" s="12"/>
      <c r="D850" s="12"/>
    </row>
    <row r="851" spans="2:4" x14ac:dyDescent="0.2">
      <c r="B851" s="12"/>
      <c r="C851" s="12"/>
      <c r="D851" s="12"/>
    </row>
    <row r="852" spans="2:4" x14ac:dyDescent="0.2">
      <c r="B852" s="12"/>
      <c r="C852" s="12"/>
      <c r="D852" s="12"/>
    </row>
    <row r="853" spans="2:4" x14ac:dyDescent="0.2">
      <c r="B853" s="12"/>
      <c r="C853" s="12"/>
      <c r="D853" s="12"/>
    </row>
    <row r="854" spans="2:4" x14ac:dyDescent="0.2">
      <c r="B854" s="12"/>
      <c r="C854" s="12"/>
      <c r="D854" s="12"/>
    </row>
    <row r="855" spans="2:4" x14ac:dyDescent="0.2">
      <c r="B855" s="12"/>
      <c r="C855" s="12"/>
      <c r="D855" s="12"/>
    </row>
    <row r="856" spans="2:4" x14ac:dyDescent="0.2">
      <c r="B856" s="12"/>
      <c r="C856" s="12"/>
      <c r="D856" s="12"/>
    </row>
    <row r="857" spans="2:4" x14ac:dyDescent="0.2">
      <c r="B857" s="12"/>
      <c r="C857" s="12"/>
      <c r="D857" s="12"/>
    </row>
    <row r="858" spans="2:4" x14ac:dyDescent="0.2">
      <c r="B858" s="12"/>
      <c r="C858" s="12"/>
      <c r="D858" s="12"/>
    </row>
    <row r="859" spans="2:4" x14ac:dyDescent="0.2">
      <c r="B859" s="12"/>
      <c r="C859" s="12"/>
      <c r="D859" s="12"/>
    </row>
    <row r="860" spans="2:4" x14ac:dyDescent="0.2">
      <c r="B860" s="12"/>
      <c r="C860" s="12"/>
      <c r="D860" s="12"/>
    </row>
    <row r="861" spans="2:4" x14ac:dyDescent="0.2">
      <c r="B861" s="12"/>
      <c r="C861" s="12"/>
      <c r="D861" s="12"/>
    </row>
    <row r="862" spans="2:4" x14ac:dyDescent="0.2">
      <c r="B862" s="12"/>
      <c r="C862" s="12"/>
      <c r="D862" s="12"/>
    </row>
    <row r="863" spans="2:4" x14ac:dyDescent="0.2">
      <c r="B863" s="12"/>
      <c r="C863" s="12"/>
      <c r="D863" s="12"/>
    </row>
    <row r="864" spans="2:4" x14ac:dyDescent="0.2">
      <c r="B864" s="12"/>
      <c r="C864" s="12"/>
      <c r="D864" s="12"/>
    </row>
    <row r="865" spans="2:4" x14ac:dyDescent="0.2">
      <c r="B865" s="12"/>
      <c r="C865" s="12"/>
      <c r="D865" s="12"/>
    </row>
    <row r="866" spans="2:4" x14ac:dyDescent="0.2">
      <c r="B866" s="12"/>
      <c r="C866" s="12"/>
      <c r="D866" s="12"/>
    </row>
    <row r="867" spans="2:4" x14ac:dyDescent="0.2">
      <c r="B867" s="12"/>
      <c r="C867" s="12"/>
      <c r="D867" s="12"/>
    </row>
    <row r="868" spans="2:4" x14ac:dyDescent="0.2">
      <c r="B868" s="12"/>
      <c r="C868" s="12"/>
      <c r="D868" s="12"/>
    </row>
    <row r="869" spans="2:4" x14ac:dyDescent="0.2">
      <c r="B869" s="12"/>
      <c r="C869" s="12"/>
      <c r="D869" s="12"/>
    </row>
    <row r="870" spans="2:4" x14ac:dyDescent="0.2">
      <c r="B870" s="12"/>
      <c r="C870" s="12"/>
      <c r="D870" s="12"/>
    </row>
    <row r="871" spans="2:4" x14ac:dyDescent="0.2">
      <c r="B871" s="12"/>
      <c r="C871" s="12"/>
      <c r="D871" s="12"/>
    </row>
    <row r="872" spans="2:4" x14ac:dyDescent="0.2">
      <c r="B872" s="12"/>
      <c r="C872" s="12"/>
      <c r="D872" s="12"/>
    </row>
    <row r="873" spans="2:4" x14ac:dyDescent="0.2">
      <c r="B873" s="12"/>
      <c r="C873" s="12"/>
      <c r="D873" s="12"/>
    </row>
    <row r="874" spans="2:4" x14ac:dyDescent="0.2">
      <c r="B874" s="12"/>
      <c r="C874" s="12"/>
      <c r="D874" s="12"/>
    </row>
    <row r="875" spans="2:4" x14ac:dyDescent="0.2">
      <c r="B875" s="12"/>
      <c r="C875" s="12"/>
      <c r="D875" s="12"/>
    </row>
    <row r="876" spans="2:4" x14ac:dyDescent="0.2">
      <c r="B876" s="12"/>
      <c r="C876" s="12"/>
      <c r="D876" s="12"/>
    </row>
    <row r="877" spans="2:4" x14ac:dyDescent="0.2">
      <c r="B877" s="12"/>
      <c r="C877" s="12"/>
      <c r="D877" s="12"/>
    </row>
    <row r="878" spans="2:4" x14ac:dyDescent="0.2">
      <c r="B878" s="12"/>
      <c r="C878" s="12"/>
      <c r="D878" s="12"/>
    </row>
    <row r="879" spans="2:4" x14ac:dyDescent="0.2">
      <c r="B879" s="12"/>
      <c r="C879" s="12"/>
      <c r="D879" s="12"/>
    </row>
    <row r="880" spans="2:4" x14ac:dyDescent="0.2">
      <c r="B880" s="12"/>
      <c r="C880" s="12"/>
      <c r="D880" s="12"/>
    </row>
    <row r="881" spans="2:4" x14ac:dyDescent="0.2">
      <c r="B881" s="12"/>
      <c r="C881" s="12"/>
      <c r="D881" s="12"/>
    </row>
    <row r="882" spans="2:4" x14ac:dyDescent="0.2">
      <c r="B882" s="12"/>
      <c r="C882" s="12"/>
      <c r="D882" s="12"/>
    </row>
    <row r="883" spans="2:4" x14ac:dyDescent="0.2">
      <c r="B883" s="12"/>
      <c r="C883" s="12"/>
      <c r="D883" s="12"/>
    </row>
    <row r="884" spans="2:4" x14ac:dyDescent="0.2">
      <c r="B884" s="12"/>
      <c r="C884" s="12"/>
      <c r="D884" s="12"/>
    </row>
    <row r="885" spans="2:4" x14ac:dyDescent="0.2">
      <c r="B885" s="12"/>
      <c r="C885" s="12"/>
      <c r="D885" s="12"/>
    </row>
    <row r="886" spans="2:4" x14ac:dyDescent="0.2">
      <c r="B886" s="12"/>
      <c r="C886" s="12"/>
      <c r="D886" s="12"/>
    </row>
    <row r="887" spans="2:4" x14ac:dyDescent="0.2">
      <c r="B887" s="12"/>
      <c r="C887" s="12"/>
      <c r="D887" s="12"/>
    </row>
    <row r="888" spans="2:4" x14ac:dyDescent="0.2">
      <c r="B888" s="12"/>
      <c r="C888" s="12"/>
      <c r="D888" s="12"/>
    </row>
    <row r="889" spans="2:4" x14ac:dyDescent="0.2">
      <c r="B889" s="12"/>
      <c r="C889" s="12"/>
      <c r="D889" s="12"/>
    </row>
    <row r="890" spans="2:4" x14ac:dyDescent="0.2">
      <c r="B890" s="12"/>
      <c r="C890" s="12"/>
      <c r="D890" s="12"/>
    </row>
    <row r="891" spans="2:4" x14ac:dyDescent="0.2">
      <c r="B891" s="12"/>
      <c r="C891" s="12"/>
      <c r="D891" s="12"/>
    </row>
    <row r="892" spans="2:4" x14ac:dyDescent="0.2">
      <c r="B892" s="12"/>
      <c r="C892" s="12"/>
      <c r="D892" s="12"/>
    </row>
    <row r="893" spans="2:4" x14ac:dyDescent="0.2">
      <c r="B893" s="12"/>
      <c r="C893" s="12"/>
      <c r="D893" s="12"/>
    </row>
    <row r="894" spans="2:4" x14ac:dyDescent="0.2">
      <c r="B894" s="12"/>
      <c r="C894" s="12"/>
      <c r="D894" s="12"/>
    </row>
    <row r="895" spans="2:4" x14ac:dyDescent="0.2">
      <c r="B895" s="12"/>
      <c r="C895" s="12"/>
      <c r="D895" s="12"/>
    </row>
    <row r="896" spans="2:4" x14ac:dyDescent="0.2">
      <c r="B896" s="12"/>
      <c r="C896" s="12"/>
      <c r="D896" s="12"/>
    </row>
    <row r="897" spans="2:4" x14ac:dyDescent="0.2">
      <c r="B897" s="12"/>
      <c r="C897" s="12"/>
      <c r="D897" s="12"/>
    </row>
    <row r="898" spans="2:4" x14ac:dyDescent="0.2">
      <c r="B898" s="12"/>
      <c r="C898" s="12"/>
      <c r="D898" s="12"/>
    </row>
    <row r="899" spans="2:4" x14ac:dyDescent="0.2">
      <c r="B899" s="12"/>
      <c r="C899" s="12"/>
      <c r="D899" s="12"/>
    </row>
    <row r="900" spans="2:4" x14ac:dyDescent="0.2">
      <c r="B900" s="12"/>
      <c r="C900" s="12"/>
      <c r="D900" s="12"/>
    </row>
    <row r="901" spans="2:4" x14ac:dyDescent="0.2">
      <c r="B901" s="12"/>
      <c r="C901" s="12"/>
      <c r="D901" s="12"/>
    </row>
    <row r="902" spans="2:4" x14ac:dyDescent="0.2">
      <c r="B902" s="12"/>
      <c r="C902" s="12"/>
      <c r="D902" s="12"/>
    </row>
    <row r="903" spans="2:4" x14ac:dyDescent="0.2">
      <c r="B903" s="12"/>
      <c r="C903" s="12"/>
      <c r="D903" s="12"/>
    </row>
    <row r="904" spans="2:4" x14ac:dyDescent="0.2">
      <c r="B904" s="12"/>
      <c r="C904" s="12"/>
      <c r="D904" s="12"/>
    </row>
    <row r="905" spans="2:4" x14ac:dyDescent="0.2">
      <c r="B905" s="12"/>
      <c r="C905" s="12"/>
      <c r="D905" s="12"/>
    </row>
    <row r="906" spans="2:4" x14ac:dyDescent="0.2">
      <c r="B906" s="12"/>
      <c r="C906" s="12"/>
      <c r="D906" s="12"/>
    </row>
    <row r="907" spans="2:4" x14ac:dyDescent="0.2">
      <c r="B907" s="12"/>
      <c r="C907" s="12"/>
      <c r="D907" s="12"/>
    </row>
    <row r="908" spans="2:4" x14ac:dyDescent="0.2">
      <c r="B908" s="12"/>
      <c r="C908" s="12"/>
      <c r="D908" s="12"/>
    </row>
    <row r="909" spans="2:4" x14ac:dyDescent="0.2">
      <c r="B909" s="12"/>
      <c r="C909" s="12"/>
      <c r="D909" s="12"/>
    </row>
    <row r="910" spans="2:4" x14ac:dyDescent="0.2">
      <c r="B910" s="12"/>
      <c r="C910" s="12"/>
      <c r="D910" s="12"/>
    </row>
    <row r="911" spans="2:4" x14ac:dyDescent="0.2">
      <c r="B911" s="12"/>
      <c r="C911" s="12"/>
      <c r="D911" s="12"/>
    </row>
    <row r="912" spans="2:4" x14ac:dyDescent="0.2">
      <c r="B912" s="12"/>
      <c r="C912" s="12"/>
      <c r="D912" s="12"/>
    </row>
    <row r="913" spans="2:4" x14ac:dyDescent="0.2">
      <c r="B913" s="12"/>
      <c r="C913" s="12"/>
      <c r="D913" s="12"/>
    </row>
    <row r="914" spans="2:4" x14ac:dyDescent="0.2">
      <c r="B914" s="12"/>
      <c r="C914" s="12"/>
      <c r="D914" s="12"/>
    </row>
    <row r="915" spans="2:4" x14ac:dyDescent="0.2">
      <c r="B915" s="12"/>
      <c r="C915" s="12"/>
      <c r="D915" s="12"/>
    </row>
    <row r="916" spans="2:4" x14ac:dyDescent="0.2">
      <c r="B916" s="12"/>
      <c r="C916" s="12"/>
      <c r="D916" s="12"/>
    </row>
    <row r="917" spans="2:4" x14ac:dyDescent="0.2">
      <c r="B917" s="12"/>
      <c r="C917" s="12"/>
      <c r="D917" s="12"/>
    </row>
    <row r="918" spans="2:4" x14ac:dyDescent="0.2">
      <c r="B918" s="12"/>
      <c r="C918" s="12"/>
      <c r="D918" s="12"/>
    </row>
    <row r="919" spans="2:4" x14ac:dyDescent="0.2">
      <c r="B919" s="12"/>
      <c r="C919" s="12"/>
      <c r="D919" s="12"/>
    </row>
    <row r="920" spans="2:4" x14ac:dyDescent="0.2">
      <c r="B920" s="12"/>
      <c r="C920" s="12"/>
      <c r="D920" s="12"/>
    </row>
    <row r="921" spans="2:4" x14ac:dyDescent="0.2">
      <c r="B921" s="12"/>
      <c r="C921" s="12"/>
      <c r="D921" s="12"/>
    </row>
    <row r="922" spans="2:4" x14ac:dyDescent="0.2">
      <c r="B922" s="12"/>
      <c r="C922" s="12"/>
      <c r="D922" s="12"/>
    </row>
    <row r="923" spans="2:4" x14ac:dyDescent="0.2">
      <c r="B923" s="12"/>
      <c r="C923" s="12"/>
      <c r="D923" s="12"/>
    </row>
    <row r="924" spans="2:4" x14ac:dyDescent="0.2">
      <c r="B924" s="12"/>
      <c r="C924" s="12"/>
      <c r="D924" s="12"/>
    </row>
    <row r="925" spans="2:4" x14ac:dyDescent="0.2">
      <c r="B925" s="12"/>
      <c r="C925" s="12"/>
      <c r="D925" s="12"/>
    </row>
    <row r="926" spans="2:4" x14ac:dyDescent="0.2">
      <c r="B926" s="12"/>
      <c r="C926" s="12"/>
      <c r="D926" s="12"/>
    </row>
    <row r="927" spans="2:4" x14ac:dyDescent="0.2">
      <c r="B927" s="12"/>
      <c r="C927" s="12"/>
      <c r="D927" s="12"/>
    </row>
    <row r="928" spans="2:4" x14ac:dyDescent="0.2">
      <c r="B928" s="12"/>
      <c r="C928" s="12"/>
      <c r="D928" s="12"/>
    </row>
    <row r="929" spans="2:4" x14ac:dyDescent="0.2">
      <c r="B929" s="12"/>
      <c r="C929" s="12"/>
      <c r="D929" s="12"/>
    </row>
    <row r="930" spans="2:4" x14ac:dyDescent="0.2">
      <c r="B930" s="12"/>
      <c r="C930" s="12"/>
      <c r="D930" s="12"/>
    </row>
    <row r="931" spans="2:4" x14ac:dyDescent="0.2">
      <c r="B931" s="12"/>
      <c r="C931" s="12"/>
      <c r="D931" s="12"/>
    </row>
    <row r="932" spans="2:4" x14ac:dyDescent="0.2">
      <c r="B932" s="12"/>
      <c r="C932" s="12"/>
      <c r="D932" s="12"/>
    </row>
    <row r="933" spans="2:4" x14ac:dyDescent="0.2">
      <c r="B933" s="12"/>
      <c r="C933" s="12"/>
      <c r="D933" s="12"/>
    </row>
    <row r="934" spans="2:4" x14ac:dyDescent="0.2">
      <c r="B934" s="12"/>
      <c r="C934" s="12"/>
      <c r="D934" s="12"/>
    </row>
    <row r="935" spans="2:4" x14ac:dyDescent="0.2">
      <c r="B935" s="12"/>
      <c r="C935" s="12"/>
      <c r="D935" s="12"/>
    </row>
    <row r="936" spans="2:4" x14ac:dyDescent="0.2">
      <c r="B936" s="12"/>
      <c r="C936" s="12"/>
      <c r="D936" s="12"/>
    </row>
    <row r="937" spans="2:4" x14ac:dyDescent="0.2">
      <c r="B937" s="12"/>
      <c r="C937" s="12"/>
      <c r="D937" s="12"/>
    </row>
    <row r="938" spans="2:4" x14ac:dyDescent="0.2">
      <c r="B938" s="12"/>
      <c r="C938" s="12"/>
      <c r="D938" s="12"/>
    </row>
    <row r="939" spans="2:4" x14ac:dyDescent="0.2">
      <c r="B939" s="12"/>
      <c r="C939" s="12"/>
      <c r="D939" s="12"/>
    </row>
    <row r="940" spans="2:4" x14ac:dyDescent="0.2">
      <c r="B940" s="12"/>
      <c r="C940" s="12"/>
      <c r="D940" s="12"/>
    </row>
    <row r="941" spans="2:4" x14ac:dyDescent="0.2">
      <c r="B941" s="12"/>
      <c r="C941" s="12"/>
      <c r="D941" s="12"/>
    </row>
    <row r="942" spans="2:4" x14ac:dyDescent="0.2">
      <c r="B942" s="12"/>
      <c r="C942" s="12"/>
      <c r="D942" s="12"/>
    </row>
    <row r="943" spans="2:4" x14ac:dyDescent="0.2">
      <c r="B943" s="12"/>
      <c r="C943" s="12"/>
      <c r="D943" s="12"/>
    </row>
    <row r="944" spans="2:4" x14ac:dyDescent="0.2">
      <c r="B944" s="12"/>
      <c r="C944" s="12"/>
      <c r="D944" s="12"/>
    </row>
    <row r="945" spans="2:4" x14ac:dyDescent="0.2">
      <c r="B945" s="12"/>
      <c r="C945" s="12"/>
      <c r="D945" s="12"/>
    </row>
    <row r="946" spans="2:4" x14ac:dyDescent="0.2">
      <c r="B946" s="12"/>
      <c r="C946" s="12"/>
      <c r="D946" s="12"/>
    </row>
    <row r="947" spans="2:4" x14ac:dyDescent="0.2">
      <c r="B947" s="12"/>
      <c r="C947" s="12"/>
      <c r="D947" s="12"/>
    </row>
    <row r="948" spans="2:4" x14ac:dyDescent="0.2">
      <c r="B948" s="12"/>
      <c r="C948" s="12"/>
      <c r="D948" s="12"/>
    </row>
    <row r="949" spans="2:4" x14ac:dyDescent="0.2">
      <c r="B949" s="12"/>
      <c r="C949" s="12"/>
      <c r="D949" s="12"/>
    </row>
    <row r="950" spans="2:4" x14ac:dyDescent="0.2">
      <c r="B950" s="12"/>
      <c r="C950" s="12"/>
      <c r="D950" s="12"/>
    </row>
    <row r="951" spans="2:4" x14ac:dyDescent="0.2">
      <c r="B951" s="12"/>
      <c r="C951" s="12"/>
      <c r="D951" s="12"/>
    </row>
    <row r="952" spans="2:4" x14ac:dyDescent="0.2">
      <c r="B952" s="12"/>
      <c r="C952" s="12"/>
      <c r="D952" s="12"/>
    </row>
    <row r="953" spans="2:4" x14ac:dyDescent="0.2">
      <c r="B953" s="12"/>
      <c r="C953" s="12"/>
      <c r="D953" s="12"/>
    </row>
    <row r="954" spans="2:4" x14ac:dyDescent="0.2">
      <c r="B954" s="12"/>
      <c r="C954" s="12"/>
      <c r="D954" s="12"/>
    </row>
    <row r="955" spans="2:4" x14ac:dyDescent="0.2">
      <c r="B955" s="12"/>
      <c r="C955" s="12"/>
      <c r="D955" s="12"/>
    </row>
    <row r="956" spans="2:4" x14ac:dyDescent="0.2">
      <c r="B956" s="12"/>
      <c r="C956" s="12"/>
      <c r="D956" s="12"/>
    </row>
    <row r="957" spans="2:4" x14ac:dyDescent="0.2">
      <c r="B957" s="12"/>
      <c r="C957" s="12"/>
      <c r="D957" s="12"/>
    </row>
    <row r="958" spans="2:4" x14ac:dyDescent="0.2">
      <c r="B958" s="12"/>
      <c r="C958" s="12"/>
      <c r="D958" s="12"/>
    </row>
    <row r="959" spans="2:4" x14ac:dyDescent="0.2">
      <c r="B959" s="12"/>
      <c r="C959" s="12"/>
      <c r="D959" s="12"/>
    </row>
    <row r="960" spans="2:4" x14ac:dyDescent="0.2">
      <c r="B960" s="12"/>
      <c r="C960" s="12"/>
      <c r="D960" s="12"/>
    </row>
    <row r="961" spans="2:4" x14ac:dyDescent="0.2">
      <c r="B961" s="12"/>
      <c r="C961" s="12"/>
      <c r="D961" s="12"/>
    </row>
    <row r="962" spans="2:4" x14ac:dyDescent="0.2">
      <c r="B962" s="12"/>
      <c r="C962" s="12"/>
      <c r="D962" s="12"/>
    </row>
    <row r="963" spans="2:4" x14ac:dyDescent="0.2">
      <c r="B963" s="12"/>
      <c r="C963" s="12"/>
      <c r="D963" s="12"/>
    </row>
    <row r="964" spans="2:4" x14ac:dyDescent="0.2">
      <c r="B964" s="12"/>
      <c r="C964" s="12"/>
      <c r="D964" s="12"/>
    </row>
    <row r="965" spans="2:4" x14ac:dyDescent="0.2">
      <c r="B965" s="12"/>
      <c r="C965" s="12"/>
      <c r="D965" s="12"/>
    </row>
    <row r="966" spans="2:4" x14ac:dyDescent="0.2">
      <c r="B966" s="12"/>
      <c r="C966" s="12"/>
      <c r="D966" s="12"/>
    </row>
    <row r="967" spans="2:4" x14ac:dyDescent="0.2">
      <c r="B967" s="12"/>
      <c r="C967" s="12"/>
      <c r="D967" s="12"/>
    </row>
    <row r="968" spans="2:4" x14ac:dyDescent="0.2">
      <c r="B968" s="12"/>
      <c r="C968" s="12"/>
      <c r="D968" s="12"/>
    </row>
    <row r="969" spans="2:4" x14ac:dyDescent="0.2">
      <c r="B969" s="12"/>
      <c r="C969" s="12"/>
      <c r="D969" s="12"/>
    </row>
    <row r="970" spans="2:4" x14ac:dyDescent="0.2">
      <c r="B970" s="12"/>
      <c r="C970" s="12"/>
      <c r="D970" s="12"/>
    </row>
    <row r="971" spans="2:4" x14ac:dyDescent="0.2">
      <c r="B971" s="12"/>
      <c r="C971" s="12"/>
      <c r="D971" s="12"/>
    </row>
    <row r="972" spans="2:4" x14ac:dyDescent="0.2">
      <c r="B972" s="12"/>
      <c r="C972" s="12"/>
      <c r="D972" s="12"/>
    </row>
    <row r="973" spans="2:4" x14ac:dyDescent="0.2">
      <c r="B973" s="12"/>
      <c r="C973" s="12"/>
      <c r="D973" s="12"/>
    </row>
    <row r="974" spans="2:4" x14ac:dyDescent="0.2">
      <c r="B974" s="12"/>
      <c r="C974" s="12"/>
      <c r="D974" s="12"/>
    </row>
    <row r="975" spans="2:4" x14ac:dyDescent="0.2">
      <c r="B975" s="12"/>
      <c r="C975" s="12"/>
      <c r="D975" s="12"/>
    </row>
    <row r="976" spans="2:4" x14ac:dyDescent="0.2">
      <c r="B976" s="12"/>
      <c r="C976" s="12"/>
      <c r="D976" s="12"/>
    </row>
    <row r="977" spans="2:4" x14ac:dyDescent="0.2">
      <c r="B977" s="12"/>
      <c r="C977" s="12"/>
      <c r="D977" s="12"/>
    </row>
    <row r="978" spans="2:4" x14ac:dyDescent="0.2">
      <c r="B978" s="12"/>
      <c r="C978" s="12"/>
      <c r="D978" s="12"/>
    </row>
    <row r="979" spans="2:4" x14ac:dyDescent="0.2">
      <c r="B979" s="12"/>
      <c r="C979" s="12"/>
      <c r="D979" s="12"/>
    </row>
    <row r="980" spans="2:4" x14ac:dyDescent="0.2">
      <c r="B980" s="12"/>
      <c r="C980" s="12"/>
      <c r="D980" s="12"/>
    </row>
    <row r="981" spans="2:4" x14ac:dyDescent="0.2">
      <c r="B981" s="12"/>
      <c r="C981" s="12"/>
      <c r="D981" s="12"/>
    </row>
    <row r="982" spans="2:4" x14ac:dyDescent="0.2">
      <c r="B982" s="12"/>
      <c r="C982" s="12"/>
      <c r="D982" s="12"/>
    </row>
    <row r="983" spans="2:4" x14ac:dyDescent="0.2">
      <c r="B983" s="12"/>
      <c r="C983" s="12"/>
      <c r="D983" s="12"/>
    </row>
    <row r="984" spans="2:4" x14ac:dyDescent="0.2">
      <c r="B984" s="12"/>
      <c r="C984" s="12"/>
      <c r="D984" s="12"/>
    </row>
    <row r="985" spans="2:4" x14ac:dyDescent="0.2">
      <c r="B985" s="12"/>
      <c r="C985" s="12"/>
      <c r="D985" s="12"/>
    </row>
    <row r="986" spans="2:4" x14ac:dyDescent="0.2">
      <c r="B986" s="12"/>
      <c r="C986" s="12"/>
      <c r="D986" s="12"/>
    </row>
    <row r="987" spans="2:4" x14ac:dyDescent="0.2">
      <c r="B987" s="12"/>
      <c r="C987" s="12"/>
      <c r="D987" s="12"/>
    </row>
    <row r="988" spans="2:4" x14ac:dyDescent="0.2">
      <c r="B988" s="12"/>
      <c r="C988" s="12"/>
      <c r="D988" s="12"/>
    </row>
    <row r="989" spans="2:4" x14ac:dyDescent="0.2">
      <c r="B989" s="12"/>
      <c r="C989" s="12"/>
      <c r="D989" s="12"/>
    </row>
    <row r="990" spans="2:4" x14ac:dyDescent="0.2">
      <c r="B990" s="12"/>
      <c r="C990" s="12"/>
      <c r="D990" s="12"/>
    </row>
    <row r="991" spans="2:4" x14ac:dyDescent="0.2">
      <c r="B991" s="12"/>
      <c r="C991" s="12"/>
      <c r="D991" s="12"/>
    </row>
    <row r="992" spans="2:4" x14ac:dyDescent="0.2">
      <c r="B992" s="12"/>
      <c r="C992" s="12"/>
      <c r="D992" s="12"/>
    </row>
    <row r="993" spans="2:4" x14ac:dyDescent="0.2">
      <c r="B993" s="12"/>
      <c r="C993" s="12"/>
      <c r="D993" s="12"/>
    </row>
    <row r="994" spans="2:4" x14ac:dyDescent="0.2">
      <c r="B994" s="12"/>
      <c r="C994" s="12"/>
      <c r="D994" s="12"/>
    </row>
    <row r="995" spans="2:4" x14ac:dyDescent="0.2">
      <c r="B995" s="12"/>
      <c r="C995" s="12"/>
      <c r="D995" s="12"/>
    </row>
    <row r="996" spans="2:4" x14ac:dyDescent="0.2">
      <c r="B996" s="12"/>
      <c r="C996" s="12"/>
      <c r="D996" s="12"/>
    </row>
    <row r="997" spans="2:4" x14ac:dyDescent="0.2">
      <c r="B997" s="12"/>
      <c r="C997" s="12"/>
      <c r="D997" s="12"/>
    </row>
    <row r="998" spans="2:4" x14ac:dyDescent="0.2">
      <c r="B998" s="12"/>
      <c r="C998" s="12"/>
      <c r="D998" s="12"/>
    </row>
    <row r="999" spans="2:4" x14ac:dyDescent="0.2">
      <c r="B999" s="12"/>
      <c r="C999" s="12"/>
      <c r="D999" s="12"/>
    </row>
    <row r="1000" spans="2:4" x14ac:dyDescent="0.2">
      <c r="B1000" s="12"/>
      <c r="C1000" s="12"/>
      <c r="D1000" s="12"/>
    </row>
    <row r="1001" spans="2:4" x14ac:dyDescent="0.2">
      <c r="B1001" s="12"/>
      <c r="C1001" s="12"/>
      <c r="D1001" s="12"/>
    </row>
    <row r="1002" spans="2:4" x14ac:dyDescent="0.2">
      <c r="B1002" s="12"/>
      <c r="C1002" s="12"/>
      <c r="D1002" s="12"/>
    </row>
    <row r="1003" spans="2:4" x14ac:dyDescent="0.2">
      <c r="B1003" s="12"/>
      <c r="C1003" s="12"/>
      <c r="D1003" s="12"/>
    </row>
    <row r="1004" spans="2:4" x14ac:dyDescent="0.2">
      <c r="B1004" s="12"/>
      <c r="C1004" s="12"/>
      <c r="D1004" s="12"/>
    </row>
    <row r="1005" spans="2:4" x14ac:dyDescent="0.2">
      <c r="B1005" s="12"/>
      <c r="C1005" s="12"/>
      <c r="D1005" s="12"/>
    </row>
    <row r="1006" spans="2:4" x14ac:dyDescent="0.2">
      <c r="B1006" s="12"/>
      <c r="C1006" s="12"/>
      <c r="D1006" s="12"/>
    </row>
    <row r="1007" spans="2:4" x14ac:dyDescent="0.2">
      <c r="B1007" s="12"/>
      <c r="C1007" s="12"/>
      <c r="D1007" s="12"/>
    </row>
    <row r="1008" spans="2:4" x14ac:dyDescent="0.2">
      <c r="B1008" s="12"/>
      <c r="C1008" s="12"/>
      <c r="D1008" s="12"/>
    </row>
    <row r="1009" spans="2:4" x14ac:dyDescent="0.2">
      <c r="B1009" s="12"/>
      <c r="C1009" s="12"/>
      <c r="D1009" s="12"/>
    </row>
    <row r="1010" spans="2:4" x14ac:dyDescent="0.2">
      <c r="B1010" s="12"/>
      <c r="C1010" s="12"/>
      <c r="D1010" s="12"/>
    </row>
    <row r="1011" spans="2:4" x14ac:dyDescent="0.2">
      <c r="B1011" s="12"/>
      <c r="C1011" s="12"/>
      <c r="D1011" s="12"/>
    </row>
    <row r="1012" spans="2:4" x14ac:dyDescent="0.2">
      <c r="B1012" s="12"/>
      <c r="C1012" s="12"/>
      <c r="D1012" s="12"/>
    </row>
    <row r="1013" spans="2:4" x14ac:dyDescent="0.2">
      <c r="B1013" s="12"/>
      <c r="C1013" s="12"/>
      <c r="D1013" s="12"/>
    </row>
    <row r="1014" spans="2:4" x14ac:dyDescent="0.2">
      <c r="B1014" s="12"/>
      <c r="C1014" s="12"/>
      <c r="D1014" s="12"/>
    </row>
    <row r="1015" spans="2:4" x14ac:dyDescent="0.2">
      <c r="B1015" s="12"/>
      <c r="C1015" s="12"/>
      <c r="D1015" s="12"/>
    </row>
    <row r="1016" spans="2:4" x14ac:dyDescent="0.2">
      <c r="B1016" s="12"/>
      <c r="C1016" s="12"/>
      <c r="D1016" s="12"/>
    </row>
    <row r="1017" spans="2:4" x14ac:dyDescent="0.2">
      <c r="B1017" s="12"/>
      <c r="C1017" s="12"/>
      <c r="D1017" s="12"/>
    </row>
    <row r="1018" spans="2:4" x14ac:dyDescent="0.2">
      <c r="B1018" s="12"/>
      <c r="C1018" s="12"/>
      <c r="D1018" s="12"/>
    </row>
    <row r="1019" spans="2:4" x14ac:dyDescent="0.2">
      <c r="B1019" s="12"/>
      <c r="C1019" s="12"/>
      <c r="D1019" s="12"/>
    </row>
    <row r="1020" spans="2:4" x14ac:dyDescent="0.2">
      <c r="B1020" s="12"/>
      <c r="C1020" s="12"/>
      <c r="D1020" s="12"/>
    </row>
    <row r="1021" spans="2:4" x14ac:dyDescent="0.2">
      <c r="B1021" s="12"/>
      <c r="C1021" s="12"/>
      <c r="D1021" s="12"/>
    </row>
    <row r="1022" spans="2:4" x14ac:dyDescent="0.2">
      <c r="B1022" s="12"/>
      <c r="C1022" s="12"/>
      <c r="D1022" s="12"/>
    </row>
    <row r="1023" spans="2:4" x14ac:dyDescent="0.2">
      <c r="B1023" s="12"/>
      <c r="C1023" s="12"/>
      <c r="D1023" s="12"/>
    </row>
    <row r="1024" spans="2:4" x14ac:dyDescent="0.2">
      <c r="B1024" s="12"/>
      <c r="C1024" s="12"/>
      <c r="D1024" s="12"/>
    </row>
    <row r="1025" spans="2:4" x14ac:dyDescent="0.2">
      <c r="B1025" s="12"/>
      <c r="C1025" s="12"/>
      <c r="D1025" s="12"/>
    </row>
    <row r="1026" spans="2:4" x14ac:dyDescent="0.2">
      <c r="B1026" s="12"/>
      <c r="C1026" s="12"/>
      <c r="D1026" s="12"/>
    </row>
    <row r="1027" spans="2:4" x14ac:dyDescent="0.2">
      <c r="B1027" s="12"/>
      <c r="C1027" s="12"/>
      <c r="D1027" s="12"/>
    </row>
    <row r="1028" spans="2:4" x14ac:dyDescent="0.2">
      <c r="B1028" s="12"/>
      <c r="C1028" s="12"/>
      <c r="D1028" s="12"/>
    </row>
    <row r="1029" spans="2:4" x14ac:dyDescent="0.2">
      <c r="B1029" s="12"/>
      <c r="C1029" s="12"/>
      <c r="D1029" s="12"/>
    </row>
    <row r="1030" spans="2:4" x14ac:dyDescent="0.2">
      <c r="B1030" s="12"/>
      <c r="C1030" s="12"/>
      <c r="D1030" s="12"/>
    </row>
    <row r="1031" spans="2:4" x14ac:dyDescent="0.2">
      <c r="B1031" s="12"/>
      <c r="C1031" s="12"/>
      <c r="D1031" s="12"/>
    </row>
    <row r="1032" spans="2:4" x14ac:dyDescent="0.2">
      <c r="B1032" s="12"/>
      <c r="C1032" s="12"/>
      <c r="D1032" s="12"/>
    </row>
    <row r="1033" spans="2:4" x14ac:dyDescent="0.2">
      <c r="B1033" s="12"/>
      <c r="C1033" s="12"/>
      <c r="D1033" s="12"/>
    </row>
    <row r="1034" spans="2:4" x14ac:dyDescent="0.2">
      <c r="B1034" s="12"/>
      <c r="C1034" s="12"/>
      <c r="D1034" s="12"/>
    </row>
    <row r="1035" spans="2:4" x14ac:dyDescent="0.2">
      <c r="B1035" s="12"/>
      <c r="C1035" s="12"/>
      <c r="D1035" s="12"/>
    </row>
    <row r="1036" spans="2:4" x14ac:dyDescent="0.2">
      <c r="B1036" s="12"/>
      <c r="C1036" s="12"/>
      <c r="D1036" s="12"/>
    </row>
    <row r="1037" spans="2:4" x14ac:dyDescent="0.2">
      <c r="B1037" s="12"/>
      <c r="C1037" s="12"/>
      <c r="D1037" s="12"/>
    </row>
    <row r="1038" spans="2:4" x14ac:dyDescent="0.2">
      <c r="B1038" s="12"/>
      <c r="C1038" s="12"/>
      <c r="D1038" s="12"/>
    </row>
    <row r="1039" spans="2:4" x14ac:dyDescent="0.2">
      <c r="B1039" s="12"/>
      <c r="C1039" s="12"/>
      <c r="D1039" s="12"/>
    </row>
    <row r="1040" spans="2:4" x14ac:dyDescent="0.2">
      <c r="B1040" s="12"/>
      <c r="C1040" s="12"/>
      <c r="D1040" s="12"/>
    </row>
    <row r="1041" spans="2:4" x14ac:dyDescent="0.2">
      <c r="B1041" s="12"/>
      <c r="C1041" s="12"/>
      <c r="D1041" s="12"/>
    </row>
    <row r="1042" spans="2:4" x14ac:dyDescent="0.2">
      <c r="B1042" s="12"/>
      <c r="C1042" s="12"/>
      <c r="D1042" s="12"/>
    </row>
    <row r="1043" spans="2:4" x14ac:dyDescent="0.2">
      <c r="B1043" s="12"/>
      <c r="C1043" s="12"/>
      <c r="D1043" s="12"/>
    </row>
    <row r="1044" spans="2:4" x14ac:dyDescent="0.2">
      <c r="B1044" s="12"/>
      <c r="C1044" s="12"/>
      <c r="D1044" s="12"/>
    </row>
    <row r="1045" spans="2:4" x14ac:dyDescent="0.2">
      <c r="B1045" s="12"/>
      <c r="C1045" s="12"/>
      <c r="D1045" s="12"/>
    </row>
    <row r="1046" spans="2:4" x14ac:dyDescent="0.2">
      <c r="B1046" s="12"/>
      <c r="C1046" s="12"/>
      <c r="D1046" s="12"/>
    </row>
    <row r="1047" spans="2:4" x14ac:dyDescent="0.2">
      <c r="B1047" s="12"/>
      <c r="C1047" s="12"/>
      <c r="D1047" s="12"/>
    </row>
    <row r="1048" spans="2:4" x14ac:dyDescent="0.2">
      <c r="B1048" s="12"/>
      <c r="C1048" s="12"/>
      <c r="D1048" s="12"/>
    </row>
    <row r="1049" spans="2:4" x14ac:dyDescent="0.2">
      <c r="B1049" s="12"/>
      <c r="C1049" s="12"/>
      <c r="D1049" s="12"/>
    </row>
    <row r="1050" spans="2:4" x14ac:dyDescent="0.2">
      <c r="B1050" s="12"/>
      <c r="C1050" s="12"/>
      <c r="D1050" s="12"/>
    </row>
    <row r="1051" spans="2:4" x14ac:dyDescent="0.2">
      <c r="B1051" s="12"/>
      <c r="C1051" s="12"/>
      <c r="D1051" s="12"/>
    </row>
    <row r="1052" spans="2:4" x14ac:dyDescent="0.2">
      <c r="B1052" s="12"/>
      <c r="C1052" s="12"/>
      <c r="D1052" s="12"/>
    </row>
    <row r="1053" spans="2:4" x14ac:dyDescent="0.2">
      <c r="B1053" s="12"/>
      <c r="C1053" s="12"/>
      <c r="D1053" s="12"/>
    </row>
    <row r="1054" spans="2:4" x14ac:dyDescent="0.2">
      <c r="B1054" s="12"/>
      <c r="C1054" s="12"/>
      <c r="D1054" s="12"/>
    </row>
    <row r="1055" spans="2:4" x14ac:dyDescent="0.2">
      <c r="B1055" s="12"/>
      <c r="C1055" s="12"/>
      <c r="D1055" s="12"/>
    </row>
    <row r="1056" spans="2:4" x14ac:dyDescent="0.2">
      <c r="B1056" s="12"/>
      <c r="C1056" s="12"/>
      <c r="D1056" s="12"/>
    </row>
    <row r="1057" spans="2:4" x14ac:dyDescent="0.2">
      <c r="B1057" s="12"/>
      <c r="C1057" s="12"/>
      <c r="D1057" s="12"/>
    </row>
    <row r="1058" spans="2:4" x14ac:dyDescent="0.2">
      <c r="B1058" s="12"/>
      <c r="C1058" s="12"/>
      <c r="D1058" s="12"/>
    </row>
    <row r="1059" spans="2:4" x14ac:dyDescent="0.2">
      <c r="B1059" s="12"/>
      <c r="C1059" s="12"/>
      <c r="D1059" s="12"/>
    </row>
    <row r="1060" spans="2:4" x14ac:dyDescent="0.2">
      <c r="B1060" s="12"/>
      <c r="C1060" s="12"/>
      <c r="D1060" s="12"/>
    </row>
    <row r="1061" spans="2:4" x14ac:dyDescent="0.2">
      <c r="B1061" s="12"/>
      <c r="C1061" s="12"/>
      <c r="D1061" s="12"/>
    </row>
    <row r="1062" spans="2:4" x14ac:dyDescent="0.2">
      <c r="B1062" s="12"/>
      <c r="C1062" s="12"/>
      <c r="D1062" s="12"/>
    </row>
    <row r="1063" spans="2:4" x14ac:dyDescent="0.2">
      <c r="B1063" s="12"/>
      <c r="C1063" s="12"/>
      <c r="D1063" s="12"/>
    </row>
    <row r="1064" spans="2:4" x14ac:dyDescent="0.2">
      <c r="B1064" s="12"/>
      <c r="C1064" s="12"/>
      <c r="D1064" s="12"/>
    </row>
    <row r="1065" spans="2:4" x14ac:dyDescent="0.2">
      <c r="B1065" s="12"/>
      <c r="C1065" s="12"/>
      <c r="D1065" s="12"/>
    </row>
    <row r="1066" spans="2:4" x14ac:dyDescent="0.2">
      <c r="B1066" s="12"/>
      <c r="C1066" s="12"/>
      <c r="D1066" s="12"/>
    </row>
    <row r="1067" spans="2:4" x14ac:dyDescent="0.2">
      <c r="B1067" s="12"/>
      <c r="C1067" s="12"/>
      <c r="D1067" s="12"/>
    </row>
    <row r="1068" spans="2:4" x14ac:dyDescent="0.2">
      <c r="B1068" s="12"/>
      <c r="C1068" s="12"/>
      <c r="D1068" s="12"/>
    </row>
    <row r="1069" spans="2:4" x14ac:dyDescent="0.2">
      <c r="B1069" s="12"/>
      <c r="C1069" s="12"/>
      <c r="D1069" s="12"/>
    </row>
    <row r="1070" spans="2:4" x14ac:dyDescent="0.2">
      <c r="B1070" s="12"/>
      <c r="C1070" s="12"/>
      <c r="D1070" s="12"/>
    </row>
    <row r="1071" spans="2:4" x14ac:dyDescent="0.2">
      <c r="B1071" s="12"/>
      <c r="C1071" s="12"/>
      <c r="D1071" s="12"/>
    </row>
    <row r="1072" spans="2:4" x14ac:dyDescent="0.2">
      <c r="B1072" s="12"/>
      <c r="C1072" s="12"/>
      <c r="D1072" s="12"/>
    </row>
    <row r="1073" spans="2:4" x14ac:dyDescent="0.2">
      <c r="B1073" s="12"/>
      <c r="C1073" s="12"/>
      <c r="D1073" s="12"/>
    </row>
    <row r="1074" spans="2:4" x14ac:dyDescent="0.2">
      <c r="B1074" s="12"/>
      <c r="C1074" s="12"/>
      <c r="D1074" s="12"/>
    </row>
    <row r="1075" spans="2:4" x14ac:dyDescent="0.2">
      <c r="B1075" s="12"/>
      <c r="C1075" s="12"/>
      <c r="D1075" s="12"/>
    </row>
    <row r="1076" spans="2:4" x14ac:dyDescent="0.2">
      <c r="B1076" s="12"/>
      <c r="C1076" s="12"/>
      <c r="D1076" s="12"/>
    </row>
    <row r="1077" spans="2:4" x14ac:dyDescent="0.2">
      <c r="B1077" s="12"/>
      <c r="C1077" s="12"/>
      <c r="D1077" s="12"/>
    </row>
    <row r="1078" spans="2:4" x14ac:dyDescent="0.2">
      <c r="B1078" s="12"/>
      <c r="C1078" s="12"/>
      <c r="D1078" s="12"/>
    </row>
    <row r="1079" spans="2:4" x14ac:dyDescent="0.2">
      <c r="B1079" s="12"/>
      <c r="C1079" s="12"/>
      <c r="D1079" s="12"/>
    </row>
    <row r="1080" spans="2:4" x14ac:dyDescent="0.2">
      <c r="B1080" s="12"/>
      <c r="C1080" s="12"/>
      <c r="D1080" s="12"/>
    </row>
    <row r="1081" spans="2:4" x14ac:dyDescent="0.2">
      <c r="B1081" s="12"/>
      <c r="C1081" s="12"/>
      <c r="D1081" s="12"/>
    </row>
    <row r="1082" spans="2:4" x14ac:dyDescent="0.2">
      <c r="B1082" s="12"/>
      <c r="C1082" s="12"/>
      <c r="D1082" s="12"/>
    </row>
    <row r="1083" spans="2:4" x14ac:dyDescent="0.2">
      <c r="B1083" s="12"/>
      <c r="C1083" s="12"/>
      <c r="D1083" s="12"/>
    </row>
    <row r="1084" spans="2:4" x14ac:dyDescent="0.2">
      <c r="B1084" s="12"/>
      <c r="C1084" s="12"/>
      <c r="D1084" s="12"/>
    </row>
    <row r="1085" spans="2:4" x14ac:dyDescent="0.2">
      <c r="B1085" s="12"/>
      <c r="C1085" s="12"/>
      <c r="D1085" s="12"/>
    </row>
    <row r="1086" spans="2:4" x14ac:dyDescent="0.2">
      <c r="B1086" s="12"/>
      <c r="C1086" s="12"/>
      <c r="D1086" s="12"/>
    </row>
    <row r="1087" spans="2:4" x14ac:dyDescent="0.2">
      <c r="B1087" s="12"/>
      <c r="C1087" s="12"/>
      <c r="D1087" s="12"/>
    </row>
    <row r="1088" spans="2:4" x14ac:dyDescent="0.2">
      <c r="B1088" s="12"/>
      <c r="C1088" s="12"/>
      <c r="D1088" s="12"/>
    </row>
    <row r="1089" spans="2:4" x14ac:dyDescent="0.2">
      <c r="B1089" s="12"/>
      <c r="C1089" s="12"/>
      <c r="D1089" s="12"/>
    </row>
    <row r="1090" spans="2:4" x14ac:dyDescent="0.2">
      <c r="B1090" s="12"/>
      <c r="C1090" s="12"/>
      <c r="D1090" s="12"/>
    </row>
    <row r="1091" spans="2:4" x14ac:dyDescent="0.2">
      <c r="B1091" s="12"/>
      <c r="C1091" s="12"/>
      <c r="D1091" s="12"/>
    </row>
    <row r="1092" spans="2:4" x14ac:dyDescent="0.2">
      <c r="B1092" s="12"/>
      <c r="C1092" s="12"/>
      <c r="D1092" s="12"/>
    </row>
    <row r="1093" spans="2:4" x14ac:dyDescent="0.2">
      <c r="B1093" s="12"/>
      <c r="C1093" s="12"/>
      <c r="D1093" s="12"/>
    </row>
    <row r="1094" spans="2:4" x14ac:dyDescent="0.2">
      <c r="B1094" s="12"/>
      <c r="C1094" s="12"/>
      <c r="D1094" s="12"/>
    </row>
    <row r="1095" spans="2:4" x14ac:dyDescent="0.2">
      <c r="B1095" s="12"/>
      <c r="C1095" s="12"/>
      <c r="D1095" s="12"/>
    </row>
    <row r="1096" spans="2:4" x14ac:dyDescent="0.2">
      <c r="B1096" s="12"/>
      <c r="C1096" s="12"/>
      <c r="D1096" s="12"/>
    </row>
    <row r="1097" spans="2:4" x14ac:dyDescent="0.2">
      <c r="B1097" s="12"/>
      <c r="C1097" s="12"/>
      <c r="D1097" s="12"/>
    </row>
    <row r="1098" spans="2:4" x14ac:dyDescent="0.2">
      <c r="B1098" s="12"/>
      <c r="C1098" s="12"/>
      <c r="D1098" s="12"/>
    </row>
    <row r="1099" spans="2:4" x14ac:dyDescent="0.2">
      <c r="B1099" s="12"/>
      <c r="C1099" s="12"/>
      <c r="D1099" s="12"/>
    </row>
    <row r="1100" spans="2:4" x14ac:dyDescent="0.2">
      <c r="B1100" s="12"/>
      <c r="C1100" s="12"/>
      <c r="D1100" s="12"/>
    </row>
    <row r="1101" spans="2:4" x14ac:dyDescent="0.2">
      <c r="B1101" s="12"/>
      <c r="C1101" s="12"/>
      <c r="D1101" s="12"/>
    </row>
    <row r="1102" spans="2:4" x14ac:dyDescent="0.2">
      <c r="B1102" s="12"/>
      <c r="C1102" s="12"/>
      <c r="D1102" s="12"/>
    </row>
    <row r="1103" spans="2:4" x14ac:dyDescent="0.2">
      <c r="B1103" s="12"/>
      <c r="C1103" s="12"/>
      <c r="D1103" s="12"/>
    </row>
    <row r="1104" spans="2:4" x14ac:dyDescent="0.2">
      <c r="B1104" s="12"/>
      <c r="C1104" s="12"/>
      <c r="D1104" s="12"/>
    </row>
    <row r="1105" spans="2:4" x14ac:dyDescent="0.2">
      <c r="B1105" s="12"/>
      <c r="C1105" s="12"/>
      <c r="D1105" s="12"/>
    </row>
    <row r="1106" spans="2:4" x14ac:dyDescent="0.2">
      <c r="B1106" s="12"/>
      <c r="C1106" s="12"/>
      <c r="D1106" s="12"/>
    </row>
    <row r="1107" spans="2:4" x14ac:dyDescent="0.2">
      <c r="B1107" s="12"/>
      <c r="C1107" s="12"/>
      <c r="D1107" s="12"/>
    </row>
    <row r="1108" spans="2:4" x14ac:dyDescent="0.2">
      <c r="B1108" s="12"/>
      <c r="C1108" s="12"/>
      <c r="D1108" s="12"/>
    </row>
    <row r="1109" spans="2:4" x14ac:dyDescent="0.2">
      <c r="B1109" s="12"/>
      <c r="C1109" s="12"/>
      <c r="D1109" s="12"/>
    </row>
    <row r="1110" spans="2:4" x14ac:dyDescent="0.2">
      <c r="B1110" s="12"/>
      <c r="C1110" s="12"/>
      <c r="D1110" s="12"/>
    </row>
    <row r="1111" spans="2:4" x14ac:dyDescent="0.2">
      <c r="B1111" s="12"/>
      <c r="C1111" s="12"/>
      <c r="D1111" s="12"/>
    </row>
    <row r="1112" spans="2:4" x14ac:dyDescent="0.2">
      <c r="B1112" s="12"/>
      <c r="C1112" s="12"/>
      <c r="D1112" s="12"/>
    </row>
    <row r="1113" spans="2:4" x14ac:dyDescent="0.2">
      <c r="B1113" s="12"/>
      <c r="C1113" s="12"/>
      <c r="D1113" s="12"/>
    </row>
    <row r="1114" spans="2:4" x14ac:dyDescent="0.2">
      <c r="B1114" s="12"/>
      <c r="C1114" s="12"/>
      <c r="D1114" s="12"/>
    </row>
    <row r="1115" spans="2:4" x14ac:dyDescent="0.2">
      <c r="B1115" s="12"/>
      <c r="C1115" s="12"/>
      <c r="D1115" s="12"/>
    </row>
    <row r="1116" spans="2:4" x14ac:dyDescent="0.2">
      <c r="B1116" s="12"/>
      <c r="C1116" s="12"/>
      <c r="D1116" s="12"/>
    </row>
    <row r="1117" spans="2:4" x14ac:dyDescent="0.2">
      <c r="B1117" s="12"/>
      <c r="C1117" s="12"/>
      <c r="D1117" s="12"/>
    </row>
    <row r="1118" spans="2:4" x14ac:dyDescent="0.2">
      <c r="B1118" s="12"/>
      <c r="C1118" s="12"/>
      <c r="D1118" s="12"/>
    </row>
    <row r="1119" spans="2:4" x14ac:dyDescent="0.2">
      <c r="B1119" s="12"/>
      <c r="C1119" s="12"/>
      <c r="D1119" s="12"/>
    </row>
    <row r="1120" spans="2:4" x14ac:dyDescent="0.2">
      <c r="B1120" s="12"/>
      <c r="C1120" s="12"/>
      <c r="D1120" s="12"/>
    </row>
    <row r="1121" spans="2:4" x14ac:dyDescent="0.2">
      <c r="B1121" s="12"/>
      <c r="C1121" s="12"/>
      <c r="D1121" s="12"/>
    </row>
    <row r="1122" spans="2:4" x14ac:dyDescent="0.2">
      <c r="B1122" s="12"/>
      <c r="C1122" s="12"/>
      <c r="D1122" s="12"/>
    </row>
    <row r="1123" spans="2:4" x14ac:dyDescent="0.2">
      <c r="B1123" s="12"/>
      <c r="C1123" s="12"/>
      <c r="D1123" s="12"/>
    </row>
    <row r="1124" spans="2:4" x14ac:dyDescent="0.2">
      <c r="B1124" s="12"/>
      <c r="C1124" s="12"/>
      <c r="D1124" s="12"/>
    </row>
    <row r="1125" spans="2:4" x14ac:dyDescent="0.2">
      <c r="B1125" s="12"/>
      <c r="C1125" s="12"/>
      <c r="D1125" s="12"/>
    </row>
  </sheetData>
  <mergeCells count="2">
    <mergeCell ref="A2:K2"/>
    <mergeCell ref="A3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Silva Pereira</dc:creator>
  <cp:lastModifiedBy>Sara Silva Pereira</cp:lastModifiedBy>
  <dcterms:created xsi:type="dcterms:W3CDTF">2024-09-17T15:26:54Z</dcterms:created>
  <dcterms:modified xsi:type="dcterms:W3CDTF">2024-09-17T15:29:05Z</dcterms:modified>
</cp:coreProperties>
</file>