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inedeicke/Seafile/Forschung/Publikationen/2024_PaperDiss/submission/"/>
    </mc:Choice>
  </mc:AlternateContent>
  <xr:revisionPtr revIDLastSave="0" documentId="13_ncr:1_{267DDDE6-C76E-F643-9AAF-2514D5F5EF41}" xr6:coauthVersionLast="47" xr6:coauthVersionMax="47" xr10:uidLastSave="{00000000-0000-0000-0000-000000000000}"/>
  <bookViews>
    <workbookView xWindow="580" yWindow="760" windowWidth="27560" windowHeight="18880" activeTab="3" xr2:uid="{5BE7A7F3-CCB3-3A46-8A71-01671CF9FA31}"/>
  </bookViews>
  <sheets>
    <sheet name="1_cmeans_c_15" sheetId="1" r:id="rId1"/>
    <sheet name="2_cmeans_c_20" sheetId="2" r:id="rId2"/>
    <sheet name="3_bimodalCC" sheetId="3" r:id="rId3"/>
    <sheet name="4_subgraph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3" l="1"/>
  <c r="B39" i="3"/>
</calcChain>
</file>

<file path=xl/sharedStrings.xml><?xml version="1.0" encoding="utf-8"?>
<sst xmlns="http://schemas.openxmlformats.org/spreadsheetml/2006/main" count="144" uniqueCount="71">
  <si>
    <t>memb.1</t>
  </si>
  <si>
    <t>memb.2</t>
  </si>
  <si>
    <t>memb.3</t>
  </si>
  <si>
    <t>memb.4</t>
  </si>
  <si>
    <t>memb.5</t>
  </si>
  <si>
    <t>memb.6</t>
  </si>
  <si>
    <t>memb.7</t>
  </si>
  <si>
    <t>memb.8</t>
  </si>
  <si>
    <t>memb.9</t>
  </si>
  <si>
    <t>memb.10</t>
  </si>
  <si>
    <t>memb.11</t>
  </si>
  <si>
    <t>memb.12</t>
  </si>
  <si>
    <t>memb.13</t>
  </si>
  <si>
    <t>memb.14</t>
  </si>
  <si>
    <t>memb.15</t>
  </si>
  <si>
    <t>feature/membership</t>
  </si>
  <si>
    <t>razor</t>
  </si>
  <si>
    <t>circular ditch</t>
  </si>
  <si>
    <t>spearhead</t>
  </si>
  <si>
    <t>whetstone</t>
  </si>
  <si>
    <t>pin</t>
  </si>
  <si>
    <t>ceramic object</t>
  </si>
  <si>
    <t>ring-shaped jewellery</t>
  </si>
  <si>
    <t>arrowhead</t>
  </si>
  <si>
    <t>animal bones</t>
  </si>
  <si>
    <t>ceramic vessel 20+</t>
  </si>
  <si>
    <t>horse harness/E</t>
  </si>
  <si>
    <t>scooping vessel</t>
  </si>
  <si>
    <t>bronze pearl</t>
  </si>
  <si>
    <t>double-pointed needle</t>
  </si>
  <si>
    <t>sword</t>
  </si>
  <si>
    <t>knive (iron)</t>
  </si>
  <si>
    <t>grave garden</t>
  </si>
  <si>
    <t xml:space="preserve">wagon parts </t>
  </si>
  <si>
    <t>bit</t>
  </si>
  <si>
    <t>horse harness/W</t>
  </si>
  <si>
    <t>chape</t>
  </si>
  <si>
    <t>stone circle</t>
  </si>
  <si>
    <t>architecture (internal)</t>
  </si>
  <si>
    <t>stone setting</t>
  </si>
  <si>
    <t>axe</t>
  </si>
  <si>
    <t>belt component</t>
  </si>
  <si>
    <t>knive (bronze)</t>
  </si>
  <si>
    <t>tumulus</t>
  </si>
  <si>
    <t>memb.16</t>
  </si>
  <si>
    <t>memb.17</t>
  </si>
  <si>
    <t>memb.18</t>
  </si>
  <si>
    <t>memb.19</t>
  </si>
  <si>
    <t>memb.20</t>
  </si>
  <si>
    <t>wagon parts</t>
  </si>
  <si>
    <t>feature</t>
  </si>
  <si>
    <t>clustering coefficient</t>
  </si>
  <si>
    <t>degree</t>
  </si>
  <si>
    <t>button</t>
  </si>
  <si>
    <t>bronze plate</t>
  </si>
  <si>
    <t>large bronze vessel</t>
  </si>
  <si>
    <t>drinking horn</t>
  </si>
  <si>
    <t>nail</t>
  </si>
  <si>
    <t>ceramic vessel 1–19</t>
  </si>
  <si>
    <t>pendant</t>
  </si>
  <si>
    <t>neck ring</t>
  </si>
  <si>
    <t>average</t>
  </si>
  <si>
    <t>Axes</t>
  </si>
  <si>
    <t>Nodes total</t>
  </si>
  <si>
    <t>Nodes OT</t>
  </si>
  <si>
    <t>Nodes graves</t>
  </si>
  <si>
    <t>Edges</t>
  </si>
  <si>
    <t>Density (2-mode)</t>
  </si>
  <si>
    <t>Wagon parts &amp; pairwise harnesses</t>
  </si>
  <si>
    <t>Ring-shaped jewellery</t>
  </si>
  <si>
    <t>toggle (harness)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</si>
</sst>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7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Liberation Sans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  <xf numFmtId="165" fontId="0" fillId="0" borderId="0" xfId="0" applyNumberFormat="1"/>
    <xf numFmtId="0" fontId="3" fillId="0" borderId="1" xfId="0" applyFont="1" applyBorder="1"/>
    <xf numFmtId="165" fontId="3" fillId="0" borderId="1" xfId="0" applyNumberFormat="1" applyFont="1" applyBorder="1"/>
    <xf numFmtId="0" fontId="4" fillId="0" borderId="2" xfId="0" applyFont="1" applyBorder="1"/>
    <xf numFmtId="165" fontId="4" fillId="0" borderId="2" xfId="0" applyNumberFormat="1" applyFont="1" applyBorder="1"/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 wrapText="1"/>
    </xf>
    <xf numFmtId="1" fontId="5" fillId="0" borderId="0" xfId="0" applyNumberFormat="1" applyFont="1" applyAlignment="1">
      <alignment horizontal="right" vertical="top" wrapText="1"/>
    </xf>
    <xf numFmtId="2" fontId="5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 wrapText="1"/>
    </xf>
  </cellXfs>
  <cellStyles count="1">
    <cellStyle name="Standard" xfId="0" builtinId="0"/>
  </cellStyles>
  <dxfs count="19"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64" formatCode="0.0000"/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D7B0F62-2070-3D41-95D3-690C78543A94}" name="Tabelle3" displayName="Tabelle3" ref="A1:P30" totalsRowShown="0" headerRowDxfId="18" dataDxfId="16" headerRowBorderDxfId="17">
  <autoFilter ref="A1:P30" xr:uid="{3D7B0F62-2070-3D41-95D3-690C78543A94}"/>
  <sortState xmlns:xlrd2="http://schemas.microsoft.com/office/spreadsheetml/2017/richdata2" ref="A2:P30">
    <sortCondition ref="A1:A30"/>
  </sortState>
  <tableColumns count="16">
    <tableColumn id="1" xr3:uid="{82D8049C-5E00-C84C-B202-6AE75829F797}" name="feature/membership" dataDxfId="15"/>
    <tableColumn id="2" xr3:uid="{EFBD220C-1400-E64D-A89C-D65145E63E36}" name="memb.1" dataDxfId="14"/>
    <tableColumn id="3" xr3:uid="{38048108-279A-0347-8A26-D3E52DE3DC0A}" name="memb.2" dataDxfId="13"/>
    <tableColumn id="4" xr3:uid="{F670644C-7EE6-A942-B5FA-0F71E457A12A}" name="memb.3" dataDxfId="12"/>
    <tableColumn id="5" xr3:uid="{05736286-D65E-0645-AB57-D47E0773E8E5}" name="memb.4" dataDxfId="11"/>
    <tableColumn id="6" xr3:uid="{58576F92-F13A-6445-80A0-319CC33E2B73}" name="memb.5" dataDxfId="10"/>
    <tableColumn id="7" xr3:uid="{7368A420-3B02-1E40-BEBC-875726A18635}" name="memb.6" dataDxfId="9"/>
    <tableColumn id="8" xr3:uid="{67800D2F-AAFB-264C-ADB5-E05828484AB2}" name="memb.7" dataDxfId="8"/>
    <tableColumn id="9" xr3:uid="{1AB04E14-587A-0647-A409-A315439BECE0}" name="memb.8" dataDxfId="7"/>
    <tableColumn id="10" xr3:uid="{8B1EFF9E-B1EA-8843-90DD-7386DF966754}" name="memb.9" dataDxfId="6"/>
    <tableColumn id="11" xr3:uid="{FA73B929-3302-AE4F-B478-BF73D07C6603}" name="memb.10" dataDxfId="5"/>
    <tableColumn id="12" xr3:uid="{14B6A73A-0E05-184E-AA70-E147C99D03D8}" name="memb.11" dataDxfId="4"/>
    <tableColumn id="13" xr3:uid="{D35ABAB2-790F-8D4A-8560-3E6A0D529E35}" name="memb.12" dataDxfId="3"/>
    <tableColumn id="14" xr3:uid="{DAC58AF5-9757-5645-94D0-03A59A40460C}" name="memb.13" dataDxfId="2"/>
    <tableColumn id="15" xr3:uid="{482389AE-12D0-044B-B06D-EFFC6462B53E}" name="memb.14" dataDxfId="1"/>
    <tableColumn id="16" xr3:uid="{4D941D54-5F6F-894D-AA2F-DC0EC483CAAF}" name="memb.15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B556C-CF6C-0647-8212-25DB5AC1DACF}">
  <dimension ref="A1:P30"/>
  <sheetViews>
    <sheetView workbookViewId="0">
      <selection activeCell="A28" sqref="A28"/>
    </sheetView>
  </sheetViews>
  <sheetFormatPr baseColWidth="10" defaultRowHeight="16"/>
  <cols>
    <col min="1" max="1" width="21.5" bestFit="1" customWidth="1"/>
  </cols>
  <sheetData>
    <row r="1" spans="1:16">
      <c r="A1" s="8" t="s">
        <v>15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 t="s">
        <v>12</v>
      </c>
      <c r="O1" s="8" t="s">
        <v>13</v>
      </c>
      <c r="P1" s="8" t="s">
        <v>14</v>
      </c>
    </row>
    <row r="2" spans="1:16">
      <c r="A2" s="2" t="s">
        <v>24</v>
      </c>
      <c r="B2" s="3">
        <v>5.9202802103263001E-2</v>
      </c>
      <c r="C2" s="3">
        <v>6.6231764105506005E-2</v>
      </c>
      <c r="D2" s="3">
        <v>7.1344871395120996E-2</v>
      </c>
      <c r="E2" s="3">
        <v>6.8097656237151999E-2</v>
      </c>
      <c r="F2" s="3">
        <v>6.7138637969921006E-2</v>
      </c>
      <c r="G2" s="3">
        <v>6.4553504436751993E-2</v>
      </c>
      <c r="H2" s="3">
        <v>6.7137784975877995E-2</v>
      </c>
      <c r="I2" s="3">
        <v>7.0194282770600996E-2</v>
      </c>
      <c r="J2" s="3">
        <v>6.6231050111486001E-2</v>
      </c>
      <c r="K2" s="3">
        <v>6.6229817626842005E-2</v>
      </c>
      <c r="L2" s="3">
        <v>6.4553080677775002E-2</v>
      </c>
      <c r="M2" s="3">
        <v>6.8097634179782998E-2</v>
      </c>
      <c r="N2" s="3">
        <v>6.9114491786433002E-2</v>
      </c>
      <c r="O2" s="3">
        <v>6.3775271273938006E-2</v>
      </c>
      <c r="P2" s="3">
        <v>6.8097350349548003E-2</v>
      </c>
    </row>
    <row r="3" spans="1:16">
      <c r="A3" s="2" t="s">
        <v>38</v>
      </c>
      <c r="B3" s="3">
        <v>3.308881508386E-3</v>
      </c>
      <c r="C3" s="3">
        <v>3.9232675687700001E-3</v>
      </c>
      <c r="D3" s="3">
        <v>4.0387247386679996E-3</v>
      </c>
      <c r="E3" s="3">
        <v>3.4272675304709999E-3</v>
      </c>
      <c r="F3" s="3">
        <v>3.6420352360710001E-3</v>
      </c>
      <c r="G3" s="3">
        <v>3.5644813678859999E-3</v>
      </c>
      <c r="H3" s="3">
        <v>3.255542179021E-3</v>
      </c>
      <c r="I3" s="3">
        <v>3.923334145173E-3</v>
      </c>
      <c r="J3" s="3">
        <v>4.1690874630610003E-3</v>
      </c>
      <c r="K3" s="3">
        <v>2.772408866406E-3</v>
      </c>
      <c r="L3" s="3">
        <v>3.4272149761730001E-3</v>
      </c>
      <c r="M3" s="3">
        <v>3.9232359864750004E-3</v>
      </c>
      <c r="N3" s="3">
        <v>3.6420697475589999E-3</v>
      </c>
      <c r="O3" s="3">
        <v>3.8199241690350001E-3</v>
      </c>
      <c r="P3" s="3">
        <v>0.94916252451684402</v>
      </c>
    </row>
    <row r="4" spans="1:16">
      <c r="A4" s="2" t="s">
        <v>23</v>
      </c>
      <c r="B4" s="3">
        <v>5.4208241658264003E-2</v>
      </c>
      <c r="C4" s="3">
        <v>7.2582300738080002E-2</v>
      </c>
      <c r="D4" s="3">
        <v>8.1745894016918993E-2</v>
      </c>
      <c r="E4" s="3">
        <v>6.4880640118170005E-2</v>
      </c>
      <c r="F4" s="3">
        <v>6.6503841768287997E-2</v>
      </c>
      <c r="G4" s="3">
        <v>6.4880227075718E-2</v>
      </c>
      <c r="H4" s="3">
        <v>6.6502204149004998E-2</v>
      </c>
      <c r="I4" s="3">
        <v>7.2583821776621996E-2</v>
      </c>
      <c r="J4" s="3">
        <v>6.8301407180401993E-2</v>
      </c>
      <c r="K4" s="3">
        <v>5.2780738680436999E-2</v>
      </c>
      <c r="L4" s="3">
        <v>6.2054967787238999E-2</v>
      </c>
      <c r="M4" s="3">
        <v>7.8186740162818999E-2</v>
      </c>
      <c r="N4" s="3">
        <v>6.6504455041909993E-2</v>
      </c>
      <c r="O4" s="3">
        <v>6.3404452414920001E-2</v>
      </c>
      <c r="P4" s="3">
        <v>6.4880067431208999E-2</v>
      </c>
    </row>
    <row r="5" spans="1:16">
      <c r="A5" s="2" t="s">
        <v>40</v>
      </c>
      <c r="B5" s="3">
        <v>2.9838100144240001E-3</v>
      </c>
      <c r="C5" s="3">
        <v>3.7594159257349998E-3</v>
      </c>
      <c r="D5" s="3">
        <v>3.6604595382750001E-3</v>
      </c>
      <c r="E5" s="3">
        <v>3.5711649073240002E-3</v>
      </c>
      <c r="F5" s="3">
        <v>3.4899837985119999E-3</v>
      </c>
      <c r="G5" s="3">
        <v>3.1708464232949999E-3</v>
      </c>
      <c r="H5" s="3">
        <v>2.9435247054099998E-3</v>
      </c>
      <c r="I5" s="3">
        <v>3.5711954485360001E-3</v>
      </c>
      <c r="J5" s="3">
        <v>3.284188551147E-3</v>
      </c>
      <c r="K5" s="3">
        <v>2.8343513489729999E-3</v>
      </c>
      <c r="L5" s="3">
        <v>0.952546170694337</v>
      </c>
      <c r="M5" s="3">
        <v>3.415690259686E-3</v>
      </c>
      <c r="N5" s="3">
        <v>4.1376956883970003E-3</v>
      </c>
      <c r="O5" s="3">
        <v>3.3473302948160001E-3</v>
      </c>
      <c r="P5" s="3">
        <v>3.2841724011339998E-3</v>
      </c>
    </row>
    <row r="6" spans="1:16">
      <c r="A6" s="2" t="s">
        <v>41</v>
      </c>
      <c r="B6" s="3">
        <v>2.8905556561769998E-3</v>
      </c>
      <c r="C6" s="3">
        <v>3.1675730152270001E-3</v>
      </c>
      <c r="D6" s="3">
        <v>3.2251882600779999E-3</v>
      </c>
      <c r="E6" s="3">
        <v>3.0636150936700001E-3</v>
      </c>
      <c r="F6" s="3">
        <v>3.225149623036E-3</v>
      </c>
      <c r="G6" s="3">
        <v>3.063599716714E-3</v>
      </c>
      <c r="H6" s="3">
        <v>0.95599626466872001</v>
      </c>
      <c r="I6" s="3">
        <v>3.2872342314309998E-3</v>
      </c>
      <c r="J6" s="3">
        <v>3.1675264298060002E-3</v>
      </c>
      <c r="K6" s="3">
        <v>2.690536563615E-3</v>
      </c>
      <c r="L6" s="3">
        <v>2.8906067869220002E-3</v>
      </c>
      <c r="M6" s="3">
        <v>3.8004534057880001E-3</v>
      </c>
      <c r="N6" s="3">
        <v>3.3542855178260002E-3</v>
      </c>
      <c r="O6" s="3">
        <v>3.1138114041510002E-3</v>
      </c>
      <c r="P6" s="3">
        <v>3.0635996268390002E-3</v>
      </c>
    </row>
    <row r="7" spans="1:16">
      <c r="A7" s="2" t="s">
        <v>34</v>
      </c>
      <c r="B7" s="3">
        <v>3.3148454828309999E-3</v>
      </c>
      <c r="C7" s="3">
        <v>5.1989214130309996E-3</v>
      </c>
      <c r="D7" s="3">
        <v>4.9725906454499997E-3</v>
      </c>
      <c r="E7" s="3">
        <v>5.1989961084589996E-3</v>
      </c>
      <c r="F7" s="3">
        <v>4.9726389026870004E-3</v>
      </c>
      <c r="G7" s="3">
        <v>4.0324877644419997E-3</v>
      </c>
      <c r="H7" s="3">
        <v>3.9465924264910001E-3</v>
      </c>
      <c r="I7" s="3">
        <v>4.7812845764560004E-3</v>
      </c>
      <c r="J7" s="3">
        <v>4.2295222073220002E-3</v>
      </c>
      <c r="K7" s="3">
        <v>3.4009791673650001E-3</v>
      </c>
      <c r="L7" s="3">
        <v>4.7810911278469998E-3</v>
      </c>
      <c r="M7" s="3">
        <v>4.2295322551899996E-3</v>
      </c>
      <c r="N7" s="3">
        <v>0.93911337480395796</v>
      </c>
      <c r="O7" s="3">
        <v>3.7946637930890001E-3</v>
      </c>
      <c r="P7" s="3">
        <v>4.0324793253830003E-3</v>
      </c>
    </row>
    <row r="8" spans="1:16">
      <c r="A8" s="2" t="s">
        <v>28</v>
      </c>
      <c r="B8" s="3">
        <v>4.7274571367180003E-2</v>
      </c>
      <c r="C8" s="3">
        <v>7.5053238640426997E-2</v>
      </c>
      <c r="D8" s="3">
        <v>7.9757186666228996E-2</v>
      </c>
      <c r="E8" s="3">
        <v>6.8188540608899006E-2</v>
      </c>
      <c r="F8" s="3">
        <v>7.1293444668638004E-2</v>
      </c>
      <c r="G8" s="3">
        <v>6.3298785897803994E-2</v>
      </c>
      <c r="H8" s="3">
        <v>5.5294500079046002E-2</v>
      </c>
      <c r="I8" s="3">
        <v>0.10826387012439299</v>
      </c>
      <c r="J8" s="3">
        <v>6.8187440427181001E-2</v>
      </c>
      <c r="K8" s="3">
        <v>4.6029611453884997E-2</v>
      </c>
      <c r="L8" s="3">
        <v>5.6581588651026998E-2</v>
      </c>
      <c r="M8" s="3">
        <v>6.8187599579807995E-2</v>
      </c>
      <c r="N8" s="3">
        <v>7.1294393665576994E-2</v>
      </c>
      <c r="O8" s="3">
        <v>5.7996746622576999E-2</v>
      </c>
      <c r="P8" s="3">
        <v>6.3298481547329005E-2</v>
      </c>
    </row>
    <row r="9" spans="1:16">
      <c r="A9" s="2" t="s">
        <v>21</v>
      </c>
      <c r="B9" s="3">
        <v>5.3088638836155E-2</v>
      </c>
      <c r="C9" s="3">
        <v>7.9312794359006997E-2</v>
      </c>
      <c r="D9" s="3">
        <v>8.4283695176918999E-2</v>
      </c>
      <c r="E9" s="3">
        <v>6.2947640177524994E-2</v>
      </c>
      <c r="F9" s="3">
        <v>6.9284385816315006E-2</v>
      </c>
      <c r="G9" s="3">
        <v>6.6891697789778007E-2</v>
      </c>
      <c r="H9" s="3">
        <v>5.6045173393771998E-2</v>
      </c>
      <c r="I9" s="3">
        <v>7.9315350206753996E-2</v>
      </c>
      <c r="J9" s="3">
        <v>7.2058421324539004E-2</v>
      </c>
      <c r="K9" s="3">
        <v>4.7455348413409003E-2</v>
      </c>
      <c r="L9" s="3">
        <v>5.9793201166460003E-2</v>
      </c>
      <c r="M9" s="3">
        <v>7.2057924042804006E-2</v>
      </c>
      <c r="N9" s="3">
        <v>6.9285210288338006E-2</v>
      </c>
      <c r="O9" s="3">
        <v>6.1288833628287999E-2</v>
      </c>
      <c r="P9" s="3">
        <v>6.6891685379939003E-2</v>
      </c>
    </row>
    <row r="10" spans="1:16">
      <c r="A10" s="2" t="s">
        <v>25</v>
      </c>
      <c r="B10" s="3">
        <v>7.2120970828665004E-2</v>
      </c>
      <c r="C10" s="3">
        <v>6.6657026474982006E-2</v>
      </c>
      <c r="D10" s="3">
        <v>6.7869318948753005E-2</v>
      </c>
      <c r="E10" s="3">
        <v>6.0829797006170999E-2</v>
      </c>
      <c r="F10" s="3">
        <v>6.3477986687798998E-2</v>
      </c>
      <c r="G10" s="3">
        <v>6.4469348722448E-2</v>
      </c>
      <c r="H10" s="3">
        <v>5.8573821303765997E-2</v>
      </c>
      <c r="I10" s="3">
        <v>6.6657886504440003E-2</v>
      </c>
      <c r="J10" s="3">
        <v>8.5508172951421005E-2</v>
      </c>
      <c r="K10" s="3">
        <v>5.244771211246E-2</v>
      </c>
      <c r="L10" s="3">
        <v>6.0829048612906E-2</v>
      </c>
      <c r="M10" s="3">
        <v>6.4469634427545996E-2</v>
      </c>
      <c r="N10" s="3">
        <v>6.5527243618742001E-2</v>
      </c>
      <c r="O10" s="3">
        <v>7.0586059770366E-2</v>
      </c>
      <c r="P10" s="3">
        <v>7.9975972029535006E-2</v>
      </c>
    </row>
    <row r="11" spans="1:16">
      <c r="A11" s="2" t="s">
        <v>36</v>
      </c>
      <c r="B11" s="3">
        <v>3.3218996793429999E-3</v>
      </c>
      <c r="C11" s="3">
        <v>4.3206860080940001E-3</v>
      </c>
      <c r="D11" s="3">
        <v>4.475146586006E-3</v>
      </c>
      <c r="E11" s="3">
        <v>3.8622370723959999E-3</v>
      </c>
      <c r="F11" s="3">
        <v>3.9588588504470001E-3</v>
      </c>
      <c r="G11" s="3">
        <v>3.862208395632E-3</v>
      </c>
      <c r="H11" s="3">
        <v>4.1854938145999996E-3</v>
      </c>
      <c r="I11" s="3">
        <v>4.6543541021300001E-3</v>
      </c>
      <c r="J11" s="3">
        <v>4.0658600218039997E-3</v>
      </c>
      <c r="K11" s="3">
        <v>3.065284027521E-3</v>
      </c>
      <c r="L11" s="3">
        <v>3.694029944448E-3</v>
      </c>
      <c r="M11" s="3">
        <v>0.94473483233230404</v>
      </c>
      <c r="N11" s="3">
        <v>3.9588994391659997E-3</v>
      </c>
      <c r="O11" s="3">
        <v>3.7743638923529998E-3</v>
      </c>
      <c r="P11" s="3">
        <v>4.0658458337570003E-3</v>
      </c>
    </row>
    <row r="12" spans="1:16">
      <c r="A12" s="2" t="s">
        <v>17</v>
      </c>
      <c r="B12" s="3">
        <v>5.2745848782533002E-2</v>
      </c>
      <c r="C12" s="3">
        <v>7.4348546222605005E-2</v>
      </c>
      <c r="D12" s="3">
        <v>7.7006504581935004E-2</v>
      </c>
      <c r="E12" s="3">
        <v>6.3565927723124999E-2</v>
      </c>
      <c r="F12" s="3">
        <v>6.8122044523659997E-2</v>
      </c>
      <c r="G12" s="3">
        <v>7.4347680898187996E-2</v>
      </c>
      <c r="H12" s="3">
        <v>6.0025322615620998E-2</v>
      </c>
      <c r="I12" s="3">
        <v>7.4350050122886993E-2</v>
      </c>
      <c r="J12" s="3">
        <v>6.9963415134925003E-2</v>
      </c>
      <c r="K12" s="3">
        <v>5.4064944357889999E-2</v>
      </c>
      <c r="L12" s="3">
        <v>6.1117342804083999E-2</v>
      </c>
      <c r="M12" s="3">
        <v>6.9963670529057997E-2</v>
      </c>
      <c r="N12" s="3">
        <v>6.8122695862114002E-2</v>
      </c>
      <c r="O12" s="3">
        <v>6.2292979375471E-2</v>
      </c>
      <c r="P12" s="3">
        <v>6.9963026465906006E-2</v>
      </c>
    </row>
    <row r="13" spans="1:16">
      <c r="A13" s="2" t="s">
        <v>29</v>
      </c>
      <c r="B13" s="3">
        <v>4.8036592855133002E-2</v>
      </c>
      <c r="C13" s="3">
        <v>7.3435176325154006E-2</v>
      </c>
      <c r="D13" s="3">
        <v>7.7308182425762997E-2</v>
      </c>
      <c r="E13" s="3">
        <v>6.7532392763906005E-2</v>
      </c>
      <c r="F13" s="3">
        <v>7.7308254521553002E-2</v>
      </c>
      <c r="G13" s="3">
        <v>6.3161185338964004E-2</v>
      </c>
      <c r="H13" s="3">
        <v>5.8280751895783002E-2</v>
      </c>
      <c r="I13" s="3">
        <v>8.2156400192051005E-2</v>
      </c>
      <c r="J13" s="3">
        <v>6.7531560219716E-2</v>
      </c>
      <c r="K13" s="3">
        <v>4.8036384377359999E-2</v>
      </c>
      <c r="L13" s="3">
        <v>5.9739199964856E-2</v>
      </c>
      <c r="M13" s="3">
        <v>6.7531545021537007E-2</v>
      </c>
      <c r="N13" s="3">
        <v>8.8500095230382006E-2</v>
      </c>
      <c r="O13" s="3">
        <v>5.8281236233071999E-2</v>
      </c>
      <c r="P13" s="3">
        <v>6.3161042634770001E-2</v>
      </c>
    </row>
    <row r="14" spans="1:16">
      <c r="A14" s="2" t="s">
        <v>32</v>
      </c>
      <c r="B14" s="3">
        <v>3.3987293281470001E-3</v>
      </c>
      <c r="C14" s="3">
        <v>5.8123452599079996E-3</v>
      </c>
      <c r="D14" s="3">
        <v>0.93684143389784302</v>
      </c>
      <c r="E14" s="3">
        <v>4.7780576441819999E-3</v>
      </c>
      <c r="F14" s="3">
        <v>4.969432816427E-3</v>
      </c>
      <c r="G14" s="3">
        <v>4.4688142210130002E-3</v>
      </c>
      <c r="H14" s="3">
        <v>3.7921423599349999E-3</v>
      </c>
      <c r="I14" s="3">
        <v>5.1957885043060004E-3</v>
      </c>
      <c r="J14" s="3">
        <v>4.7779935450049998E-3</v>
      </c>
      <c r="K14" s="3">
        <v>3.3987162567839999E-3</v>
      </c>
      <c r="L14" s="3">
        <v>4.2267084258029997E-3</v>
      </c>
      <c r="M14" s="3">
        <v>4.7780114980349999E-3</v>
      </c>
      <c r="N14" s="3">
        <v>4.9694762524899998E-3</v>
      </c>
      <c r="O14" s="3">
        <v>4.1235546011380003E-3</v>
      </c>
      <c r="P14" s="3">
        <v>4.4687953889839998E-3</v>
      </c>
    </row>
    <row r="15" spans="1:16">
      <c r="A15" s="2" t="s">
        <v>26</v>
      </c>
      <c r="B15" s="3">
        <v>4.9711659403534003E-2</v>
      </c>
      <c r="C15" s="3">
        <v>8.1052749768851004E-2</v>
      </c>
      <c r="D15" s="3">
        <v>7.6992667264049006E-2</v>
      </c>
      <c r="E15" s="3">
        <v>8.1054402765754999E-2</v>
      </c>
      <c r="F15" s="3">
        <v>7.0805820398970001E-2</v>
      </c>
      <c r="G15" s="3">
        <v>6.4329630818970002E-2</v>
      </c>
      <c r="H15" s="3">
        <v>5.5191872221514997E-2</v>
      </c>
      <c r="I15" s="3">
        <v>7.3643099100104997E-2</v>
      </c>
      <c r="J15" s="3">
        <v>6.4329674744479995E-2</v>
      </c>
      <c r="K15" s="3">
        <v>4.9711511956421997E-2</v>
      </c>
      <c r="L15" s="3">
        <v>6.4329307838603994E-2</v>
      </c>
      <c r="M15" s="3">
        <v>6.4329864109632998E-2</v>
      </c>
      <c r="N15" s="3">
        <v>8.6133595464985002E-2</v>
      </c>
      <c r="O15" s="3">
        <v>5.7276975085852E-2</v>
      </c>
      <c r="P15" s="3">
        <v>6.1107169058278003E-2</v>
      </c>
    </row>
    <row r="16" spans="1:16">
      <c r="A16" s="2" t="s">
        <v>35</v>
      </c>
      <c r="B16" s="3">
        <v>3.2625275925699999E-3</v>
      </c>
      <c r="C16" s="3">
        <v>4.5864228470949998E-3</v>
      </c>
      <c r="D16" s="3">
        <v>4.7700312754950002E-3</v>
      </c>
      <c r="E16" s="3">
        <v>4.5864413165410001E-3</v>
      </c>
      <c r="F16" s="3">
        <v>0.94311255338668898</v>
      </c>
      <c r="G16" s="3">
        <v>3.8682952952440001E-3</v>
      </c>
      <c r="H16" s="3">
        <v>3.6401423855949998E-3</v>
      </c>
      <c r="I16" s="3">
        <v>4.5865203439249998E-3</v>
      </c>
      <c r="J16" s="3">
        <v>4.0572891315499996E-3</v>
      </c>
      <c r="K16" s="3">
        <v>3.1798836347799999E-3</v>
      </c>
      <c r="L16" s="3">
        <v>3.8682719368730001E-3</v>
      </c>
      <c r="M16" s="3">
        <v>4.0572973583659997E-3</v>
      </c>
      <c r="N16" s="3">
        <v>4.7701144663989999E-3</v>
      </c>
      <c r="O16" s="3">
        <v>3.7859271483400001E-3</v>
      </c>
      <c r="P16" s="3">
        <v>3.8682818805359999E-3</v>
      </c>
    </row>
    <row r="17" spans="1:16">
      <c r="A17" s="2" t="s">
        <v>42</v>
      </c>
      <c r="B17" s="3">
        <v>2.1374646308370002E-3</v>
      </c>
      <c r="C17" s="3">
        <v>2.651597699374E-3</v>
      </c>
      <c r="D17" s="3">
        <v>2.5410171803810001E-3</v>
      </c>
      <c r="E17" s="3">
        <v>2.575820153124E-3</v>
      </c>
      <c r="F17" s="3">
        <v>2.4766680524139998E-3</v>
      </c>
      <c r="G17" s="3">
        <v>2.575810747012E-3</v>
      </c>
      <c r="H17" s="3">
        <v>2.3651877855140001E-3</v>
      </c>
      <c r="I17" s="3">
        <v>2.5080303038739998E-3</v>
      </c>
      <c r="J17" s="3">
        <v>2.3403116937010002E-3</v>
      </c>
      <c r="K17" s="3">
        <v>0.965870207798178</v>
      </c>
      <c r="L17" s="3">
        <v>2.4468065829219999E-3</v>
      </c>
      <c r="M17" s="3">
        <v>2.4468241843569999E-3</v>
      </c>
      <c r="N17" s="3">
        <v>2.5410202793660001E-3</v>
      </c>
      <c r="O17" s="3">
        <v>2.2297397592139999E-3</v>
      </c>
      <c r="P17" s="3">
        <v>2.2934931497330001E-3</v>
      </c>
    </row>
    <row r="18" spans="1:16">
      <c r="A18" s="2" t="s">
        <v>31</v>
      </c>
      <c r="B18" s="3">
        <v>3.560686652275E-3</v>
      </c>
      <c r="C18" s="3">
        <v>5.2747563529539996E-3</v>
      </c>
      <c r="D18" s="3">
        <v>5.5148785736440003E-3</v>
      </c>
      <c r="E18" s="3">
        <v>5.2747223012009998E-3</v>
      </c>
      <c r="F18" s="3">
        <v>5.0716483970760003E-3</v>
      </c>
      <c r="G18" s="3">
        <v>4.6077541892639998E-3</v>
      </c>
      <c r="H18" s="3">
        <v>4.1025570993049997E-3</v>
      </c>
      <c r="I18" s="3">
        <v>0.93452744441407598</v>
      </c>
      <c r="J18" s="3">
        <v>4.8965017715399996E-3</v>
      </c>
      <c r="K18" s="3">
        <v>3.5606739133960002E-3</v>
      </c>
      <c r="L18" s="3">
        <v>4.3769123878570002E-3</v>
      </c>
      <c r="M18" s="3">
        <v>5.2746356212520001E-3</v>
      </c>
      <c r="N18" s="3">
        <v>5.0717119951679997E-3</v>
      </c>
      <c r="O18" s="3">
        <v>4.2773801479059998E-3</v>
      </c>
      <c r="P18" s="3">
        <v>4.6077361830869999E-3</v>
      </c>
    </row>
    <row r="19" spans="1:16">
      <c r="A19" s="2" t="s">
        <v>20</v>
      </c>
      <c r="B19" s="3">
        <v>6.2702709282727004E-2</v>
      </c>
      <c r="C19" s="3">
        <v>6.9014656105576E-2</v>
      </c>
      <c r="D19" s="3">
        <v>6.8082159339800996E-2</v>
      </c>
      <c r="E19" s="3">
        <v>6.5558061107136995E-2</v>
      </c>
      <c r="F19" s="3">
        <v>6.4795854840635006E-2</v>
      </c>
      <c r="G19" s="3">
        <v>6.9014126491126995E-2</v>
      </c>
      <c r="H19" s="3">
        <v>6.9999982234431005E-2</v>
      </c>
      <c r="I19" s="3">
        <v>6.5559208191405996E-2</v>
      </c>
      <c r="J19" s="3">
        <v>6.9014284033072998E-2</v>
      </c>
      <c r="K19" s="3">
        <v>6.4066180206387005E-2</v>
      </c>
      <c r="L19" s="3">
        <v>6.1449092635016002E-2</v>
      </c>
      <c r="M19" s="3">
        <v>6.9014392178693998E-2</v>
      </c>
      <c r="N19" s="3">
        <v>6.6358082039502997E-2</v>
      </c>
      <c r="O19" s="3">
        <v>6.6357015867012994E-2</v>
      </c>
      <c r="P19" s="3">
        <v>6.9014195447475002E-2</v>
      </c>
    </row>
    <row r="20" spans="1:16">
      <c r="A20" s="2" t="s">
        <v>16</v>
      </c>
      <c r="B20" s="3">
        <v>2.9713317418099999E-3</v>
      </c>
      <c r="C20" s="3">
        <v>3.9412243468539996E-3</v>
      </c>
      <c r="D20" s="3">
        <v>4.0571980187779997E-3</v>
      </c>
      <c r="E20" s="3">
        <v>3.442959801763E-3</v>
      </c>
      <c r="F20" s="3">
        <v>3.6587031326799999E-3</v>
      </c>
      <c r="G20" s="3">
        <v>0.95002856401689395</v>
      </c>
      <c r="H20" s="3">
        <v>3.27043679661E-3</v>
      </c>
      <c r="I20" s="3">
        <v>3.9412875844110004E-3</v>
      </c>
      <c r="J20" s="3">
        <v>3.7437825071909999E-3</v>
      </c>
      <c r="K20" s="3">
        <v>3.127998946248E-3</v>
      </c>
      <c r="L20" s="3">
        <v>3.3240793268989998E-3</v>
      </c>
      <c r="M20" s="3">
        <v>3.7437847946549998E-3</v>
      </c>
      <c r="N20" s="3">
        <v>3.6587408498419999E-3</v>
      </c>
      <c r="O20" s="3">
        <v>3.5091224201100001E-3</v>
      </c>
      <c r="P20" s="3">
        <v>3.5807857152540001E-3</v>
      </c>
    </row>
    <row r="21" spans="1:16">
      <c r="A21" s="2" t="s">
        <v>22</v>
      </c>
      <c r="B21" s="3">
        <v>6.3332088013627996E-2</v>
      </c>
      <c r="C21" s="3">
        <v>7.0048028592547995E-2</v>
      </c>
      <c r="D21" s="3">
        <v>7.1478034459219006E-2</v>
      </c>
      <c r="E21" s="3">
        <v>6.3333675312584006E-2</v>
      </c>
      <c r="F21" s="3">
        <v>6.6354226307257999E-2</v>
      </c>
      <c r="G21" s="3">
        <v>6.5283267660472002E-2</v>
      </c>
      <c r="H21" s="3">
        <v>6.4278150665803002E-2</v>
      </c>
      <c r="I21" s="3">
        <v>7.0048872369898998E-2</v>
      </c>
      <c r="J21" s="3">
        <v>7.3031805879869002E-2</v>
      </c>
      <c r="K21" s="3">
        <v>5.5060295131031001E-2</v>
      </c>
      <c r="L21" s="3">
        <v>6.7497629994588998E-2</v>
      </c>
      <c r="M21" s="3">
        <v>6.7498446540855003E-2</v>
      </c>
      <c r="N21" s="3">
        <v>6.6354689546667997E-2</v>
      </c>
      <c r="O21" s="3">
        <v>6.6353373393402998E-2</v>
      </c>
      <c r="P21" s="3">
        <v>7.0047416132171997E-2</v>
      </c>
    </row>
    <row r="22" spans="1:16">
      <c r="A22" s="2" t="s">
        <v>27</v>
      </c>
      <c r="B22" s="3">
        <v>5.3269547481909998E-2</v>
      </c>
      <c r="C22" s="3">
        <v>7.6830310141524999E-2</v>
      </c>
      <c r="D22" s="3">
        <v>7.0896555935514999E-2</v>
      </c>
      <c r="E22" s="3">
        <v>7.2669824374891001E-2</v>
      </c>
      <c r="F22" s="3">
        <v>7.0896667608548E-2</v>
      </c>
      <c r="G22" s="3">
        <v>6.4034297715069993E-2</v>
      </c>
      <c r="H22" s="3">
        <v>6.0979588018770001E-2</v>
      </c>
      <c r="I22" s="3">
        <v>7.2669825796477003E-2</v>
      </c>
      <c r="J22" s="3">
        <v>6.4034485203876002E-2</v>
      </c>
      <c r="K22" s="3">
        <v>6.4033012464781006E-2</v>
      </c>
      <c r="L22" s="3">
        <v>6.4033933286231998E-2</v>
      </c>
      <c r="M22" s="3">
        <v>6.4034597536632001E-2</v>
      </c>
      <c r="N22" s="3">
        <v>7.4634901091013006E-2</v>
      </c>
      <c r="O22" s="3">
        <v>6.2948259775997994E-2</v>
      </c>
      <c r="P22" s="3">
        <v>6.4034193568761999E-2</v>
      </c>
    </row>
    <row r="23" spans="1:16">
      <c r="A23" s="2" t="s">
        <v>18</v>
      </c>
      <c r="B23" s="3">
        <v>6.0190765312266997E-2</v>
      </c>
      <c r="C23" s="3">
        <v>7.0929774583610994E-2</v>
      </c>
      <c r="D23" s="3">
        <v>6.9886913053892996E-2</v>
      </c>
      <c r="E23" s="3">
        <v>6.5451601972110002E-2</v>
      </c>
      <c r="F23" s="3">
        <v>6.6249955775757E-2</v>
      </c>
      <c r="G23" s="3">
        <v>7.3219287432802996E-2</v>
      </c>
      <c r="H23" s="3">
        <v>6.6249197621164005E-2</v>
      </c>
      <c r="I23" s="3">
        <v>6.8902815503447998E-2</v>
      </c>
      <c r="J23" s="3">
        <v>6.5451464458493994E-2</v>
      </c>
      <c r="K23" s="3">
        <v>6.5450390158211996E-2</v>
      </c>
      <c r="L23" s="3">
        <v>6.5451092868577004E-2</v>
      </c>
      <c r="M23" s="3">
        <v>6.8902271042451002E-2</v>
      </c>
      <c r="N23" s="3">
        <v>6.6250242549846003E-2</v>
      </c>
      <c r="O23" s="3">
        <v>6.1962926002236997E-2</v>
      </c>
      <c r="P23" s="3">
        <v>6.5451301665131995E-2</v>
      </c>
    </row>
    <row r="24" spans="1:16">
      <c r="A24" s="2" t="s">
        <v>37</v>
      </c>
      <c r="B24" s="3">
        <v>3.6630160226490001E-3</v>
      </c>
      <c r="C24" s="3">
        <v>4.2844498421349998E-3</v>
      </c>
      <c r="D24" s="3">
        <v>4.4375943130909997E-3</v>
      </c>
      <c r="E24" s="3">
        <v>3.6631254746089998E-3</v>
      </c>
      <c r="F24" s="3">
        <v>3.9256710345340002E-3</v>
      </c>
      <c r="G24" s="3">
        <v>3.82983276056E-3</v>
      </c>
      <c r="H24" s="3">
        <v>3.4590974018499998E-3</v>
      </c>
      <c r="I24" s="3">
        <v>4.2845339266339997E-3</v>
      </c>
      <c r="J24" s="3">
        <v>0.94563104607659798</v>
      </c>
      <c r="K24" s="3">
        <v>2.907263992718E-3</v>
      </c>
      <c r="L24" s="3">
        <v>3.5220295504190002E-3</v>
      </c>
      <c r="M24" s="3">
        <v>4.0317800918309998E-3</v>
      </c>
      <c r="N24" s="3">
        <v>3.925708339435E-3</v>
      </c>
      <c r="O24" s="3">
        <v>4.1504229138550003E-3</v>
      </c>
      <c r="P24" s="3">
        <v>4.2844282590800004E-3</v>
      </c>
    </row>
    <row r="25" spans="1:16">
      <c r="A25" s="2" t="s">
        <v>39</v>
      </c>
      <c r="B25" s="3">
        <v>3.4849753547950002E-3</v>
      </c>
      <c r="C25" s="3">
        <v>3.48503751616E-3</v>
      </c>
      <c r="D25" s="3">
        <v>3.5661075404159999E-3</v>
      </c>
      <c r="E25" s="3">
        <v>3.1152934159029999E-3</v>
      </c>
      <c r="F25" s="3">
        <v>3.4108648970259999E-3</v>
      </c>
      <c r="G25" s="3">
        <v>3.342601270944E-3</v>
      </c>
      <c r="H25" s="3">
        <v>3.1663209281579999E-3</v>
      </c>
      <c r="I25" s="3">
        <v>3.4850835155230001E-3</v>
      </c>
      <c r="J25" s="3">
        <v>3.8645583134419999E-3</v>
      </c>
      <c r="K25" s="3">
        <v>2.57921674175E-3</v>
      </c>
      <c r="L25" s="3">
        <v>3.342591840709E-3</v>
      </c>
      <c r="M25" s="3">
        <v>3.4850211813550001E-3</v>
      </c>
      <c r="N25" s="3">
        <v>3.279582995733E-3</v>
      </c>
      <c r="O25" s="3">
        <v>0.95273748075140297</v>
      </c>
      <c r="P25" s="3">
        <v>3.6552637366819999E-3</v>
      </c>
    </row>
    <row r="26" spans="1:16">
      <c r="A26" s="2" t="s">
        <v>30</v>
      </c>
      <c r="B26" s="3">
        <v>5.9552790923793002E-2</v>
      </c>
      <c r="C26" s="3">
        <v>6.6622972080604997E-2</v>
      </c>
      <c r="D26" s="3">
        <v>6.7772022404736995E-2</v>
      </c>
      <c r="E26" s="3">
        <v>6.2694406039092002E-2</v>
      </c>
      <c r="F26" s="3">
        <v>6.3590352958193E-2</v>
      </c>
      <c r="G26" s="3">
        <v>6.2694178126578001E-2</v>
      </c>
      <c r="H26" s="3">
        <v>7.6910031266010995E-2</v>
      </c>
      <c r="I26" s="3">
        <v>6.9004334498223005E-2</v>
      </c>
      <c r="J26" s="3">
        <v>6.4539297159610001E-2</v>
      </c>
      <c r="K26" s="3">
        <v>5.5820402992100997E-2</v>
      </c>
      <c r="L26" s="3">
        <v>6.4538787400021003E-2</v>
      </c>
      <c r="M26" s="3">
        <v>8.3937642083807995E-2</v>
      </c>
      <c r="N26" s="3">
        <v>6.5548312262363004E-2</v>
      </c>
      <c r="O26" s="3">
        <v>6.7771015177818E-2</v>
      </c>
      <c r="P26" s="3">
        <v>6.9003454627049002E-2</v>
      </c>
    </row>
    <row r="27" spans="1:16">
      <c r="A27" s="1" t="s">
        <v>70</v>
      </c>
      <c r="B27" s="3">
        <v>3.0128493565560002E-3</v>
      </c>
      <c r="C27" s="3">
        <v>4.6809558897660001E-3</v>
      </c>
      <c r="D27" s="3">
        <v>4.5007431078049999E-3</v>
      </c>
      <c r="E27" s="3">
        <v>0.94506891754646505</v>
      </c>
      <c r="F27" s="3">
        <v>4.5008109946850002E-3</v>
      </c>
      <c r="G27" s="3">
        <v>3.572255546423E-3</v>
      </c>
      <c r="H27" s="3">
        <v>3.3932835095800001E-3</v>
      </c>
      <c r="I27" s="3">
        <v>4.680987035223E-3</v>
      </c>
      <c r="J27" s="3">
        <v>3.7152973386209999E-3</v>
      </c>
      <c r="K27" s="3">
        <v>3.2455002767319998E-3</v>
      </c>
      <c r="L27" s="3">
        <v>3.8843856397079999E-3</v>
      </c>
      <c r="M27" s="3">
        <v>3.8844049927970001E-3</v>
      </c>
      <c r="N27" s="3">
        <v>4.8940680092420001E-3</v>
      </c>
      <c r="O27" s="3">
        <v>3.393297420745E-3</v>
      </c>
      <c r="P27" s="3">
        <v>3.5722433356529999E-3</v>
      </c>
    </row>
    <row r="28" spans="1:16">
      <c r="A28" s="2" t="s">
        <v>43</v>
      </c>
      <c r="B28" s="3">
        <v>0.963098321163391</v>
      </c>
      <c r="C28" s="3">
        <v>2.569631628894E-3</v>
      </c>
      <c r="D28" s="3">
        <v>2.6034473734940001E-3</v>
      </c>
      <c r="E28" s="3">
        <v>2.4499323455620002E-3</v>
      </c>
      <c r="F28" s="3">
        <v>2.603425198299E-3</v>
      </c>
      <c r="G28" s="3">
        <v>2.5069153171760001E-3</v>
      </c>
      <c r="H28" s="3">
        <v>2.6034034639509998E-3</v>
      </c>
      <c r="I28" s="3">
        <v>2.5696504677549998E-3</v>
      </c>
      <c r="J28" s="3">
        <v>3.0209317271019998E-3</v>
      </c>
      <c r="K28" s="3">
        <v>2.1899552045149999E-3</v>
      </c>
      <c r="L28" s="3">
        <v>2.6390742251630002E-3</v>
      </c>
      <c r="M28" s="3">
        <v>2.7167326573819999E-3</v>
      </c>
      <c r="N28" s="3">
        <v>2.537510309461E-3</v>
      </c>
      <c r="O28" s="3">
        <v>3.0866396899220001E-3</v>
      </c>
      <c r="P28" s="3">
        <v>2.8044292279309998E-3</v>
      </c>
    </row>
    <row r="29" spans="1:16">
      <c r="A29" s="2" t="s">
        <v>33</v>
      </c>
      <c r="B29" s="3">
        <v>3.2970578939939999E-3</v>
      </c>
      <c r="C29" s="3">
        <v>0.93844462311786803</v>
      </c>
      <c r="D29" s="3">
        <v>5.7125174167689998E-3</v>
      </c>
      <c r="E29" s="3">
        <v>4.8841641618309999E-3</v>
      </c>
      <c r="F29" s="3">
        <v>4.6961131033480003E-3</v>
      </c>
      <c r="G29" s="3">
        <v>4.2665936751780003E-3</v>
      </c>
      <c r="H29" s="3">
        <v>3.6605332362110001E-3</v>
      </c>
      <c r="I29" s="3">
        <v>4.8842828345649998E-3</v>
      </c>
      <c r="J29" s="3">
        <v>4.5339479924070003E-3</v>
      </c>
      <c r="K29" s="3">
        <v>3.485864575366E-3</v>
      </c>
      <c r="L29" s="3">
        <v>4.2665608848460003E-3</v>
      </c>
      <c r="M29" s="3">
        <v>4.5339573220929998E-3</v>
      </c>
      <c r="N29" s="3">
        <v>5.1065309195979999E-3</v>
      </c>
      <c r="O29" s="3">
        <v>3.9606819981800002E-3</v>
      </c>
      <c r="P29" s="3">
        <v>4.266570867746E-3</v>
      </c>
    </row>
    <row r="30" spans="1:16">
      <c r="A30" s="2" t="s">
        <v>19</v>
      </c>
      <c r="B30" s="3">
        <v>4.9850668774158002E-2</v>
      </c>
      <c r="C30" s="3">
        <v>7.1903851522771997E-2</v>
      </c>
      <c r="D30" s="3">
        <v>7.4783491660043999E-2</v>
      </c>
      <c r="E30" s="3">
        <v>7.1903364561461999E-2</v>
      </c>
      <c r="F30" s="3">
        <v>6.9421817983494005E-2</v>
      </c>
      <c r="G30" s="3">
        <v>6.7249281916468007E-2</v>
      </c>
      <c r="H30" s="3">
        <v>5.7066381948940002E-2</v>
      </c>
      <c r="I30" s="3">
        <v>8.7470259133095002E-2</v>
      </c>
      <c r="J30" s="3">
        <v>6.7249560400974004E-2</v>
      </c>
      <c r="K30" s="3">
        <v>4.9850460406268997E-2</v>
      </c>
      <c r="L30" s="3">
        <v>6.3606046040790995E-2</v>
      </c>
      <c r="M30" s="3">
        <v>7.1902122197536E-2</v>
      </c>
      <c r="N30" s="3">
        <v>7.4784344969827998E-2</v>
      </c>
      <c r="O30" s="3">
        <v>5.9351956680658999E-2</v>
      </c>
      <c r="P30" s="3">
        <v>6.3606391803511006E-2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E2DFF-A67A-234C-A0CD-039D1657B5E2}">
  <dimension ref="A1:U30"/>
  <sheetViews>
    <sheetView workbookViewId="0">
      <selection activeCell="A26" sqref="A26"/>
    </sheetView>
  </sheetViews>
  <sheetFormatPr baseColWidth="10" defaultRowHeight="16"/>
  <cols>
    <col min="1" max="1" width="19" bestFit="1" customWidth="1"/>
  </cols>
  <sheetData>
    <row r="1" spans="1:21">
      <c r="A1" s="8" t="s">
        <v>15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 t="s">
        <v>12</v>
      </c>
      <c r="O1" s="8" t="s">
        <v>13</v>
      </c>
      <c r="P1" s="8" t="s">
        <v>14</v>
      </c>
      <c r="Q1" s="8" t="s">
        <v>44</v>
      </c>
      <c r="R1" s="8" t="s">
        <v>45</v>
      </c>
      <c r="S1" s="8" t="s">
        <v>46</v>
      </c>
      <c r="T1" s="8" t="s">
        <v>47</v>
      </c>
      <c r="U1" s="8" t="s">
        <v>48</v>
      </c>
    </row>
    <row r="2" spans="1:21">
      <c r="A2" s="2" t="s">
        <v>30</v>
      </c>
      <c r="B2" s="3">
        <v>1.278659599173E-3</v>
      </c>
      <c r="C2" s="3">
        <v>9.8314463742799995E-4</v>
      </c>
      <c r="D2" s="3">
        <v>9.1827046552800005E-4</v>
      </c>
      <c r="E2" s="3">
        <v>1.0511560012860001E-3</v>
      </c>
      <c r="F2" s="3">
        <v>9.9851032837499991E-4</v>
      </c>
      <c r="G2" s="3">
        <v>9.5504067893599997E-4</v>
      </c>
      <c r="H2" s="3">
        <v>9.5503982998799996E-4</v>
      </c>
      <c r="I2" s="3">
        <v>9.9850803188900007E-4</v>
      </c>
      <c r="J2" s="3">
        <v>8.6770897320599997E-4</v>
      </c>
      <c r="K2" s="3">
        <v>1.0511547123090001E-3</v>
      </c>
      <c r="L2" s="3">
        <v>9.8314689305500002E-4</v>
      </c>
      <c r="M2" s="3">
        <v>9.8314446007699997E-4</v>
      </c>
      <c r="N2" s="3">
        <v>1.1715919787710001E-3</v>
      </c>
      <c r="O2" s="3">
        <v>1.0932450803970001E-3</v>
      </c>
      <c r="P2" s="3">
        <v>1.0511554925140001E-3</v>
      </c>
      <c r="Q2" s="3">
        <v>1.051156222517E-3</v>
      </c>
      <c r="R2" s="3">
        <v>1.014881225351E-3</v>
      </c>
      <c r="S2" s="3">
        <v>1.0323807482229999E-3</v>
      </c>
      <c r="T2" s="3">
        <v>1.014880628303E-3</v>
      </c>
      <c r="U2" s="3">
        <v>0.98054722401267502</v>
      </c>
    </row>
    <row r="3" spans="1:21">
      <c r="A3" s="2" t="s">
        <v>20</v>
      </c>
      <c r="B3" s="3">
        <v>5.1441647251206001E-2</v>
      </c>
      <c r="C3" s="3">
        <v>5.1441633975086998E-2</v>
      </c>
      <c r="D3" s="3">
        <v>5.2176602788904999E-2</v>
      </c>
      <c r="E3" s="3">
        <v>5.0087384046018001E-2</v>
      </c>
      <c r="F3" s="3">
        <v>4.9461188804576998E-2</v>
      </c>
      <c r="G3" s="3">
        <v>4.8865167011434001E-2</v>
      </c>
      <c r="H3" s="3">
        <v>5.1441637009409E-2</v>
      </c>
      <c r="I3" s="3">
        <v>4.7235013445195997E-2</v>
      </c>
      <c r="J3" s="3">
        <v>4.6737700738045E-2</v>
      </c>
      <c r="K3" s="3">
        <v>5.1441635724347998E-2</v>
      </c>
      <c r="L3" s="3">
        <v>5.1441658443757997E-2</v>
      </c>
      <c r="M3" s="3">
        <v>4.5802784004107998E-2</v>
      </c>
      <c r="N3" s="3">
        <v>5.2176600697050997E-2</v>
      </c>
      <c r="O3" s="3">
        <v>5.0087296186415997E-2</v>
      </c>
      <c r="P3" s="3">
        <v>5.1441662881138002E-2</v>
      </c>
      <c r="Q3" s="3">
        <v>4.8865250710451003E-2</v>
      </c>
      <c r="R3" s="3">
        <v>5.1441657370170001E-2</v>
      </c>
      <c r="S3" s="3">
        <v>4.9461092035508997E-2</v>
      </c>
      <c r="T3" s="3">
        <v>4.8865165863669E-2</v>
      </c>
      <c r="U3" s="3">
        <v>5.0087221013504997E-2</v>
      </c>
    </row>
    <row r="4" spans="1:21">
      <c r="A4" s="2" t="s">
        <v>24</v>
      </c>
      <c r="B4" s="3">
        <v>5.0919497706742999E-2</v>
      </c>
      <c r="C4" s="3">
        <v>4.9523710599747001E-2</v>
      </c>
      <c r="D4" s="3">
        <v>5.5254713899289001E-2</v>
      </c>
      <c r="E4" s="3">
        <v>5.0919659739678998E-2</v>
      </c>
      <c r="F4" s="3">
        <v>5.1679667427387999E-2</v>
      </c>
      <c r="G4" s="3">
        <v>5.0919515683472E-2</v>
      </c>
      <c r="H4" s="3">
        <v>4.8269402161610998E-2</v>
      </c>
      <c r="I4" s="3">
        <v>4.6603499252022E-2</v>
      </c>
      <c r="J4" s="3">
        <v>4.6096837057533001E-2</v>
      </c>
      <c r="K4" s="3">
        <v>5.0919447101412003E-2</v>
      </c>
      <c r="L4" s="3">
        <v>4.9523821251545003E-2</v>
      </c>
      <c r="M4" s="3">
        <v>4.82693580283E-2</v>
      </c>
      <c r="N4" s="3">
        <v>5.0202148922251999E-2</v>
      </c>
      <c r="O4" s="3">
        <v>5.0919509153382003E-2</v>
      </c>
      <c r="P4" s="3">
        <v>4.9523847569160999E-2</v>
      </c>
      <c r="Q4" s="3">
        <v>5.2487280200562002E-2</v>
      </c>
      <c r="R4" s="3">
        <v>4.9523824840321001E-2</v>
      </c>
      <c r="S4" s="3">
        <v>4.7687721549963001E-2</v>
      </c>
      <c r="T4" s="3">
        <v>5.2487234380067999E-2</v>
      </c>
      <c r="U4" s="3">
        <v>4.8269303475550002E-2</v>
      </c>
    </row>
    <row r="5" spans="1:21">
      <c r="A5" s="2" t="s">
        <v>43</v>
      </c>
      <c r="B5" s="3">
        <v>5.1721516394099998E-2</v>
      </c>
      <c r="C5" s="3">
        <v>5.7513874967644998E-2</v>
      </c>
      <c r="D5" s="3">
        <v>4.5182882871507998E-2</v>
      </c>
      <c r="E5" s="3">
        <v>5.0242996264973E-2</v>
      </c>
      <c r="F5" s="3">
        <v>4.8308656993408999E-2</v>
      </c>
      <c r="G5" s="3">
        <v>4.6641451940789003E-2</v>
      </c>
      <c r="H5" s="3">
        <v>4.7726489712074001E-2</v>
      </c>
      <c r="I5" s="3">
        <v>5.0960810883184E-2</v>
      </c>
      <c r="J5" s="3">
        <v>4.3891120436143002E-2</v>
      </c>
      <c r="K5" s="3">
        <v>5.3391178751968998E-2</v>
      </c>
      <c r="L5" s="3">
        <v>4.8920194028606E-2</v>
      </c>
      <c r="M5" s="3">
        <v>5.0242930121059001E-2</v>
      </c>
      <c r="N5" s="3">
        <v>4.9563866490359001E-2</v>
      </c>
      <c r="O5" s="3">
        <v>5.0242953071136999E-2</v>
      </c>
      <c r="P5" s="3">
        <v>5.3391063307592003E-2</v>
      </c>
      <c r="Q5" s="3">
        <v>4.8920212427817002E-2</v>
      </c>
      <c r="R5" s="3">
        <v>4.8920196864651003E-2</v>
      </c>
      <c r="S5" s="3">
        <v>5.8764657856287997E-2</v>
      </c>
      <c r="T5" s="3">
        <v>4.7726518692461001E-2</v>
      </c>
      <c r="U5" s="3">
        <v>4.7726427924238E-2</v>
      </c>
    </row>
    <row r="6" spans="1:21">
      <c r="A6" s="2" t="s">
        <v>42</v>
      </c>
      <c r="B6" s="3">
        <v>4.9681909861174003E-2</v>
      </c>
      <c r="C6" s="3">
        <v>4.7519010165096E-2</v>
      </c>
      <c r="D6" s="3">
        <v>5.6537059124170001E-2</v>
      </c>
      <c r="E6" s="3">
        <v>5.0924529391231002E-2</v>
      </c>
      <c r="F6" s="3">
        <v>5.1594619345897999E-2</v>
      </c>
      <c r="G6" s="3">
        <v>5.2301465793136E-2</v>
      </c>
      <c r="H6" s="3">
        <v>5.2301440388219003E-2</v>
      </c>
      <c r="I6" s="3">
        <v>4.6120510908356997E-2</v>
      </c>
      <c r="J6" s="3">
        <v>4.9681819720757997E-2</v>
      </c>
      <c r="K6" s="3">
        <v>4.6568382898803003E-2</v>
      </c>
      <c r="L6" s="3">
        <v>5.0924488966034999E-2</v>
      </c>
      <c r="M6" s="3">
        <v>4.9681862411914003E-2</v>
      </c>
      <c r="N6" s="3">
        <v>4.8024542374633002E-2</v>
      </c>
      <c r="O6" s="3">
        <v>5.0924463093263997E-2</v>
      </c>
      <c r="P6" s="3">
        <v>4.9681949328377002E-2</v>
      </c>
      <c r="Q6" s="3">
        <v>5.0924503319542E-2</v>
      </c>
      <c r="R6" s="3">
        <v>5.3840566266684001E-2</v>
      </c>
      <c r="S6" s="3">
        <v>4.5274103770279003E-2</v>
      </c>
      <c r="T6" s="3">
        <v>5.0924462133574003E-2</v>
      </c>
      <c r="U6" s="3">
        <v>4.6568310738856998E-2</v>
      </c>
    </row>
    <row r="7" spans="1:21">
      <c r="A7" s="2" t="s">
        <v>25</v>
      </c>
      <c r="B7" s="3">
        <v>4.8791166514197001E-2</v>
      </c>
      <c r="C7" s="3">
        <v>6.4714492593035994E-2</v>
      </c>
      <c r="D7" s="3">
        <v>4.5438287875837001E-2</v>
      </c>
      <c r="E7" s="3">
        <v>5.2351823886876002E-2</v>
      </c>
      <c r="F7" s="3">
        <v>4.9591216167871002E-2</v>
      </c>
      <c r="G7" s="3">
        <v>4.6036331709783003E-2</v>
      </c>
      <c r="H7" s="3">
        <v>4.8791097020323998E-2</v>
      </c>
      <c r="I7" s="3">
        <v>4.9591097170451001E-2</v>
      </c>
      <c r="J7" s="3">
        <v>4.0396552925732E-2</v>
      </c>
      <c r="K7" s="3">
        <v>6.0527300674680998E-2</v>
      </c>
      <c r="L7" s="3">
        <v>4.8791223328735998E-2</v>
      </c>
      <c r="M7" s="3">
        <v>4.6036264740511999E-2</v>
      </c>
      <c r="N7" s="3">
        <v>4.4329588657551003E-2</v>
      </c>
      <c r="O7" s="3">
        <v>4.8791154653405999E-2</v>
      </c>
      <c r="P7" s="3">
        <v>5.7248760392518E-2</v>
      </c>
      <c r="Q7" s="3">
        <v>5.0446410253964E-2</v>
      </c>
      <c r="R7" s="3">
        <v>5.0446351906184003E-2</v>
      </c>
      <c r="S7" s="3">
        <v>5.3420527889180003E-2</v>
      </c>
      <c r="T7" s="3">
        <v>5.0446316478563999E-2</v>
      </c>
      <c r="U7" s="3">
        <v>4.3814035160599001E-2</v>
      </c>
    </row>
    <row r="8" spans="1:21">
      <c r="A8" s="2" t="s">
        <v>19</v>
      </c>
      <c r="B8" s="3">
        <v>5.2585974091545001E-2</v>
      </c>
      <c r="C8" s="3">
        <v>4.9183341153477E-2</v>
      </c>
      <c r="D8" s="3">
        <v>4.3408501909819999E-2</v>
      </c>
      <c r="E8" s="3">
        <v>6.3968335611942997E-2</v>
      </c>
      <c r="F8" s="3">
        <v>5.4691913847875001E-2</v>
      </c>
      <c r="G8" s="3">
        <v>5.2586045412262E-2</v>
      </c>
      <c r="H8" s="3">
        <v>4.9183431586863002E-2</v>
      </c>
      <c r="I8" s="3">
        <v>4.1737203944990003E-2</v>
      </c>
      <c r="J8" s="3">
        <v>3.7408110038923997E-2</v>
      </c>
      <c r="K8" s="3">
        <v>4.6519441948257002E-2</v>
      </c>
      <c r="L8" s="3">
        <v>6.3968323731892998E-2</v>
      </c>
      <c r="M8" s="3">
        <v>4.6519449508391E-2</v>
      </c>
      <c r="N8" s="3">
        <v>4.1737207097315002E-2</v>
      </c>
      <c r="O8" s="3">
        <v>4.9183502031031001E-2</v>
      </c>
      <c r="P8" s="3">
        <v>5.7181120300703998E-2</v>
      </c>
      <c r="Q8" s="3">
        <v>6.3968364473313E-2</v>
      </c>
      <c r="R8" s="3">
        <v>5.2586067251168003E-2</v>
      </c>
      <c r="S8" s="3">
        <v>4.3408483679270998E-2</v>
      </c>
      <c r="T8" s="3">
        <v>4.9183492341430997E-2</v>
      </c>
      <c r="U8" s="3">
        <v>4.0991690039525998E-2</v>
      </c>
    </row>
    <row r="9" spans="1:21">
      <c r="A9" s="2" t="s">
        <v>35</v>
      </c>
      <c r="B9" s="3">
        <v>4.9505241899720998E-2</v>
      </c>
      <c r="C9" s="3">
        <v>4.9505104807404998E-2</v>
      </c>
      <c r="D9" s="3">
        <v>4.8297145866743003E-2</v>
      </c>
      <c r="E9" s="3">
        <v>6.0851227417064002E-2</v>
      </c>
      <c r="F9" s="3">
        <v>5.8202054307514003E-2</v>
      </c>
      <c r="G9" s="3">
        <v>5.5961112657445002E-2</v>
      </c>
      <c r="H9" s="3">
        <v>4.7199176146247003E-2</v>
      </c>
      <c r="I9" s="3">
        <v>4.2883159522755003E-2</v>
      </c>
      <c r="J9" s="3">
        <v>3.8800797388108002E-2</v>
      </c>
      <c r="K9" s="3">
        <v>4.7199136347735003E-2</v>
      </c>
      <c r="L9" s="3">
        <v>5.5961144745297002E-2</v>
      </c>
      <c r="M9" s="3">
        <v>4.7199161856253002E-2</v>
      </c>
      <c r="N9" s="3">
        <v>4.4416001559556002E-2</v>
      </c>
      <c r="O9" s="3">
        <v>4.9505263817856998E-2</v>
      </c>
      <c r="P9" s="3">
        <v>5.596107959215E-2</v>
      </c>
      <c r="Q9" s="3">
        <v>5.5961197141757998E-2</v>
      </c>
      <c r="R9" s="3">
        <v>5.5961100906426003E-2</v>
      </c>
      <c r="S9" s="3">
        <v>4.6194543710566E-2</v>
      </c>
      <c r="T9" s="3">
        <v>4.9505240515295E-2</v>
      </c>
      <c r="U9" s="3">
        <v>4.0931109794106003E-2</v>
      </c>
    </row>
    <row r="10" spans="1:21">
      <c r="A10" s="2" t="s">
        <v>32</v>
      </c>
      <c r="B10" s="3">
        <v>5.1116960225898997E-2</v>
      </c>
      <c r="C10" s="3">
        <v>5.1116736393621E-2</v>
      </c>
      <c r="D10" s="3">
        <v>4.4116456650571997E-2</v>
      </c>
      <c r="E10" s="3">
        <v>6.2181262559033001E-2</v>
      </c>
      <c r="F10" s="3">
        <v>5.3164042578327998E-2</v>
      </c>
      <c r="G10" s="3">
        <v>5.1117040964026E-2</v>
      </c>
      <c r="H10" s="3">
        <v>4.7809454791017003E-2</v>
      </c>
      <c r="I10" s="3">
        <v>4.2195806524817997E-2</v>
      </c>
      <c r="J10" s="3">
        <v>3.7387925540055003E-2</v>
      </c>
      <c r="K10" s="3">
        <v>4.7809393168828998E-2</v>
      </c>
      <c r="L10" s="3">
        <v>5.5583863387179001E-2</v>
      </c>
      <c r="M10" s="3">
        <v>4.5219888686020997E-2</v>
      </c>
      <c r="N10" s="3">
        <v>4.0571231096378002E-2</v>
      </c>
      <c r="O10" s="3">
        <v>5.5583767466675003E-2</v>
      </c>
      <c r="P10" s="3">
        <v>6.2181062794391E-2</v>
      </c>
      <c r="Q10" s="3">
        <v>5.5583907037115E-2</v>
      </c>
      <c r="R10" s="3">
        <v>6.2181250526111002E-2</v>
      </c>
      <c r="S10" s="3">
        <v>4.4116433358289998E-2</v>
      </c>
      <c r="T10" s="3">
        <v>5.1116980281574999E-2</v>
      </c>
      <c r="U10" s="3">
        <v>3.9846535970066002E-2</v>
      </c>
    </row>
    <row r="11" spans="1:21">
      <c r="A11" s="2" t="s">
        <v>29</v>
      </c>
      <c r="B11" s="3">
        <v>4.9834057858105997E-2</v>
      </c>
      <c r="C11" s="3">
        <v>4.9833873194163998E-2</v>
      </c>
      <c r="D11" s="3">
        <v>4.5276958710299998E-2</v>
      </c>
      <c r="E11" s="3">
        <v>7.1875063737504005E-2</v>
      </c>
      <c r="F11" s="3">
        <v>6.5302313563269002E-2</v>
      </c>
      <c r="G11" s="3">
        <v>4.9834147025541002E-2</v>
      </c>
      <c r="H11" s="3">
        <v>4.6609531083154999E-2</v>
      </c>
      <c r="I11" s="3">
        <v>4.1136744531041998E-2</v>
      </c>
      <c r="J11" s="3">
        <v>3.5450380121142003E-2</v>
      </c>
      <c r="K11" s="3">
        <v>4.6609488051510002E-2</v>
      </c>
      <c r="L11" s="3">
        <v>5.4189009001792E-2</v>
      </c>
      <c r="M11" s="3">
        <v>4.4084940432427E-2</v>
      </c>
      <c r="N11" s="3">
        <v>4.3009158104172003E-2</v>
      </c>
      <c r="O11" s="3">
        <v>4.9834075244189001E-2</v>
      </c>
      <c r="P11" s="3">
        <v>6.0620697400430003E-2</v>
      </c>
      <c r="Q11" s="3">
        <v>6.0621028974607E-2</v>
      </c>
      <c r="R11" s="3">
        <v>5.4188858707925003E-2</v>
      </c>
      <c r="S11" s="3">
        <v>4.3009179553651002E-2</v>
      </c>
      <c r="T11" s="3">
        <v>4.9834065757223003E-2</v>
      </c>
      <c r="U11" s="3">
        <v>3.8846428947849003E-2</v>
      </c>
    </row>
    <row r="12" spans="1:21">
      <c r="A12" s="2" t="s">
        <v>36</v>
      </c>
      <c r="B12" s="3">
        <v>0.97441146507961596</v>
      </c>
      <c r="C12" s="3">
        <v>1.3500572152059999E-3</v>
      </c>
      <c r="D12" s="3">
        <v>1.15831811259E-3</v>
      </c>
      <c r="E12" s="3">
        <v>1.545433634809E-3</v>
      </c>
      <c r="F12" s="3">
        <v>1.314520051459E-3</v>
      </c>
      <c r="G12" s="3">
        <v>1.282442435873E-3</v>
      </c>
      <c r="H12" s="3">
        <v>1.282440288951E-3</v>
      </c>
      <c r="I12" s="3">
        <v>1.1583172073370001E-3</v>
      </c>
      <c r="J12" s="3">
        <v>1.0715363403289999E-3</v>
      </c>
      <c r="K12" s="3">
        <v>1.3500577466920001E-3</v>
      </c>
      <c r="L12" s="3">
        <v>1.3500643985120001E-3</v>
      </c>
      <c r="M12" s="3">
        <v>1.226609017475E-3</v>
      </c>
      <c r="N12" s="3">
        <v>1.3897886210879999E-3</v>
      </c>
      <c r="O12" s="3">
        <v>1.545434217394E-3</v>
      </c>
      <c r="P12" s="3">
        <v>1.545431206625E-3</v>
      </c>
      <c r="Q12" s="3">
        <v>1.5454347949800001E-3</v>
      </c>
      <c r="R12" s="3">
        <v>1.434654522797E-3</v>
      </c>
      <c r="S12" s="3">
        <v>1.2532821644499999E-3</v>
      </c>
      <c r="T12" s="3">
        <v>1.3500603983129999E-3</v>
      </c>
      <c r="U12" s="3">
        <v>1.434652545503E-3</v>
      </c>
    </row>
    <row r="13" spans="1:21">
      <c r="A13" s="2" t="s">
        <v>28</v>
      </c>
      <c r="B13" s="3">
        <v>1.7308158822969999E-3</v>
      </c>
      <c r="C13" s="3">
        <v>1.730807467234E-3</v>
      </c>
      <c r="D13" s="3">
        <v>1.472188589077E-3</v>
      </c>
      <c r="E13" s="3">
        <v>0.96787576071410597</v>
      </c>
      <c r="F13" s="3">
        <v>1.8096075221090001E-3</v>
      </c>
      <c r="G13" s="3">
        <v>1.730818957256E-3</v>
      </c>
      <c r="H13" s="3">
        <v>1.6067426044290001E-3</v>
      </c>
      <c r="I13" s="3">
        <v>1.4036122521659999E-3</v>
      </c>
      <c r="J13" s="3">
        <v>1.2000652852649999E-3</v>
      </c>
      <c r="K13" s="3">
        <v>1.606740200442E-3</v>
      </c>
      <c r="L13" s="3">
        <v>1.905021914846E-3</v>
      </c>
      <c r="M13" s="3">
        <v>1.4362690239360001E-3</v>
      </c>
      <c r="N13" s="3">
        <v>1.403611878724E-3</v>
      </c>
      <c r="O13" s="3">
        <v>1.730816869432E-3</v>
      </c>
      <c r="P13" s="3">
        <v>2.1807012962539998E-3</v>
      </c>
      <c r="Q13" s="3">
        <v>2.747550213063E-3</v>
      </c>
      <c r="R13" s="3">
        <v>1.9050173106039999E-3</v>
      </c>
      <c r="S13" s="3">
        <v>1.4721889830570001E-3</v>
      </c>
      <c r="T13" s="3">
        <v>1.730816205833E-3</v>
      </c>
      <c r="U13" s="3">
        <v>1.320846829869E-3</v>
      </c>
    </row>
    <row r="14" spans="1:21">
      <c r="A14" s="2" t="s">
        <v>31</v>
      </c>
      <c r="B14" s="3">
        <v>1.665342329073E-3</v>
      </c>
      <c r="C14" s="3">
        <v>1.5459593255919999E-3</v>
      </c>
      <c r="D14" s="3">
        <v>1.416501045883E-3</v>
      </c>
      <c r="E14" s="3">
        <v>2.6435363073160001E-3</v>
      </c>
      <c r="F14" s="3">
        <v>1.6012331217689999E-3</v>
      </c>
      <c r="G14" s="3">
        <v>1.665345469131E-3</v>
      </c>
      <c r="H14" s="3">
        <v>1.4548067168220001E-3</v>
      </c>
      <c r="I14" s="3">
        <v>1.2953320912759999E-3</v>
      </c>
      <c r="J14" s="3">
        <v>1.1546720410679999E-3</v>
      </c>
      <c r="K14" s="3">
        <v>1.4548047883550001E-3</v>
      </c>
      <c r="L14" s="3">
        <v>1.6653492374749999E-3</v>
      </c>
      <c r="M14" s="3">
        <v>1.381940095714E-3</v>
      </c>
      <c r="N14" s="3">
        <v>1.2953320132549999E-3</v>
      </c>
      <c r="O14" s="3">
        <v>1.545966395297E-3</v>
      </c>
      <c r="P14" s="3">
        <v>1.832946734619E-3</v>
      </c>
      <c r="Q14" s="3">
        <v>0.97054821770130595</v>
      </c>
      <c r="R14" s="3">
        <v>1.66534506811E-3</v>
      </c>
      <c r="S14" s="3">
        <v>1.35051887302E-3</v>
      </c>
      <c r="T14" s="3">
        <v>1.5459661126870001E-3</v>
      </c>
      <c r="U14" s="3">
        <v>1.2708845322319999E-3</v>
      </c>
    </row>
    <row r="15" spans="1:21">
      <c r="A15" s="2" t="s">
        <v>21</v>
      </c>
      <c r="B15" s="3">
        <v>1.6305906978970001E-3</v>
      </c>
      <c r="C15" s="3">
        <v>1.6305880016880001E-3</v>
      </c>
      <c r="D15" s="3">
        <v>1.3223342630189999E-3</v>
      </c>
      <c r="E15" s="3">
        <v>2.0544256544490001E-3</v>
      </c>
      <c r="F15" s="3">
        <v>1.567817776772E-3</v>
      </c>
      <c r="G15" s="3">
        <v>1.424449676999E-3</v>
      </c>
      <c r="H15" s="3">
        <v>1.513702075201E-3</v>
      </c>
      <c r="I15" s="3">
        <v>1.3869408067890001E-3</v>
      </c>
      <c r="J15" s="3">
        <v>1.1305739524210001E-3</v>
      </c>
      <c r="K15" s="3">
        <v>1.51370248142E-3</v>
      </c>
      <c r="L15" s="3">
        <v>1.630596004223E-3</v>
      </c>
      <c r="M15" s="3">
        <v>1.3531000468500001E-3</v>
      </c>
      <c r="N15" s="3">
        <v>1.2682992449350001E-3</v>
      </c>
      <c r="O15" s="3">
        <v>1.630591460154E-3</v>
      </c>
      <c r="P15" s="3">
        <v>0.97109098505533997</v>
      </c>
      <c r="Q15" s="3">
        <v>1.79470593253E-3</v>
      </c>
      <c r="R15" s="3">
        <v>1.794702731297E-3</v>
      </c>
      <c r="S15" s="3">
        <v>1.3869418908749999E-3</v>
      </c>
      <c r="T15" s="3">
        <v>1.630590503509E-3</v>
      </c>
      <c r="U15" s="3">
        <v>1.2443617436309999E-3</v>
      </c>
    </row>
    <row r="16" spans="1:21">
      <c r="A16" s="2" t="s">
        <v>23</v>
      </c>
      <c r="B16" s="3">
        <v>1.5514985465600001E-3</v>
      </c>
      <c r="C16" s="3">
        <v>1.355355287926E-3</v>
      </c>
      <c r="D16" s="3">
        <v>1.162864535404E-3</v>
      </c>
      <c r="E16" s="3">
        <v>1.551498422389E-3</v>
      </c>
      <c r="F16" s="3">
        <v>1.319679225512E-3</v>
      </c>
      <c r="G16" s="3">
        <v>1.287475849057E-3</v>
      </c>
      <c r="H16" s="3">
        <v>1.2874735903010001E-3</v>
      </c>
      <c r="I16" s="3">
        <v>1.206786442624E-3</v>
      </c>
      <c r="J16" s="3">
        <v>1.075742112679E-3</v>
      </c>
      <c r="K16" s="3">
        <v>1.287472497335E-3</v>
      </c>
      <c r="L16" s="3">
        <v>1.3553623752950001E-3</v>
      </c>
      <c r="M16" s="3">
        <v>1.231423246158E-3</v>
      </c>
      <c r="N16" s="3">
        <v>1.3196718779900001E-3</v>
      </c>
      <c r="O16" s="3">
        <v>0.97464572103320501</v>
      </c>
      <c r="P16" s="3">
        <v>1.5514964291789999E-3</v>
      </c>
      <c r="Q16" s="3">
        <v>1.4402867701730001E-3</v>
      </c>
      <c r="R16" s="3">
        <v>1.4402859537789999E-3</v>
      </c>
      <c r="S16" s="3">
        <v>1.258200553923E-3</v>
      </c>
      <c r="T16" s="3">
        <v>1.4402842313019999E-3</v>
      </c>
      <c r="U16" s="3">
        <v>1.231421019209E-3</v>
      </c>
    </row>
    <row r="17" spans="1:21">
      <c r="A17" s="2" t="s">
        <v>41</v>
      </c>
      <c r="B17" s="3">
        <v>1.285006046306E-3</v>
      </c>
      <c r="C17" s="3">
        <v>1.0709911244340001E-3</v>
      </c>
      <c r="D17" s="3">
        <v>1.019912847534E-3</v>
      </c>
      <c r="E17" s="3">
        <v>1.158795697401E-3</v>
      </c>
      <c r="F17" s="3">
        <v>1.134134121072E-3</v>
      </c>
      <c r="G17" s="3">
        <v>1.0358531966409999E-3</v>
      </c>
      <c r="H17" s="3">
        <v>1.035851998212E-3</v>
      </c>
      <c r="I17" s="3">
        <v>1.0199119533849999E-3</v>
      </c>
      <c r="J17" s="3">
        <v>9.5260938271600005E-4</v>
      </c>
      <c r="K17" s="3">
        <v>1.0358517789429999E-3</v>
      </c>
      <c r="L17" s="3">
        <v>1.07099415068E-3</v>
      </c>
      <c r="M17" s="3">
        <v>9.7736611593900007E-4</v>
      </c>
      <c r="N17" s="3">
        <v>0.97935419096367404</v>
      </c>
      <c r="O17" s="3">
        <v>1.215408239701E-3</v>
      </c>
      <c r="P17" s="3">
        <v>1.111445114376E-3</v>
      </c>
      <c r="Q17" s="3">
        <v>1.1114458664289999E-3</v>
      </c>
      <c r="R17" s="3">
        <v>1.0709936524619999E-3</v>
      </c>
      <c r="S17" s="3">
        <v>1.0528353186660001E-3</v>
      </c>
      <c r="T17" s="3">
        <v>1.070992354942E-3</v>
      </c>
      <c r="U17" s="3">
        <v>1.2154100764889999E-3</v>
      </c>
    </row>
    <row r="18" spans="1:21">
      <c r="A18" s="2" t="s">
        <v>34</v>
      </c>
      <c r="B18" s="3">
        <v>1.4080546305360001E-3</v>
      </c>
      <c r="C18" s="3">
        <v>1.4080510962109999E-3</v>
      </c>
      <c r="D18" s="3">
        <v>1.446124054341E-3</v>
      </c>
      <c r="E18" s="3">
        <v>1.7307642112700001E-3</v>
      </c>
      <c r="F18" s="3">
        <v>0.97223273142838496</v>
      </c>
      <c r="G18" s="3">
        <v>1.7307575519270001E-3</v>
      </c>
      <c r="H18" s="3">
        <v>1.3424643802019999E-3</v>
      </c>
      <c r="I18" s="3">
        <v>1.219705510359E-3</v>
      </c>
      <c r="J18" s="3">
        <v>1.1035928281290001E-3</v>
      </c>
      <c r="K18" s="3">
        <v>1.3424633924949999E-3</v>
      </c>
      <c r="L18" s="3">
        <v>1.9361787883600001E-3</v>
      </c>
      <c r="M18" s="3">
        <v>1.5916713416100001E-3</v>
      </c>
      <c r="N18" s="3">
        <v>1.313889173677E-3</v>
      </c>
      <c r="O18" s="3">
        <v>1.408055166349E-3</v>
      </c>
      <c r="P18" s="3">
        <v>1.591675179324E-3</v>
      </c>
      <c r="Q18" s="3">
        <v>1.591679200946E-3</v>
      </c>
      <c r="R18" s="3">
        <v>1.730755072003E-3</v>
      </c>
      <c r="S18" s="3">
        <v>1.2633041853490001E-3</v>
      </c>
      <c r="T18" s="3">
        <v>1.4080546834539999E-3</v>
      </c>
      <c r="U18" s="3">
        <v>1.2000281250740001E-3</v>
      </c>
    </row>
    <row r="19" spans="1:21">
      <c r="A19" s="2" t="s">
        <v>49</v>
      </c>
      <c r="B19" s="3">
        <v>1.495016147039E-3</v>
      </c>
      <c r="C19" s="3">
        <v>1.495010194435E-3</v>
      </c>
      <c r="D19" s="3">
        <v>1.448261114087E-3</v>
      </c>
      <c r="E19" s="3">
        <v>1.7725426150539999E-3</v>
      </c>
      <c r="F19" s="3">
        <v>1.6837647534069999E-3</v>
      </c>
      <c r="G19" s="3">
        <v>1.6104614220210001E-3</v>
      </c>
      <c r="H19" s="3">
        <v>1.4068621164340001E-3</v>
      </c>
      <c r="I19" s="3">
        <v>1.252642810254E-3</v>
      </c>
      <c r="J19" s="3">
        <v>1.1494794167509999E-3</v>
      </c>
      <c r="K19" s="3">
        <v>1.4068597532769999E-3</v>
      </c>
      <c r="L19" s="3">
        <v>1.7725433409400001E-3</v>
      </c>
      <c r="M19" s="3">
        <v>1.4068613246779999E-3</v>
      </c>
      <c r="N19" s="3">
        <v>1.2070507347120001E-3</v>
      </c>
      <c r="O19" s="3">
        <v>1.495017377813E-3</v>
      </c>
      <c r="P19" s="3">
        <v>1.7725381282109999E-3</v>
      </c>
      <c r="Q19" s="3">
        <v>1.6104631694680001E-3</v>
      </c>
      <c r="R19" s="3">
        <v>0.97202701141776504</v>
      </c>
      <c r="S19" s="3">
        <v>1.306010840368E-3</v>
      </c>
      <c r="T19" s="3">
        <v>1.495016482578E-3</v>
      </c>
      <c r="U19" s="3">
        <v>1.1865868407080001E-3</v>
      </c>
    </row>
    <row r="20" spans="1:21">
      <c r="A20" s="2" t="s">
        <v>38</v>
      </c>
      <c r="B20" s="3">
        <v>1.3366903254630001E-3</v>
      </c>
      <c r="C20" s="3">
        <v>1.4204465768870001E-3</v>
      </c>
      <c r="D20" s="3">
        <v>1.1468466096680001E-3</v>
      </c>
      <c r="E20" s="3">
        <v>1.4204448888079999E-3</v>
      </c>
      <c r="F20" s="3">
        <v>1.2408764158239999E-3</v>
      </c>
      <c r="G20" s="3">
        <v>1.1677064752319999E-3</v>
      </c>
      <c r="H20" s="3">
        <v>1.214462249287E-3</v>
      </c>
      <c r="I20" s="3">
        <v>1.1901653923590001E-3</v>
      </c>
      <c r="J20" s="3">
        <v>1.0077872034780001E-3</v>
      </c>
      <c r="K20" s="3">
        <v>0.976138448420107</v>
      </c>
      <c r="L20" s="3">
        <v>1.2697433182740001E-3</v>
      </c>
      <c r="M20" s="3">
        <v>1.167704218477E-3</v>
      </c>
      <c r="N20" s="3">
        <v>1.1092174331860001E-3</v>
      </c>
      <c r="O20" s="3">
        <v>1.2697414145130001E-3</v>
      </c>
      <c r="P20" s="3">
        <v>1.420446261233E-3</v>
      </c>
      <c r="Q20" s="3">
        <v>1.3366921257730001E-3</v>
      </c>
      <c r="R20" s="3">
        <v>1.336690689385E-3</v>
      </c>
      <c r="S20" s="3">
        <v>1.3014974178890001E-3</v>
      </c>
      <c r="T20" s="3">
        <v>1.3366901827350001E-3</v>
      </c>
      <c r="U20" s="3">
        <v>1.1677023814219999E-3</v>
      </c>
    </row>
    <row r="21" spans="1:21">
      <c r="A21" s="2" t="s">
        <v>26</v>
      </c>
      <c r="B21" s="3">
        <v>1.427783018549E-3</v>
      </c>
      <c r="C21" s="3">
        <v>1.4277781547910001E-3</v>
      </c>
      <c r="D21" s="3">
        <v>1.3901868302439999E-3</v>
      </c>
      <c r="E21" s="3">
        <v>1.7989001857580001E-3</v>
      </c>
      <c r="F21" s="3">
        <v>1.9116148899730001E-3</v>
      </c>
      <c r="G21" s="3">
        <v>1.7989008712820001E-3</v>
      </c>
      <c r="H21" s="3">
        <v>1.4277812519569999E-3</v>
      </c>
      <c r="I21" s="3">
        <v>1.2249991328110001E-3</v>
      </c>
      <c r="J21" s="3">
        <v>1.1033864720630001E-3</v>
      </c>
      <c r="K21" s="3">
        <v>1.3562674087049999E-3</v>
      </c>
      <c r="L21" s="3">
        <v>0.97211849767592895</v>
      </c>
      <c r="M21" s="3">
        <v>1.4277806853889999E-3</v>
      </c>
      <c r="N21" s="3">
        <v>1.2249993403839999E-3</v>
      </c>
      <c r="O21" s="3">
        <v>1.427783333944E-3</v>
      </c>
      <c r="P21" s="3">
        <v>1.6344063159440001E-3</v>
      </c>
      <c r="Q21" s="3">
        <v>1.6344117486330001E-3</v>
      </c>
      <c r="R21" s="3">
        <v>1.7988966298779999E-3</v>
      </c>
      <c r="S21" s="3">
        <v>1.271269888049E-3</v>
      </c>
      <c r="T21" s="3">
        <v>1.4277825342420001E-3</v>
      </c>
      <c r="U21" s="3">
        <v>1.1665736314750001E-3</v>
      </c>
    </row>
    <row r="22" spans="1:21">
      <c r="A22" s="2" t="s">
        <v>17</v>
      </c>
      <c r="B22" s="3">
        <v>1.3450716240639999E-3</v>
      </c>
      <c r="C22" s="3">
        <v>1.3450680490480001E-3</v>
      </c>
      <c r="D22" s="3">
        <v>1.197628114531E-3</v>
      </c>
      <c r="E22" s="3">
        <v>1.5397207083799999E-3</v>
      </c>
      <c r="F22" s="3">
        <v>1.309662870967E-3</v>
      </c>
      <c r="G22" s="3">
        <v>1.222080037879E-3</v>
      </c>
      <c r="H22" s="3">
        <v>1.429351293761E-3</v>
      </c>
      <c r="I22" s="3">
        <v>1.1540375366490001E-3</v>
      </c>
      <c r="J22" s="3">
        <v>1.134471522592E-3</v>
      </c>
      <c r="K22" s="3">
        <v>1.3450690654429999E-3</v>
      </c>
      <c r="L22" s="3">
        <v>1.3450747227070001E-3</v>
      </c>
      <c r="M22" s="3">
        <v>1.1750262588639999E-3</v>
      </c>
      <c r="N22" s="3">
        <v>1.154037545868E-3</v>
      </c>
      <c r="O22" s="3">
        <v>1.4293523505430001E-3</v>
      </c>
      <c r="P22" s="3">
        <v>1.539718523515E-3</v>
      </c>
      <c r="Q22" s="3">
        <v>1.4293546073169999E-3</v>
      </c>
      <c r="R22" s="3">
        <v>1.429352921948E-3</v>
      </c>
      <c r="S22" s="3">
        <v>1.1976273171389999E-3</v>
      </c>
      <c r="T22" s="3">
        <v>0.97514382215947204</v>
      </c>
      <c r="U22" s="3">
        <v>1.1344727693160001E-3</v>
      </c>
    </row>
    <row r="23" spans="1:21">
      <c r="A23" s="2" t="s">
        <v>39</v>
      </c>
      <c r="B23" s="3">
        <v>1.2033001135779999E-3</v>
      </c>
      <c r="C23" s="3">
        <v>1.334359945918E-3</v>
      </c>
      <c r="D23" s="3">
        <v>1.0932679542649999E-3</v>
      </c>
      <c r="E23" s="3">
        <v>1.2620881176550001E-3</v>
      </c>
      <c r="F23" s="3">
        <v>1.132351558934E-3</v>
      </c>
      <c r="G23" s="3">
        <v>1.075634926682E-3</v>
      </c>
      <c r="H23" s="3">
        <v>1.154128968705E-3</v>
      </c>
      <c r="I23" s="3">
        <v>1.0932694374479999E-3</v>
      </c>
      <c r="J23" s="3">
        <v>9.2518976742800004E-4</v>
      </c>
      <c r="K23" s="3">
        <v>1.2620888528670001E-3</v>
      </c>
      <c r="L23" s="3">
        <v>1.1541319781469999E-3</v>
      </c>
      <c r="M23" s="3">
        <v>1.1541291650200001E-3</v>
      </c>
      <c r="N23" s="3">
        <v>1.0932687931329999E-3</v>
      </c>
      <c r="O23" s="3">
        <v>1.203299955726E-3</v>
      </c>
      <c r="P23" s="3">
        <v>1.2620890745969999E-3</v>
      </c>
      <c r="Q23" s="3">
        <v>1.203301214615E-3</v>
      </c>
      <c r="R23" s="3">
        <v>1.2033002677270001E-3</v>
      </c>
      <c r="S23" s="3">
        <v>0.97792454860021705</v>
      </c>
      <c r="T23" s="3">
        <v>1.1541298642269999E-3</v>
      </c>
      <c r="U23" s="3">
        <v>1.1121214431109999E-3</v>
      </c>
    </row>
    <row r="24" spans="1:21">
      <c r="A24" s="2" t="s">
        <v>37</v>
      </c>
      <c r="B24" s="3">
        <v>1.354951858626E-3</v>
      </c>
      <c r="C24" s="3">
        <v>0.97503119061233001</v>
      </c>
      <c r="D24" s="3">
        <v>1.1625126083730001E-3</v>
      </c>
      <c r="E24" s="3">
        <v>1.551033680517E-3</v>
      </c>
      <c r="F24" s="3">
        <v>1.3192816369580001E-3</v>
      </c>
      <c r="G24" s="3">
        <v>1.231054271037E-3</v>
      </c>
      <c r="H24" s="3">
        <v>1.2870855891110001E-3</v>
      </c>
      <c r="I24" s="3">
        <v>1.2578223046849999E-3</v>
      </c>
      <c r="J24" s="3">
        <v>1.021552954234E-3</v>
      </c>
      <c r="K24" s="3">
        <v>1.4398535577370001E-3</v>
      </c>
      <c r="L24" s="3">
        <v>1.354954258764E-3</v>
      </c>
      <c r="M24" s="3">
        <v>1.1836554512470001E-3</v>
      </c>
      <c r="N24" s="3">
        <v>1.1625125505860001E-3</v>
      </c>
      <c r="O24" s="3">
        <v>1.354951894984E-3</v>
      </c>
      <c r="P24" s="3">
        <v>1.5510359364859999E-3</v>
      </c>
      <c r="Q24" s="3">
        <v>1.4398538196280001E-3</v>
      </c>
      <c r="R24" s="3">
        <v>1.4398521712489999E-3</v>
      </c>
      <c r="S24" s="3">
        <v>1.3948265132099999E-3</v>
      </c>
      <c r="T24" s="3">
        <v>1.354951273522E-3</v>
      </c>
      <c r="U24" s="3">
        <v>1.1070670567150001E-3</v>
      </c>
    </row>
    <row r="25" spans="1:21">
      <c r="A25" s="1" t="s">
        <v>70</v>
      </c>
      <c r="B25" s="3">
        <v>1.2958754532230001E-3</v>
      </c>
      <c r="C25" s="3">
        <v>1.239457058041E-3</v>
      </c>
      <c r="D25" s="3">
        <v>1.328282699582E-3</v>
      </c>
      <c r="E25" s="3">
        <v>1.5616224802639999E-3</v>
      </c>
      <c r="F25" s="3">
        <v>1.632700258837E-3</v>
      </c>
      <c r="G25" s="3">
        <v>0.97504751688466995</v>
      </c>
      <c r="H25" s="3">
        <v>1.1917394684580001E-3</v>
      </c>
      <c r="I25" s="3">
        <v>1.0982340234199999E-3</v>
      </c>
      <c r="J25" s="3">
        <v>1.0285303178939999E-3</v>
      </c>
      <c r="K25" s="3">
        <v>1.1917381016719999E-3</v>
      </c>
      <c r="L25" s="3">
        <v>1.718785013058E-3</v>
      </c>
      <c r="M25" s="3">
        <v>1.2958738962180001E-3</v>
      </c>
      <c r="N25" s="3">
        <v>1.1320474855249999E-3</v>
      </c>
      <c r="O25" s="3">
        <v>1.2958760095610001E-3</v>
      </c>
      <c r="P25" s="3">
        <v>1.364204882926E-3</v>
      </c>
      <c r="Q25" s="3">
        <v>1.5616233829089999E-3</v>
      </c>
      <c r="R25" s="3">
        <v>1.5616213369570001E-3</v>
      </c>
      <c r="S25" s="3">
        <v>1.132047716087E-3</v>
      </c>
      <c r="T25" s="3">
        <v>1.2394604561240001E-3</v>
      </c>
      <c r="U25" s="3">
        <v>1.0827630745750001E-3</v>
      </c>
    </row>
    <row r="26" spans="1:21">
      <c r="A26" s="2" t="s">
        <v>40</v>
      </c>
      <c r="B26" s="3">
        <v>1.157809544842E-3</v>
      </c>
      <c r="C26" s="3">
        <v>1.1132328246109999E-3</v>
      </c>
      <c r="D26" s="3">
        <v>1.09334834393E-3</v>
      </c>
      <c r="E26" s="3">
        <v>1.210511112588E-3</v>
      </c>
      <c r="F26" s="3">
        <v>1.402578342379E-3</v>
      </c>
      <c r="G26" s="3">
        <v>1.210508254367E-3</v>
      </c>
      <c r="H26" s="3">
        <v>1.074814932489E-3</v>
      </c>
      <c r="I26" s="3">
        <v>1.0933484410559999E-3</v>
      </c>
      <c r="J26" s="3">
        <v>9.6077734045200004E-4</v>
      </c>
      <c r="K26" s="3">
        <v>1.113232350351E-3</v>
      </c>
      <c r="L26" s="3">
        <v>1.2743329729539999E-3</v>
      </c>
      <c r="M26" s="3">
        <v>0.97815549557360104</v>
      </c>
      <c r="N26" s="3">
        <v>9.9776828078200009E-4</v>
      </c>
      <c r="O26" s="3">
        <v>1.1578098061270001E-3</v>
      </c>
      <c r="P26" s="3">
        <v>1.210508347483E-3</v>
      </c>
      <c r="Q26" s="3">
        <v>1.2105098154980001E-3</v>
      </c>
      <c r="R26" s="3">
        <v>1.2743319267360001E-3</v>
      </c>
      <c r="S26" s="3">
        <v>1.1346453955299999E-3</v>
      </c>
      <c r="T26" s="3">
        <v>1.1132339569029999E-3</v>
      </c>
      <c r="U26" s="3">
        <v>1.0412024373209999E-3</v>
      </c>
    </row>
    <row r="27" spans="1:21">
      <c r="A27" s="2" t="s">
        <v>16</v>
      </c>
      <c r="B27" s="3">
        <v>1.245177188659E-3</v>
      </c>
      <c r="C27" s="3">
        <v>1.245174439183E-3</v>
      </c>
      <c r="D27" s="3">
        <v>1.1246617497669999E-3</v>
      </c>
      <c r="E27" s="3">
        <v>1.392964826428E-3</v>
      </c>
      <c r="F27" s="3">
        <v>1.2168713892219999E-3</v>
      </c>
      <c r="G27" s="3">
        <v>1.145117726307E-3</v>
      </c>
      <c r="H27" s="3">
        <v>0.97688120917107601</v>
      </c>
      <c r="I27" s="3">
        <v>1.0877593744340001E-3</v>
      </c>
      <c r="J27" s="3">
        <v>1.105593087579E-3</v>
      </c>
      <c r="K27" s="3">
        <v>1.1909675435559999E-3</v>
      </c>
      <c r="L27" s="3">
        <v>1.3108330722420001E-3</v>
      </c>
      <c r="M27" s="3">
        <v>1.105596064174E-3</v>
      </c>
      <c r="N27" s="3">
        <v>1.0877595682640001E-3</v>
      </c>
      <c r="O27" s="3">
        <v>1.245177519245E-3</v>
      </c>
      <c r="P27" s="3">
        <v>1.3929629764609999E-3</v>
      </c>
      <c r="Q27" s="3">
        <v>1.310833302763E-3</v>
      </c>
      <c r="R27" s="3">
        <v>1.3108321030030001E-3</v>
      </c>
      <c r="S27" s="3">
        <v>1.167140527714E-3</v>
      </c>
      <c r="T27" s="3">
        <v>1.3929649864449999E-3</v>
      </c>
      <c r="U27" s="3">
        <v>1.0404033834780001E-3</v>
      </c>
    </row>
    <row r="28" spans="1:21">
      <c r="A28" s="2" t="s">
        <v>22</v>
      </c>
      <c r="B28" s="3">
        <v>1.0608962138909999E-3</v>
      </c>
      <c r="C28" s="3">
        <v>1.1478701213200001E-3</v>
      </c>
      <c r="D28" s="3">
        <v>9.8141604193700003E-4</v>
      </c>
      <c r="E28" s="3">
        <v>1.147870255604E-3</v>
      </c>
      <c r="F28" s="3">
        <v>1.042913547829E-3</v>
      </c>
      <c r="G28" s="3">
        <v>9.9544034126600005E-4</v>
      </c>
      <c r="H28" s="3">
        <v>1.026086903791E-3</v>
      </c>
      <c r="I28" s="3">
        <v>0.97980629054743995</v>
      </c>
      <c r="J28" s="3">
        <v>9.2141795733599997E-4</v>
      </c>
      <c r="K28" s="3">
        <v>1.1009664941029999E-3</v>
      </c>
      <c r="L28" s="3">
        <v>1.060897426922E-3</v>
      </c>
      <c r="M28" s="3">
        <v>1.060895359989E-3</v>
      </c>
      <c r="N28" s="3">
        <v>1.010297439359E-3</v>
      </c>
      <c r="O28" s="3">
        <v>1.1009666183860001E-3</v>
      </c>
      <c r="P28" s="3">
        <v>1.203947795838E-3</v>
      </c>
      <c r="Q28" s="3">
        <v>1.1009675145030001E-3</v>
      </c>
      <c r="R28" s="3">
        <v>1.1009668568650001E-3</v>
      </c>
      <c r="S28" s="3">
        <v>1.042911137246E-3</v>
      </c>
      <c r="T28" s="3">
        <v>1.060895944799E-3</v>
      </c>
      <c r="U28" s="3">
        <v>1.0260854815759999E-3</v>
      </c>
    </row>
    <row r="29" spans="1:21">
      <c r="A29" s="2" t="s">
        <v>27</v>
      </c>
      <c r="B29" s="3">
        <v>1.111123710394E-3</v>
      </c>
      <c r="C29" s="3">
        <v>1.111121460029E-3</v>
      </c>
      <c r="D29" s="3">
        <v>0.97819551152081596</v>
      </c>
      <c r="E29" s="3">
        <v>1.2609547235329999E-3</v>
      </c>
      <c r="F29" s="3">
        <v>1.2950501514269999E-3</v>
      </c>
      <c r="G29" s="3">
        <v>1.2609542117389999E-3</v>
      </c>
      <c r="H29" s="3">
        <v>1.111122866211E-3</v>
      </c>
      <c r="I29" s="3">
        <v>1.0278781706530001E-3</v>
      </c>
      <c r="J29" s="3">
        <v>9.4382300664400001E-4</v>
      </c>
      <c r="K29" s="3">
        <v>1.111121493531E-3</v>
      </c>
      <c r="L29" s="3">
        <v>1.2609534453309999E-3</v>
      </c>
      <c r="M29" s="3">
        <v>1.1111217128320001E-3</v>
      </c>
      <c r="N29" s="3">
        <v>1.0581281090599999E-3</v>
      </c>
      <c r="O29" s="3">
        <v>1.111124084359E-3</v>
      </c>
      <c r="P29" s="3">
        <v>1.20221813307E-3</v>
      </c>
      <c r="Q29" s="3">
        <v>1.260954011248E-3</v>
      </c>
      <c r="R29" s="3">
        <v>1.333159327446E-3</v>
      </c>
      <c r="S29" s="3">
        <v>1.0922837917759999E-3</v>
      </c>
      <c r="T29" s="3">
        <v>1.153092052744E-3</v>
      </c>
      <c r="U29" s="3">
        <v>9.8830401715699996E-4</v>
      </c>
    </row>
    <row r="30" spans="1:21">
      <c r="A30" s="2" t="s">
        <v>18</v>
      </c>
      <c r="B30" s="3">
        <v>9.0343953987999999E-4</v>
      </c>
      <c r="C30" s="3">
        <v>8.5819026074500002E-4</v>
      </c>
      <c r="D30" s="3">
        <v>8.2956360182499995E-4</v>
      </c>
      <c r="E30" s="3">
        <v>9.0344007520899998E-4</v>
      </c>
      <c r="F30" s="3">
        <v>8.6865890100899996E-4</v>
      </c>
      <c r="G30" s="3">
        <v>8.5819170188400004E-4</v>
      </c>
      <c r="H30" s="3">
        <v>9.6004624262999996E-4</v>
      </c>
      <c r="I30" s="3">
        <v>8.48210148866E-4</v>
      </c>
      <c r="J30" s="3">
        <v>0.98327189295666295</v>
      </c>
      <c r="K30" s="3">
        <v>8.5819026328000001E-4</v>
      </c>
      <c r="L30" s="3">
        <v>8.7965525944599997E-4</v>
      </c>
      <c r="M30" s="3">
        <v>8.5819056388400003E-4</v>
      </c>
      <c r="N30" s="3">
        <v>8.6865689388799996E-4</v>
      </c>
      <c r="O30" s="3">
        <v>9.0343971544599999E-4</v>
      </c>
      <c r="P30" s="3">
        <v>9.03439346735E-4</v>
      </c>
      <c r="Q30" s="3">
        <v>9.0344000771200002E-4</v>
      </c>
      <c r="R30" s="3">
        <v>9.3002558341800001E-4</v>
      </c>
      <c r="S30" s="3">
        <v>8.12453667049E-4</v>
      </c>
      <c r="T30" s="3">
        <v>9.6004594814100004E-4</v>
      </c>
      <c r="U30" s="3">
        <v>8.2082932229000005E-4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9CDA7-FD4C-A747-A158-42793FA0F055}">
  <dimension ref="A1:C39"/>
  <sheetViews>
    <sheetView workbookViewId="0">
      <selection activeCell="A32" sqref="A32"/>
    </sheetView>
  </sheetViews>
  <sheetFormatPr baseColWidth="10" defaultRowHeight="16"/>
  <cols>
    <col min="1" max="1" width="19" bestFit="1" customWidth="1"/>
    <col min="2" max="2" width="18.5" style="5" bestFit="1" customWidth="1"/>
  </cols>
  <sheetData>
    <row r="1" spans="1:3">
      <c r="A1" s="8" t="s">
        <v>50</v>
      </c>
      <c r="B1" s="9" t="s">
        <v>51</v>
      </c>
      <c r="C1" s="8" t="s">
        <v>52</v>
      </c>
    </row>
    <row r="2" spans="1:3">
      <c r="A2" s="2" t="s">
        <v>21</v>
      </c>
      <c r="B2" s="4">
        <v>0.5</v>
      </c>
      <c r="C2" s="2">
        <v>2</v>
      </c>
    </row>
    <row r="3" spans="1:3">
      <c r="A3" s="2" t="s">
        <v>37</v>
      </c>
      <c r="B3" s="4">
        <v>0.40600000000000003</v>
      </c>
      <c r="C3" s="2">
        <v>6</v>
      </c>
    </row>
    <row r="4" spans="1:3">
      <c r="A4" s="2" t="s">
        <v>53</v>
      </c>
      <c r="B4" s="4">
        <v>0.4</v>
      </c>
      <c r="C4" s="2">
        <v>2</v>
      </c>
    </row>
    <row r="5" spans="1:3">
      <c r="A5" s="2" t="s">
        <v>54</v>
      </c>
      <c r="B5" s="4">
        <v>0.375</v>
      </c>
      <c r="C5" s="2">
        <v>2</v>
      </c>
    </row>
    <row r="6" spans="1:3">
      <c r="A6" s="2" t="s">
        <v>55</v>
      </c>
      <c r="B6" s="4">
        <v>0.33400000000000002</v>
      </c>
      <c r="C6" s="2">
        <v>3</v>
      </c>
    </row>
    <row r="7" spans="1:3">
      <c r="A7" s="2" t="s">
        <v>36</v>
      </c>
      <c r="B7" s="4">
        <v>0.32800000000000001</v>
      </c>
      <c r="C7" s="2">
        <v>8</v>
      </c>
    </row>
    <row r="8" spans="1:3">
      <c r="A8" s="2" t="s">
        <v>49</v>
      </c>
      <c r="B8" s="4">
        <v>0.313</v>
      </c>
      <c r="C8" s="2">
        <v>5</v>
      </c>
    </row>
    <row r="9" spans="1:3">
      <c r="A9" s="2" t="s">
        <v>16</v>
      </c>
      <c r="B9" s="4">
        <v>0.29299999999999998</v>
      </c>
      <c r="C9" s="2">
        <v>8</v>
      </c>
    </row>
    <row r="10" spans="1:3">
      <c r="A10" s="2" t="s">
        <v>17</v>
      </c>
      <c r="B10" s="4">
        <v>0.27900000000000003</v>
      </c>
      <c r="C10" s="2">
        <v>6</v>
      </c>
    </row>
    <row r="11" spans="1:3">
      <c r="A11" s="2" t="s">
        <v>29</v>
      </c>
      <c r="B11" s="4">
        <v>0.26100000000000001</v>
      </c>
      <c r="C11" s="2">
        <v>4</v>
      </c>
    </row>
    <row r="12" spans="1:3">
      <c r="A12" s="2" t="s">
        <v>32</v>
      </c>
      <c r="B12" s="4">
        <v>0.25800000000000001</v>
      </c>
      <c r="C12" s="2">
        <v>3</v>
      </c>
    </row>
    <row r="13" spans="1:3">
      <c r="A13" s="2" t="s">
        <v>28</v>
      </c>
      <c r="B13" s="4">
        <v>0.25</v>
      </c>
      <c r="C13" s="2">
        <v>2</v>
      </c>
    </row>
    <row r="14" spans="1:3">
      <c r="A14" s="2" t="s">
        <v>18</v>
      </c>
      <c r="B14" s="4">
        <v>0.23599999999999999</v>
      </c>
      <c r="C14" s="2">
        <v>25</v>
      </c>
    </row>
    <row r="15" spans="1:3">
      <c r="A15" s="2" t="s">
        <v>34</v>
      </c>
      <c r="B15" s="4">
        <v>0.23499999999999999</v>
      </c>
      <c r="C15" s="2">
        <v>8</v>
      </c>
    </row>
    <row r="16" spans="1:3">
      <c r="A16" s="2" t="s">
        <v>27</v>
      </c>
      <c r="B16" s="4">
        <v>0.23300000000000001</v>
      </c>
      <c r="C16" s="2">
        <v>16</v>
      </c>
    </row>
    <row r="17" spans="1:3">
      <c r="A17" s="2" t="s">
        <v>41</v>
      </c>
      <c r="B17" s="4">
        <v>0.22900000000000001</v>
      </c>
      <c r="C17" s="2">
        <v>19</v>
      </c>
    </row>
    <row r="18" spans="1:3">
      <c r="A18" s="2" t="s">
        <v>26</v>
      </c>
      <c r="B18" s="4">
        <v>0.22500000000000001</v>
      </c>
      <c r="C18" s="2">
        <v>6</v>
      </c>
    </row>
    <row r="19" spans="1:3">
      <c r="A19" s="2" t="s">
        <v>23</v>
      </c>
      <c r="B19" s="4">
        <v>0.223</v>
      </c>
      <c r="C19" s="2">
        <v>9</v>
      </c>
    </row>
    <row r="20" spans="1:3">
      <c r="A20" s="2" t="s">
        <v>70</v>
      </c>
      <c r="B20" s="4">
        <v>0.215</v>
      </c>
      <c r="C20" s="2">
        <v>10</v>
      </c>
    </row>
    <row r="21" spans="1:3">
      <c r="A21" s="2" t="s">
        <v>56</v>
      </c>
      <c r="B21" s="4">
        <v>0.214</v>
      </c>
      <c r="C21" s="2">
        <v>2</v>
      </c>
    </row>
    <row r="22" spans="1:3">
      <c r="A22" s="2" t="s">
        <v>38</v>
      </c>
      <c r="B22" s="4">
        <v>0.21</v>
      </c>
      <c r="C22" s="2">
        <v>8</v>
      </c>
    </row>
    <row r="23" spans="1:3">
      <c r="A23" s="2" t="s">
        <v>31</v>
      </c>
      <c r="B23" s="4">
        <v>0.20799999999999999</v>
      </c>
      <c r="C23" s="2">
        <v>6</v>
      </c>
    </row>
    <row r="24" spans="1:3">
      <c r="A24" s="2" t="s">
        <v>30</v>
      </c>
      <c r="B24" s="4">
        <v>0.20699999999999999</v>
      </c>
      <c r="C24" s="2">
        <v>29</v>
      </c>
    </row>
    <row r="25" spans="1:3">
      <c r="A25" s="2" t="s">
        <v>39</v>
      </c>
      <c r="B25" s="4">
        <v>0.20399999999999999</v>
      </c>
      <c r="C25" s="2">
        <v>13</v>
      </c>
    </row>
    <row r="26" spans="1:3">
      <c r="A26" s="2" t="s">
        <v>42</v>
      </c>
      <c r="B26" s="4">
        <v>0.20100000000000001</v>
      </c>
      <c r="C26" s="2">
        <v>29</v>
      </c>
    </row>
    <row r="27" spans="1:3">
      <c r="A27" s="2" t="s">
        <v>57</v>
      </c>
      <c r="B27" s="4">
        <v>0.19800000000000001</v>
      </c>
      <c r="C27" s="2">
        <v>4</v>
      </c>
    </row>
    <row r="28" spans="1:3">
      <c r="A28" s="2" t="s">
        <v>25</v>
      </c>
      <c r="B28" s="4">
        <v>0.19700000000000001</v>
      </c>
      <c r="C28" s="2">
        <v>15</v>
      </c>
    </row>
    <row r="29" spans="1:3">
      <c r="A29" s="2" t="s">
        <v>19</v>
      </c>
      <c r="B29" s="4">
        <v>0.17899999999999999</v>
      </c>
      <c r="C29" s="2">
        <v>6</v>
      </c>
    </row>
    <row r="30" spans="1:3">
      <c r="A30" s="2" t="s">
        <v>20</v>
      </c>
      <c r="B30" s="4">
        <v>0.17699999999999999</v>
      </c>
      <c r="C30" s="2">
        <v>26</v>
      </c>
    </row>
    <row r="31" spans="1:3">
      <c r="A31" s="2" t="s">
        <v>35</v>
      </c>
      <c r="B31" s="4">
        <v>0.17499999999999999</v>
      </c>
      <c r="C31" s="2">
        <v>8</v>
      </c>
    </row>
    <row r="32" spans="1:3">
      <c r="A32" s="2" t="s">
        <v>24</v>
      </c>
      <c r="B32" s="4">
        <v>0.17100000000000001</v>
      </c>
      <c r="C32" s="2">
        <v>24</v>
      </c>
    </row>
    <row r="33" spans="1:3">
      <c r="A33" s="2" t="s">
        <v>40</v>
      </c>
      <c r="B33" s="4">
        <v>0.16200000000000001</v>
      </c>
      <c r="C33" s="2">
        <v>14</v>
      </c>
    </row>
    <row r="34" spans="1:3">
      <c r="A34" s="2" t="s">
        <v>43</v>
      </c>
      <c r="B34" s="4">
        <v>0.14299999999999999</v>
      </c>
      <c r="C34" s="2">
        <v>30</v>
      </c>
    </row>
    <row r="35" spans="1:3">
      <c r="A35" s="2" t="s">
        <v>58</v>
      </c>
      <c r="B35" s="4">
        <v>0.14299999999999999</v>
      </c>
      <c r="C35" s="2">
        <v>53</v>
      </c>
    </row>
    <row r="36" spans="1:3">
      <c r="A36" s="2" t="s">
        <v>22</v>
      </c>
      <c r="B36" s="4">
        <v>0.13400000000000001</v>
      </c>
      <c r="C36" s="2">
        <v>15</v>
      </c>
    </row>
    <row r="37" spans="1:3">
      <c r="A37" s="2" t="s">
        <v>59</v>
      </c>
      <c r="B37" s="4">
        <v>0.11799999999999999</v>
      </c>
      <c r="C37" s="2">
        <v>2</v>
      </c>
    </row>
    <row r="38" spans="1:3">
      <c r="A38" s="2" t="s">
        <v>60</v>
      </c>
      <c r="B38" s="4">
        <v>0.11799999999999999</v>
      </c>
      <c r="C38" s="2">
        <v>2</v>
      </c>
    </row>
    <row r="39" spans="1:3">
      <c r="A39" s="6" t="s">
        <v>61</v>
      </c>
      <c r="B39" s="7">
        <f>AVERAGE(B2:B38)</f>
        <v>0.23654054054054061</v>
      </c>
      <c r="C39" s="7">
        <f>AVERAGE(C2:C38)</f>
        <v>11.621621621621621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5A85F-58DE-434C-858F-2BCC1E5C5B6D}">
  <dimension ref="A1:D6"/>
  <sheetViews>
    <sheetView tabSelected="1" workbookViewId="0">
      <selection activeCell="F8" sqref="F8"/>
    </sheetView>
  </sheetViews>
  <sheetFormatPr baseColWidth="10" defaultRowHeight="16"/>
  <cols>
    <col min="1" max="1" width="16.5" style="10" bestFit="1" customWidth="1"/>
    <col min="2" max="2" width="18.1640625" style="10" bestFit="1" customWidth="1"/>
    <col min="3" max="3" width="6.6640625" style="10" bestFit="1" customWidth="1"/>
    <col min="4" max="4" width="12.5" style="10" bestFit="1" customWidth="1"/>
    <col min="5" max="16384" width="10.83203125" style="10"/>
  </cols>
  <sheetData>
    <row r="1" spans="1:4" ht="30">
      <c r="A1" s="11"/>
      <c r="B1" s="14" t="s">
        <v>68</v>
      </c>
      <c r="C1" s="14" t="s">
        <v>62</v>
      </c>
      <c r="D1" s="14" t="s">
        <v>69</v>
      </c>
    </row>
    <row r="2" spans="1:4">
      <c r="A2" s="14" t="s">
        <v>63</v>
      </c>
      <c r="B2" s="12">
        <v>39</v>
      </c>
      <c r="C2" s="12">
        <v>51</v>
      </c>
      <c r="D2" s="12">
        <v>51</v>
      </c>
    </row>
    <row r="3" spans="1:4">
      <c r="A3" s="14" t="s">
        <v>64</v>
      </c>
      <c r="B3" s="12">
        <v>31</v>
      </c>
      <c r="C3" s="12">
        <v>37</v>
      </c>
      <c r="D3" s="12">
        <v>36</v>
      </c>
    </row>
    <row r="4" spans="1:4">
      <c r="A4" s="14" t="s">
        <v>65</v>
      </c>
      <c r="B4" s="12">
        <v>8</v>
      </c>
      <c r="C4" s="12">
        <v>14</v>
      </c>
      <c r="D4" s="12">
        <v>15</v>
      </c>
    </row>
    <row r="5" spans="1:4">
      <c r="A5" s="14" t="s">
        <v>66</v>
      </c>
      <c r="B5" s="12">
        <v>79</v>
      </c>
      <c r="C5" s="12">
        <v>116</v>
      </c>
      <c r="D5" s="12">
        <v>105</v>
      </c>
    </row>
    <row r="6" spans="1:4">
      <c r="A6" s="14" t="s">
        <v>67</v>
      </c>
      <c r="B6" s="13">
        <v>0.31900000000000001</v>
      </c>
      <c r="C6" s="13">
        <v>0.224</v>
      </c>
      <c r="D6" s="13">
        <v>0.19400000000000001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1_cmeans_c_15</vt:lpstr>
      <vt:lpstr>2_cmeans_c_20</vt:lpstr>
      <vt:lpstr>3_bimodalCC</vt:lpstr>
      <vt:lpstr>4_subgraphs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Deicke</dc:creator>
  <cp:lastModifiedBy>Aline Deicke</cp:lastModifiedBy>
  <dcterms:created xsi:type="dcterms:W3CDTF">2024-08-22T09:16:25Z</dcterms:created>
  <dcterms:modified xsi:type="dcterms:W3CDTF">2024-08-23T09:16:01Z</dcterms:modified>
</cp:coreProperties>
</file>