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10713"/>
  <workbookPr/>
  <mc:AlternateContent xmlns:mc="http://schemas.openxmlformats.org/markup-compatibility/2006">
    <mc:Choice Requires="x15">
      <x15ac:absPath xmlns:x15ac="http://schemas.microsoft.com/office/spreadsheetml/2010/11/ac" url="/Users/czs/Dropbox/Zhishan/structure-variants/Draft/submission/NC-submission/"/>
    </mc:Choice>
  </mc:AlternateContent>
  <xr:revisionPtr revIDLastSave="0" documentId="13_ncr:1_{7C369BAD-DFF2-FD46-9DB8-BCF889B526AF}" xr6:coauthVersionLast="45" xr6:coauthVersionMax="45" xr10:uidLastSave="{00000000-0000-0000-0000-000000000000}"/>
  <bookViews>
    <workbookView xWindow="0" yWindow="460" windowWidth="28800" windowHeight="17540" activeTab="6" xr2:uid="{00000000-000D-0000-FFFF-FFFF00000000}"/>
  </bookViews>
  <sheets>
    <sheet name="Supplementary Data 1" sheetId="16" r:id="rId1"/>
    <sheet name="Supplementary Data 2" sheetId="4" r:id="rId2"/>
    <sheet name="Supplementary Data 3" sheetId="3" r:id="rId3"/>
    <sheet name="Supplementary Data 4" sheetId="19" r:id="rId4"/>
    <sheet name="Supplementary Data 5" sheetId="14" r:id="rId5"/>
    <sheet name="Supplementary Data 6" sheetId="18" r:id="rId6"/>
    <sheet name="Supplementary Data 7" sheetId="13" r:id="rId7"/>
  </sheets>
  <definedNames>
    <definedName name="_xlnm._FilterDatabase" localSheetId="4" hidden="1">'Supplementary Data 5'!$A$2:$K$157</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calcFeatures>
    </ext>
    <ext xmlns:mx="http://schemas.microsoft.com/office/mac/excel/2008/main" uri="{7523E5D3-25F3-A5E0-1632-64F254C22452}">
      <mx:ArchID Flags="2"/>
    </ext>
  </extLst>
</workbook>
</file>

<file path=xl/calcChain.xml><?xml version="1.0" encoding="utf-8"?>
<calcChain xmlns="http://schemas.openxmlformats.org/spreadsheetml/2006/main">
  <c r="A23" i="4" l="1"/>
</calcChain>
</file>

<file path=xl/sharedStrings.xml><?xml version="1.0" encoding="utf-8"?>
<sst xmlns="http://schemas.openxmlformats.org/spreadsheetml/2006/main" count="1943" uniqueCount="642">
  <si>
    <t>SV_ID</t>
  </si>
  <si>
    <t>Chr</t>
  </si>
  <si>
    <t>Start</t>
  </si>
  <si>
    <t>End</t>
  </si>
  <si>
    <t>chr2</t>
  </si>
  <si>
    <t>chr7</t>
  </si>
  <si>
    <t>chr9</t>
  </si>
  <si>
    <t>chr10</t>
  </si>
  <si>
    <t>chr12</t>
  </si>
  <si>
    <t>chr13</t>
  </si>
  <si>
    <t>chr14</t>
  </si>
  <si>
    <t>chr16</t>
  </si>
  <si>
    <t>chr17</t>
  </si>
  <si>
    <t>chr18</t>
  </si>
  <si>
    <t>chr19</t>
  </si>
  <si>
    <t>chr22</t>
  </si>
  <si>
    <t>AKT1</t>
  </si>
  <si>
    <t>ATM</t>
  </si>
  <si>
    <t>BRCA1</t>
  </si>
  <si>
    <t>BRIP1</t>
  </si>
  <si>
    <t>CHEK2</t>
  </si>
  <si>
    <t>FANCC</t>
  </si>
  <si>
    <t>FANCM</t>
  </si>
  <si>
    <t>GEN1</t>
  </si>
  <si>
    <t>PALB2</t>
  </si>
  <si>
    <t>PTEN</t>
  </si>
  <si>
    <t>RAD51C</t>
  </si>
  <si>
    <t>RAD51D</t>
  </si>
  <si>
    <t>STK11</t>
  </si>
  <si>
    <t>TP53</t>
  </si>
  <si>
    <t>XRCC2</t>
  </si>
  <si>
    <t>RINT1</t>
  </si>
  <si>
    <t>RECQL</t>
  </si>
  <si>
    <t>MSH2</t>
  </si>
  <si>
    <t>MSH6</t>
  </si>
  <si>
    <t>BMPR1A</t>
  </si>
  <si>
    <t>SMAD4</t>
  </si>
  <si>
    <t>POLE</t>
  </si>
  <si>
    <t>Gene</t>
    <phoneticPr fontId="1" type="noConversion"/>
  </si>
  <si>
    <t>established</t>
    <phoneticPr fontId="1" type="noConversion"/>
  </si>
  <si>
    <t>PMID</t>
    <phoneticPr fontId="1" type="noConversion"/>
  </si>
  <si>
    <t>BRCA2</t>
    <phoneticPr fontId="1" type="noConversion"/>
  </si>
  <si>
    <t>CDH1</t>
    <phoneticPr fontId="1" type="noConversion"/>
  </si>
  <si>
    <t>NBN</t>
    <phoneticPr fontId="1" type="noConversion"/>
  </si>
  <si>
    <t xml:space="preserve">MantaDEL:100782:0:1:0:0:0 </t>
    <phoneticPr fontId="1" type="noConversion"/>
  </si>
  <si>
    <t xml:space="preserve"> chr10 </t>
  </si>
  <si>
    <t xml:space="preserve"> PTEN </t>
  </si>
  <si>
    <t xml:space="preserve"> Inf </t>
  </si>
  <si>
    <t xml:space="preserve">MantaDEL:142110:0:0:0:0:0 </t>
    <phoneticPr fontId="1" type="noConversion"/>
  </si>
  <si>
    <t xml:space="preserve"> chr14 </t>
  </si>
  <si>
    <t xml:space="preserve"> FANCM </t>
  </si>
  <si>
    <t xml:space="preserve"> POLE </t>
  </si>
  <si>
    <t xml:space="preserve"> chr2 </t>
  </si>
  <si>
    <t xml:space="preserve"> GEN1 </t>
  </si>
  <si>
    <t xml:space="preserve"> MSH2 </t>
  </si>
  <si>
    <t xml:space="preserve">MantaDEL:14724:0:1:0:0:0 </t>
    <phoneticPr fontId="1" type="noConversion"/>
  </si>
  <si>
    <t xml:space="preserve"> MSH6 </t>
  </si>
  <si>
    <t xml:space="preserve"> RINT1 </t>
  </si>
  <si>
    <t xml:space="preserve"> XRCC2 </t>
  </si>
  <si>
    <t xml:space="preserve"> FANCC </t>
  </si>
  <si>
    <t xml:space="preserve"> BMPR1A </t>
  </si>
  <si>
    <t xml:space="preserve">MantaDEL:123715:0:1:0:0:0 </t>
    <phoneticPr fontId="1" type="noConversion"/>
  </si>
  <si>
    <t xml:space="preserve">MantaDEL:80577:0:0:0:0:0 </t>
    <phoneticPr fontId="1" type="noConversion"/>
  </si>
  <si>
    <t xml:space="preserve"> RECQL </t>
  </si>
  <si>
    <t xml:space="preserve">MantaDEL:144259:0:1:0:0:0 </t>
    <phoneticPr fontId="1" type="noConversion"/>
  </si>
  <si>
    <t xml:space="preserve"> BRCA2 </t>
  </si>
  <si>
    <t xml:space="preserve">MantaDEL:149786:0:1:0:0:0 </t>
  </si>
  <si>
    <t xml:space="preserve"> AKT1 </t>
  </si>
  <si>
    <t xml:space="preserve"> CDH1 </t>
  </si>
  <si>
    <t xml:space="preserve">DEL_1921 </t>
  </si>
  <si>
    <t xml:space="preserve">MantaDEL:144714:0:1:0:0:0 </t>
  </si>
  <si>
    <t xml:space="preserve"> chr17 </t>
  </si>
  <si>
    <t xml:space="preserve"> NF1 </t>
  </si>
  <si>
    <t xml:space="preserve">MantaDEL:126533:0:1:0:0:0 </t>
  </si>
  <si>
    <t xml:space="preserve"> RAD51D </t>
  </si>
  <si>
    <t xml:space="preserve">MantaDEL:187328:0:1:0:0:0 </t>
  </si>
  <si>
    <t xml:space="preserve">MantaDEL:136523:0:1:0:0:0 </t>
    <phoneticPr fontId="1" type="noConversion"/>
  </si>
  <si>
    <t xml:space="preserve"> BRCA1 </t>
  </si>
  <si>
    <t xml:space="preserve">MantaDEL:181545:0:1:0:0:0 </t>
    <phoneticPr fontId="1" type="noConversion"/>
  </si>
  <si>
    <t xml:space="preserve">MantaDEL:140876:0:1:0:0:0 </t>
  </si>
  <si>
    <t xml:space="preserve"> RAD51C </t>
  </si>
  <si>
    <t xml:space="preserve"> BRIP1 </t>
  </si>
  <si>
    <t xml:space="preserve">MantaDEL:165150:0:1:0:0:0 </t>
  </si>
  <si>
    <t xml:space="preserve"> SMAD4 </t>
  </si>
  <si>
    <t xml:space="preserve">DEL005033SUR </t>
  </si>
  <si>
    <t xml:space="preserve"> STK11 </t>
  </si>
  <si>
    <t xml:space="preserve">MantaDEL:150080:0:1:0:0:0 </t>
  </si>
  <si>
    <t xml:space="preserve"> CHEK2 </t>
  </si>
  <si>
    <t xml:space="preserve">MantaDEL:162806:0:0:0:0:0 </t>
  </si>
  <si>
    <t xml:space="preserve"> TP53 </t>
  </si>
  <si>
    <t xml:space="preserve">DEL004956SUR </t>
  </si>
  <si>
    <t xml:space="preserve">DEL004577SUR </t>
  </si>
  <si>
    <t>CDH1</t>
  </si>
  <si>
    <t>NF1</t>
  </si>
  <si>
    <t>BRCA2</t>
  </si>
  <si>
    <t>SV_length</t>
  </si>
  <si>
    <t>Gene</t>
  </si>
  <si>
    <t>status</t>
  </si>
  <si>
    <t>MantaDEL:16539:0:0:0:0:0</t>
  </si>
  <si>
    <t>0/1</t>
  </si>
  <si>
    <t>010110</t>
  </si>
  <si>
    <t>case</t>
  </si>
  <si>
    <t>MantaDEL:23614:0:0:0:0:0</t>
  </si>
  <si>
    <t>001100</t>
  </si>
  <si>
    <t>MantaDEL:14501:0:0:0:0:0</t>
  </si>
  <si>
    <t>001110</t>
  </si>
  <si>
    <t>MantaDEL:14724:0:1:0:0:0</t>
  </si>
  <si>
    <t>011110</t>
  </si>
  <si>
    <t>011100</t>
  </si>
  <si>
    <t>MantaDEL:24530:0:1:0:0:0</t>
  </si>
  <si>
    <t>011111</t>
  </si>
  <si>
    <t>MantaDEL:99788:0:0:0:0:0</t>
  </si>
  <si>
    <t>MantaDEL:85640:0:1:0:0:0</t>
  </si>
  <si>
    <t>DEL_270</t>
  </si>
  <si>
    <t>001001</t>
  </si>
  <si>
    <t>MantaDEL:75521:0:1:0:0:0</t>
  </si>
  <si>
    <t>011101</t>
  </si>
  <si>
    <t>MantaDEL:101197:0:0:0:0:0</t>
  </si>
  <si>
    <t>MantaDEL:100782:0:1:0:0:0</t>
  </si>
  <si>
    <t>001101</t>
  </si>
  <si>
    <t>MantaDEL:123715:0:1:0:0:0</t>
  </si>
  <si>
    <t>MantaDEL:80577:0:0:0:0:0</t>
  </si>
  <si>
    <t>MantaDEL:111974:0:1:0:0:0</t>
  </si>
  <si>
    <t>MantaDEL:110189:0:1:0:0:0</t>
  </si>
  <si>
    <t>011001</t>
  </si>
  <si>
    <t>MantaDEL:144259:0:1:0:0:0</t>
  </si>
  <si>
    <t>MantaDEL:142110:0:0:0:0:0</t>
  </si>
  <si>
    <t>MantaDEL:149786:0:1:0:0:0</t>
  </si>
  <si>
    <t>DEL_1921</t>
  </si>
  <si>
    <t>010010</t>
  </si>
  <si>
    <t>control</t>
  </si>
  <si>
    <t>MantaDEL:144714:0:1:0:0:0</t>
  </si>
  <si>
    <t>MantaDEL:126533:0:1:0:0:0</t>
  </si>
  <si>
    <t>MantaDEL:187328:0:1:0:0:0</t>
  </si>
  <si>
    <t>MantaDEL:136523:0:1:0:0:0</t>
  </si>
  <si>
    <t>MantaDEL:181545:0:1:0:0:0</t>
  </si>
  <si>
    <t>MantaDEL:140876:0:1:0:0:0</t>
  </si>
  <si>
    <t>MantaDEL:165150:0:1:0:0:0</t>
  </si>
  <si>
    <t>DEL005033SUR</t>
  </si>
  <si>
    <t>000110</t>
  </si>
  <si>
    <t>MantaDEL:150080:0:1:0:0:0</t>
  </si>
  <si>
    <t>-T 8 -l -k   insert_size=250</t>
  </si>
  <si>
    <t>Delly</t>
  </si>
  <si>
    <t>-t DEL -q 1 -s 9 -u 5</t>
  </si>
  <si>
    <t xml:space="preserve">        samtools view -b -F 1294 sample.bam &gt;sample.discordants.unsorted.bam</t>
  </si>
  <si>
    <t xml:space="preserve">        samtools sort sample.discordants.unsorted.bam  sample.discordants</t>
  </si>
  <si>
    <t xml:space="preserve">        samtools view -h sample.bam  | lumpy-sv/scripts/extractSplitReads_BwaMem -i -| samtools view -Sb - &gt;sample.splitters.unsorted.bam</t>
  </si>
  <si>
    <t xml:space="preserve">        samtools sort sample.splitters.unsorted.bam sample.splitters</t>
  </si>
  <si>
    <t xml:space="preserve">       lumpyexpress -B sample.bam -Ssample.splitters.bam -D  sample.discordant.bam -o sample.lumpy.vcf</t>
  </si>
  <si>
    <t>Parameters for manta(v1.1.1):</t>
  </si>
  <si>
    <t>--scanSizeMb 12</t>
  </si>
  <si>
    <t>-r genome.fa</t>
  </si>
  <si>
    <t>-g WholeGenomeFasta/</t>
  </si>
  <si>
    <t>Note: -r, -g,-f, --sample-b-allele-vcf were all of hg38 and downloaded from canvas website http://canvas-cnv-public.s3.amazonaws.com/.</t>
  </si>
  <si>
    <t>--config default config file from manta package</t>
  </si>
  <si>
    <t>--referenceFasta hg38.fasta</t>
  </si>
  <si>
    <t>-bam sample.bam</t>
  </si>
  <si>
    <t>-f filter13.bed</t>
  </si>
  <si>
    <t>--sample-b-allele-vcf dbsnp142common</t>
  </si>
  <si>
    <t xml:space="preserve">MantaDEL:101197:0:0:0:0:0 </t>
  </si>
  <si>
    <t xml:space="preserve">MantaDEL:75521:0:1:0:0:0 </t>
  </si>
  <si>
    <t>Annotation</t>
  </si>
  <si>
    <t>DEL004956SUR</t>
  </si>
  <si>
    <t>DEL004577SUR</t>
  </si>
  <si>
    <t>MantaDEL:162806:0:0:0:0:0</t>
  </si>
  <si>
    <t>Sample_ID</t>
  </si>
  <si>
    <t># of samples carrying deletion</t>
  </si>
  <si>
    <t>1/1</t>
  </si>
  <si>
    <t>Genotype</t>
  </si>
  <si>
    <t>SV_calling*</t>
    <phoneticPr fontId="1" type="noConversion"/>
  </si>
  <si>
    <t>Reciprocal overlap (gnomAD)</t>
  </si>
  <si>
    <t>OR</t>
    <phoneticPr fontId="1" type="noConversion"/>
  </si>
  <si>
    <t>Sample 1</t>
    <phoneticPr fontId="1" type="noConversion"/>
  </si>
  <si>
    <t>Sample 2</t>
  </si>
  <si>
    <t>Sample 3</t>
  </si>
  <si>
    <t>Sample 4</t>
  </si>
  <si>
    <t>Sample 5</t>
  </si>
  <si>
    <t>Sample 6</t>
  </si>
  <si>
    <t>Sample 7</t>
    <phoneticPr fontId="1" type="noConversion"/>
  </si>
  <si>
    <t>Sample 8</t>
    <phoneticPr fontId="1" type="noConversion"/>
  </si>
  <si>
    <t>Sample 9</t>
  </si>
  <si>
    <t>Sample 10</t>
  </si>
  <si>
    <t>Sample 11</t>
  </si>
  <si>
    <t>Sample 12</t>
    <phoneticPr fontId="1" type="noConversion"/>
  </si>
  <si>
    <t>Sample 13</t>
  </si>
  <si>
    <t>Sample 13</t>
    <phoneticPr fontId="1" type="noConversion"/>
  </si>
  <si>
    <t>Sample 14</t>
  </si>
  <si>
    <t>Sample 15</t>
  </si>
  <si>
    <t>Sample 16</t>
  </si>
  <si>
    <t>Sample 17</t>
  </si>
  <si>
    <t>Sample 18</t>
  </si>
  <si>
    <t>Sample 19</t>
  </si>
  <si>
    <t>Sample 20</t>
  </si>
  <si>
    <t>Sample 21</t>
  </si>
  <si>
    <t>Sample 22</t>
  </si>
  <si>
    <t>Sample 23</t>
  </si>
  <si>
    <t>Sample 24</t>
  </si>
  <si>
    <t>Sample 25</t>
  </si>
  <si>
    <t>Sample 26</t>
  </si>
  <si>
    <t>Sample 27</t>
  </si>
  <si>
    <t>Sample 28</t>
  </si>
  <si>
    <t>Sample 29</t>
  </si>
  <si>
    <t>Sample 30</t>
  </si>
  <si>
    <t>Sample 31</t>
  </si>
  <si>
    <t>Sample 32</t>
  </si>
  <si>
    <t>Sample 33</t>
  </si>
  <si>
    <t>Sample 34</t>
  </si>
  <si>
    <t>Sample 35</t>
  </si>
  <si>
    <t>Sample 36</t>
  </si>
  <si>
    <t>Sample 37</t>
  </si>
  <si>
    <t>Sample 38</t>
  </si>
  <si>
    <t>Sample 39</t>
  </si>
  <si>
    <t>Sample 40</t>
  </si>
  <si>
    <t>Sample 41</t>
  </si>
  <si>
    <t>Sample 42</t>
  </si>
  <si>
    <t>Sample 43</t>
  </si>
  <si>
    <t>Sample 44</t>
  </si>
  <si>
    <t>Sample 45</t>
  </si>
  <si>
    <t>Sample 46</t>
  </si>
  <si>
    <t>Sample 47</t>
  </si>
  <si>
    <t>Sample 48</t>
  </si>
  <si>
    <t>Sample 49</t>
  </si>
  <si>
    <t>Sample 50</t>
  </si>
  <si>
    <t>Sample 51</t>
  </si>
  <si>
    <t>Sample 52</t>
  </si>
  <si>
    <t>Sample 53</t>
  </si>
  <si>
    <t>Sample 54</t>
  </si>
  <si>
    <t>Sample 55</t>
    <phoneticPr fontId="1" type="noConversion"/>
  </si>
  <si>
    <t>Sample 56</t>
    <phoneticPr fontId="1" type="noConversion"/>
  </si>
  <si>
    <t>Sample 56</t>
    <phoneticPr fontId="1" type="noConversion"/>
  </si>
  <si>
    <t>Sample 57</t>
  </si>
  <si>
    <t>Sample 58</t>
  </si>
  <si>
    <t>Sample 59</t>
  </si>
  <si>
    <t>Sample 60</t>
  </si>
  <si>
    <t>Sample 61</t>
  </si>
  <si>
    <t>Sample 62</t>
  </si>
  <si>
    <t>Sample 63</t>
  </si>
  <si>
    <t>Sample 64</t>
  </si>
  <si>
    <t>Sample 65</t>
  </si>
  <si>
    <t>Sample 66</t>
  </si>
  <si>
    <t>Sample 67</t>
  </si>
  <si>
    <t>Sample 68</t>
  </si>
  <si>
    <t>Sample 69</t>
  </si>
  <si>
    <t>Sample 70</t>
  </si>
  <si>
    <t>Sample 71</t>
    <phoneticPr fontId="1" type="noConversion"/>
  </si>
  <si>
    <t>Sample 72</t>
    <phoneticPr fontId="1" type="noConversion"/>
  </si>
  <si>
    <t>Sample 73</t>
    <phoneticPr fontId="1" type="noConversion"/>
  </si>
  <si>
    <t>Sample 74</t>
  </si>
  <si>
    <t>Sample 75</t>
  </si>
  <si>
    <t>Sample 76</t>
  </si>
  <si>
    <t>Sample 77</t>
  </si>
  <si>
    <t>Sample 78</t>
  </si>
  <si>
    <t>Sample 79</t>
  </si>
  <si>
    <t>Sample 80</t>
  </si>
  <si>
    <t>Sample 81</t>
  </si>
  <si>
    <t>Sample 82</t>
  </si>
  <si>
    <t>Sample 83</t>
  </si>
  <si>
    <t>Sample 84</t>
  </si>
  <si>
    <t>Sample 85</t>
  </si>
  <si>
    <t>Sample 86</t>
  </si>
  <si>
    <t>Sample 87</t>
  </si>
  <si>
    <t>Sample 88</t>
  </si>
  <si>
    <t>Sample 89</t>
  </si>
  <si>
    <t>Sample 90</t>
  </si>
  <si>
    <t>Sample 91</t>
  </si>
  <si>
    <t>Sample 92</t>
  </si>
  <si>
    <t>Sample 93</t>
  </si>
  <si>
    <t>Sample 94</t>
  </si>
  <si>
    <t>Sample 95</t>
  </si>
  <si>
    <t>Sample 96</t>
  </si>
  <si>
    <t>Sample 97</t>
  </si>
  <si>
    <t>Sample 98</t>
  </si>
  <si>
    <t>Sample 99</t>
  </si>
  <si>
    <t>Sample 100</t>
  </si>
  <si>
    <t>Sample 101</t>
  </si>
  <si>
    <t>Sample 102</t>
  </si>
  <si>
    <t>Sample 103</t>
  </si>
  <si>
    <t>Sample 104</t>
  </si>
  <si>
    <t>Sample 105</t>
  </si>
  <si>
    <t>Sample 106</t>
  </si>
  <si>
    <t>Sample 107</t>
  </si>
  <si>
    <t>Sample 108</t>
  </si>
  <si>
    <t>Sample 109</t>
  </si>
  <si>
    <t>Sample 110</t>
  </si>
  <si>
    <t>Sample 111</t>
  </si>
  <si>
    <t>Sample 112</t>
  </si>
  <si>
    <t>Sample 113</t>
  </si>
  <si>
    <t>Sample 114</t>
  </si>
  <si>
    <t>Sample 115</t>
  </si>
  <si>
    <t>Sample 116</t>
  </si>
  <si>
    <t>Sample 117</t>
  </si>
  <si>
    <t>Sample 118</t>
  </si>
  <si>
    <t>Sample 119</t>
  </si>
  <si>
    <t>Sample 120</t>
  </si>
  <si>
    <t>Sample 121</t>
  </si>
  <si>
    <t>Sample 122</t>
  </si>
  <si>
    <t>Sample 123</t>
  </si>
  <si>
    <t>Sample 124</t>
  </si>
  <si>
    <t>Sample 125</t>
  </si>
  <si>
    <t>Sample 126</t>
  </si>
  <si>
    <t>Sample 127</t>
  </si>
  <si>
    <t>Sample 128</t>
  </si>
  <si>
    <t>Sample 129</t>
  </si>
  <si>
    <t>Sample 130</t>
  </si>
  <si>
    <t>Sample 131</t>
  </si>
  <si>
    <t>Sample 132</t>
  </si>
  <si>
    <t>Sample 133</t>
  </si>
  <si>
    <t>Sample 134</t>
  </si>
  <si>
    <t>Sample 135</t>
  </si>
  <si>
    <t>Sample 136</t>
  </si>
  <si>
    <t>Sample 137</t>
  </si>
  <si>
    <t>Sample 138</t>
  </si>
  <si>
    <t>Sample 139</t>
  </si>
  <si>
    <t>Sample 140</t>
  </si>
  <si>
    <t>Sample 141</t>
  </si>
  <si>
    <t>Sample 142</t>
  </si>
  <si>
    <t>Sample 143</t>
    <phoneticPr fontId="1" type="noConversion"/>
  </si>
  <si>
    <t>Sample 144</t>
    <phoneticPr fontId="1" type="noConversion"/>
  </si>
  <si>
    <t>Sample 145</t>
  </si>
  <si>
    <t>Sample 146</t>
  </si>
  <si>
    <t>Sample 148</t>
  </si>
  <si>
    <t>Sample 149</t>
  </si>
  <si>
    <t>Sample 150</t>
  </si>
  <si>
    <t>Sample 151</t>
  </si>
  <si>
    <t>Sample 152</t>
  </si>
  <si>
    <t>NBHS</t>
    <phoneticPr fontId="1" type="noConversion"/>
  </si>
  <si>
    <t>SCCS</t>
    <phoneticPr fontId="1" type="noConversion"/>
  </si>
  <si>
    <t>STSBHS</t>
    <phoneticPr fontId="1" type="noConversion"/>
  </si>
  <si>
    <t>GBHS</t>
    <phoneticPr fontId="1" type="noConversion"/>
  </si>
  <si>
    <t>MEC</t>
    <phoneticPr fontId="1" type="noConversion"/>
  </si>
  <si>
    <t>No. of participants</t>
    <phoneticPr fontId="1" type="noConversion"/>
  </si>
  <si>
    <t>ER</t>
    <phoneticPr fontId="1" type="noConversion"/>
  </si>
  <si>
    <t>positive</t>
    <phoneticPr fontId="1" type="noConversion"/>
  </si>
  <si>
    <t>negative</t>
    <phoneticPr fontId="1" type="noConversion"/>
  </si>
  <si>
    <t>missing</t>
    <phoneticPr fontId="1" type="noConversion"/>
  </si>
  <si>
    <t>missing</t>
    <phoneticPr fontId="1" type="noConversion"/>
  </si>
  <si>
    <t>Cases</t>
    <phoneticPr fontId="1" type="noConversion"/>
  </si>
  <si>
    <t>PR</t>
    <phoneticPr fontId="1" type="noConversion"/>
  </si>
  <si>
    <t>Her2</t>
    <phoneticPr fontId="1" type="noConversion"/>
  </si>
  <si>
    <t>FamHistory</t>
    <phoneticPr fontId="1" type="noConversion"/>
  </si>
  <si>
    <t>positive</t>
    <phoneticPr fontId="1" type="noConversion"/>
  </si>
  <si>
    <t>positive</t>
    <phoneticPr fontId="1" type="noConversion"/>
  </si>
  <si>
    <t>negative</t>
    <phoneticPr fontId="1" type="noConversion"/>
  </si>
  <si>
    <t>missing</t>
    <phoneticPr fontId="1" type="noConversion"/>
  </si>
  <si>
    <t>Yes</t>
    <phoneticPr fontId="1" type="noConversion"/>
  </si>
  <si>
    <t>No</t>
    <phoneticPr fontId="1" type="noConversion"/>
  </si>
  <si>
    <t>NA</t>
    <phoneticPr fontId="1" type="noConversion"/>
  </si>
  <si>
    <t>Controls</t>
    <phoneticPr fontId="1" type="noConversion"/>
  </si>
  <si>
    <t>172 (54.3%)</t>
    <phoneticPr fontId="1" type="noConversion"/>
  </si>
  <si>
    <t>143 (45.1%)</t>
    <phoneticPr fontId="1" type="noConversion"/>
  </si>
  <si>
    <t>2 (0.6%)</t>
    <phoneticPr fontId="1" type="noConversion"/>
  </si>
  <si>
    <t>25 (30.5%)</t>
    <phoneticPr fontId="1" type="noConversion"/>
  </si>
  <si>
    <t>57 (69.5%)</t>
    <phoneticPr fontId="1" type="noConversion"/>
  </si>
  <si>
    <t>0 (0.0%)</t>
    <phoneticPr fontId="1" type="noConversion"/>
  </si>
  <si>
    <t>172 (41.4%)</t>
    <phoneticPr fontId="1" type="noConversion"/>
  </si>
  <si>
    <t>243 (58.6%)</t>
    <phoneticPr fontId="1" type="noConversion"/>
  </si>
  <si>
    <t>112(38.1%)</t>
    <phoneticPr fontId="1" type="noConversion"/>
  </si>
  <si>
    <t>114 (38.8%)</t>
    <phoneticPr fontId="1" type="noConversion"/>
  </si>
  <si>
    <t>144 (62.1%)</t>
    <phoneticPr fontId="1" type="noConversion"/>
  </si>
  <si>
    <t>84 (36.2%)</t>
    <phoneticPr fontId="1" type="noConversion"/>
  </si>
  <si>
    <t>4 (1.7%)</t>
    <phoneticPr fontId="1" type="noConversion"/>
  </si>
  <si>
    <t>164 (51.7%)</t>
    <phoneticPr fontId="1" type="noConversion"/>
  </si>
  <si>
    <t>4 (1.3%)</t>
    <phoneticPr fontId="1" type="noConversion"/>
  </si>
  <si>
    <t>149 (47.0%)</t>
    <phoneticPr fontId="1" type="noConversion"/>
  </si>
  <si>
    <t>43 (13.6%)</t>
    <phoneticPr fontId="1" type="noConversion"/>
  </si>
  <si>
    <t>182 (57.4%)</t>
    <phoneticPr fontId="1" type="noConversion"/>
  </si>
  <si>
    <t>92 (29.0%)</t>
    <phoneticPr fontId="1" type="noConversion"/>
  </si>
  <si>
    <t>52 (16.4%)</t>
    <phoneticPr fontId="1" type="noConversion"/>
  </si>
  <si>
    <t>242 (76.3%)</t>
    <phoneticPr fontId="1" type="noConversion"/>
  </si>
  <si>
    <t>23 (7.3%)</t>
    <phoneticPr fontId="1" type="noConversion"/>
  </si>
  <si>
    <t>22 (26.8%)</t>
    <phoneticPr fontId="1" type="noConversion"/>
  </si>
  <si>
    <t>60 (73.2%)</t>
    <phoneticPr fontId="1" type="noConversion"/>
  </si>
  <si>
    <t>17 (20.7%)</t>
    <phoneticPr fontId="1" type="noConversion"/>
  </si>
  <si>
    <t>42 (51.2%)</t>
    <phoneticPr fontId="1" type="noConversion"/>
  </si>
  <si>
    <t>23 (28.1%)</t>
    <phoneticPr fontId="1" type="noConversion"/>
  </si>
  <si>
    <t>18 (22.0%)</t>
    <phoneticPr fontId="1" type="noConversion"/>
  </si>
  <si>
    <t>64 (78.0%)</t>
    <phoneticPr fontId="1" type="noConversion"/>
  </si>
  <si>
    <t>0 (0.0%)</t>
    <phoneticPr fontId="1" type="noConversion"/>
  </si>
  <si>
    <t>161 (38.8%)</t>
    <phoneticPr fontId="1" type="noConversion"/>
  </si>
  <si>
    <t>254 (61.2%)</t>
    <phoneticPr fontId="1" type="noConversion"/>
  </si>
  <si>
    <t>0 (0.0%)</t>
    <phoneticPr fontId="1" type="noConversion"/>
  </si>
  <si>
    <t>73 (17.6%)</t>
    <phoneticPr fontId="1" type="noConversion"/>
  </si>
  <si>
    <t>310 (74.7%)</t>
    <phoneticPr fontId="1" type="noConversion"/>
  </si>
  <si>
    <t>32 (7.7%)</t>
    <phoneticPr fontId="1" type="noConversion"/>
  </si>
  <si>
    <t>90 (21.7%)</t>
    <phoneticPr fontId="1" type="noConversion"/>
  </si>
  <si>
    <t>168 (40.5^)</t>
    <phoneticPr fontId="1" type="noConversion"/>
  </si>
  <si>
    <t>157 (37.8%)</t>
    <phoneticPr fontId="1" type="noConversion"/>
  </si>
  <si>
    <t>0 (0.0%)</t>
    <phoneticPr fontId="1" type="noConversion"/>
  </si>
  <si>
    <t>339 (92.1%)</t>
    <phoneticPr fontId="1" type="noConversion"/>
  </si>
  <si>
    <t>29 (7.9%)</t>
    <phoneticPr fontId="1" type="noConversion"/>
  </si>
  <si>
    <t>5 (29.4%)</t>
    <phoneticPr fontId="1" type="noConversion"/>
  </si>
  <si>
    <t>12 (70.6%)</t>
    <phoneticPr fontId="1" type="noConversion"/>
  </si>
  <si>
    <t>0 (0.0%)</t>
    <phoneticPr fontId="1" type="noConversion"/>
  </si>
  <si>
    <t>317 (46.3%)</t>
    <phoneticPr fontId="1" type="noConversion"/>
  </si>
  <si>
    <t>368 (53.7%)</t>
    <phoneticPr fontId="1" type="noConversion"/>
  </si>
  <si>
    <t>82 (82.8%)</t>
    <phoneticPr fontId="1" type="noConversion"/>
  </si>
  <si>
    <t>17 (17.2%)</t>
    <phoneticPr fontId="1" type="noConversion"/>
  </si>
  <si>
    <t>415 (100%)</t>
    <phoneticPr fontId="1" type="noConversion"/>
  </si>
  <si>
    <t>149 (33.6%)</t>
    <phoneticPr fontId="1" type="noConversion"/>
  </si>
  <si>
    <t>294 (66.4%)</t>
    <phoneticPr fontId="1" type="noConversion"/>
  </si>
  <si>
    <t>232 (62.2%)</t>
    <phoneticPr fontId="1" type="noConversion"/>
  </si>
  <si>
    <t>141 (37.8%)</t>
    <phoneticPr fontId="1" type="noConversion"/>
  </si>
  <si>
    <t>Sample 147</t>
    <phoneticPr fontId="1" type="noConversion"/>
  </si>
  <si>
    <t>∙</t>
    <phoneticPr fontId="1" type="noConversion"/>
  </si>
  <si>
    <t>0 (0.0%)</t>
    <phoneticPr fontId="1" type="noConversion"/>
  </si>
  <si>
    <t>0 (0.0%)</t>
    <phoneticPr fontId="1" type="noConversion"/>
  </si>
  <si>
    <t>0 (0.0%)</t>
    <phoneticPr fontId="1" type="noConversion"/>
  </si>
  <si>
    <t>only available for 21 participants from USC49</t>
    <phoneticPr fontId="1" type="noConversion"/>
  </si>
  <si>
    <t>only available for 21 participants from USC49</t>
    <phoneticPr fontId="1" type="noConversion"/>
  </si>
  <si>
    <t>only available for 22 participants from USC49</t>
    <phoneticPr fontId="1" type="noConversion"/>
  </si>
  <si>
    <t>*: "1" refers to the detection by each SV callers. The six SV callers (from left to right) are Canvas, Delly, Lumpy, Manta, Pindel, and GenomeSTRiP</t>
    <phoneticPr fontId="1" type="noConversion"/>
  </si>
  <si>
    <t>STSBHS</t>
  </si>
  <si>
    <t>SCCS</t>
  </si>
  <si>
    <t>GBHS</t>
  </si>
  <si>
    <t>NBHS</t>
  </si>
  <si>
    <t>MEC</t>
  </si>
  <si>
    <t>PhenoSource</t>
    <phoneticPr fontId="1" type="noConversion"/>
  </si>
  <si>
    <t>PhenoSource</t>
    <phoneticPr fontId="1" type="noConversion"/>
  </si>
  <si>
    <t>Breast cancer susceptibility genes</t>
    <phoneticPr fontId="1" type="noConversion"/>
  </si>
  <si>
    <t>No. of SV deletions</t>
    <phoneticPr fontId="1" type="noConversion"/>
  </si>
  <si>
    <t>No. of cases carrying deletion (%)</t>
    <phoneticPr fontId="1" type="noConversion"/>
  </si>
  <si>
    <t>No. of controls carrying deletion (%)</t>
    <phoneticPr fontId="1" type="noConversion"/>
  </si>
  <si>
    <t>SCCS</t>
    <phoneticPr fontId="1" type="noConversion"/>
  </si>
  <si>
    <t>NBHS</t>
    <phoneticPr fontId="1" type="noConversion"/>
  </si>
  <si>
    <t>MEC</t>
    <phoneticPr fontId="1" type="noConversion"/>
  </si>
  <si>
    <t>Rare deletion</t>
    <phoneticPr fontId="1" type="noConversion"/>
  </si>
  <si>
    <t>61 (4.6%)</t>
    <phoneticPr fontId="1" type="noConversion"/>
  </si>
  <si>
    <t>4 (0.6%)</t>
    <phoneticPr fontId="1" type="noConversion"/>
  </si>
  <si>
    <t>Deletion identified only among cases</t>
    <phoneticPr fontId="1" type="noConversion"/>
  </si>
  <si>
    <t>44 (3.3%)</t>
  </si>
  <si>
    <t>0 (0.0%)</t>
    <phoneticPr fontId="1" type="noConversion"/>
  </si>
  <si>
    <r>
      <t>BRCA1</t>
    </r>
    <r>
      <rPr>
        <i/>
        <vertAlign val="superscript"/>
        <sz val="10"/>
        <color theme="1"/>
        <rFont val="Arial"/>
        <family val="2"/>
      </rPr>
      <t>a</t>
    </r>
    <phoneticPr fontId="1" type="noConversion"/>
  </si>
  <si>
    <r>
      <t>BRCA2</t>
    </r>
    <r>
      <rPr>
        <i/>
        <vertAlign val="superscript"/>
        <sz val="10"/>
        <color theme="1"/>
        <rFont val="Arial"/>
        <family val="2"/>
      </rPr>
      <t>a</t>
    </r>
    <phoneticPr fontId="1" type="noConversion"/>
  </si>
  <si>
    <r>
      <t>PTEN</t>
    </r>
    <r>
      <rPr>
        <i/>
        <vertAlign val="superscript"/>
        <sz val="10"/>
        <color theme="1"/>
        <rFont val="Arial"/>
        <family val="2"/>
      </rPr>
      <t>a</t>
    </r>
    <phoneticPr fontId="1" type="noConversion"/>
  </si>
  <si>
    <r>
      <t>CDH1</t>
    </r>
    <r>
      <rPr>
        <i/>
        <vertAlign val="superscript"/>
        <sz val="10"/>
        <color theme="1"/>
        <rFont val="Arial"/>
        <family val="2"/>
      </rPr>
      <t>a</t>
    </r>
    <phoneticPr fontId="1" type="noConversion"/>
  </si>
  <si>
    <r>
      <t>NF1</t>
    </r>
    <r>
      <rPr>
        <i/>
        <vertAlign val="superscript"/>
        <sz val="10"/>
        <color theme="1"/>
        <rFont val="Arial"/>
        <family val="2"/>
      </rPr>
      <t>a</t>
    </r>
    <phoneticPr fontId="1" type="noConversion"/>
  </si>
  <si>
    <r>
      <t>STK11</t>
    </r>
    <r>
      <rPr>
        <i/>
        <vertAlign val="superscript"/>
        <sz val="10"/>
        <color theme="1"/>
        <rFont val="Arial"/>
        <family val="2"/>
      </rPr>
      <t>a</t>
    </r>
    <phoneticPr fontId="1" type="noConversion"/>
  </si>
  <si>
    <r>
      <t>CHEK2</t>
    </r>
    <r>
      <rPr>
        <i/>
        <vertAlign val="superscript"/>
        <sz val="10"/>
        <color theme="1"/>
        <rFont val="Arial"/>
        <family val="2"/>
      </rPr>
      <t>a</t>
    </r>
    <phoneticPr fontId="1" type="noConversion"/>
  </si>
  <si>
    <t xml:space="preserve">Deletion identified in more cases than controls </t>
    <phoneticPr fontId="1" type="noConversion"/>
  </si>
  <si>
    <r>
      <t>TP53</t>
    </r>
    <r>
      <rPr>
        <i/>
        <vertAlign val="superscript"/>
        <sz val="10"/>
        <color rgb="FF000000"/>
        <rFont val="Arial"/>
        <family val="2"/>
      </rPr>
      <t>a</t>
    </r>
    <phoneticPr fontId="1" type="noConversion"/>
  </si>
  <si>
    <t>Low-frequency deletion</t>
    <phoneticPr fontId="1" type="noConversion"/>
  </si>
  <si>
    <t>19/9</t>
    <phoneticPr fontId="1" type="noConversion"/>
  </si>
  <si>
    <t>3/0</t>
    <phoneticPr fontId="1" type="noConversion"/>
  </si>
  <si>
    <t>17/0</t>
    <phoneticPr fontId="1" type="noConversion"/>
  </si>
  <si>
    <t>24/6</t>
    <phoneticPr fontId="1" type="noConversion"/>
  </si>
  <si>
    <t>8/4</t>
    <phoneticPr fontId="1" type="noConversion"/>
  </si>
  <si>
    <r>
      <rPr>
        <vertAlign val="superscript"/>
        <sz val="10"/>
        <color rgb="FF000000"/>
        <rFont val="Applen väri-emoji"/>
        <charset val="134"/>
      </rPr>
      <t>a</t>
    </r>
    <r>
      <rPr>
        <sz val="10"/>
        <color rgb="FF000000"/>
        <rFont val="Arial"/>
        <family val="2"/>
      </rPr>
      <t xml:space="preserve">established breast cancer susceptibility genes </t>
    </r>
    <phoneticPr fontId="1" type="noConversion"/>
  </si>
  <si>
    <r>
      <t>NF1</t>
    </r>
    <r>
      <rPr>
        <i/>
        <vertAlign val="superscript"/>
        <sz val="10"/>
        <color rgb="FF000000"/>
        <rFont val="Arial"/>
        <family val="2"/>
      </rPr>
      <t>a,b</t>
    </r>
    <phoneticPr fontId="1" type="noConversion"/>
  </si>
  <si>
    <t>10 (0.75%)</t>
    <phoneticPr fontId="1" type="noConversion"/>
  </si>
  <si>
    <t>11 (0.82%)</t>
    <phoneticPr fontId="1" type="noConversion"/>
  </si>
  <si>
    <t>14 (1.0%)</t>
    <phoneticPr fontId="1" type="noConversion"/>
  </si>
  <si>
    <t>3 (0.22%)</t>
    <phoneticPr fontId="1" type="noConversion"/>
  </si>
  <si>
    <t>5 (0.37%)</t>
    <phoneticPr fontId="1" type="noConversion"/>
  </si>
  <si>
    <t>4 (0.30%)</t>
    <phoneticPr fontId="1" type="noConversion"/>
  </si>
  <si>
    <t>17 (1.3%)</t>
    <phoneticPr fontId="1" type="noConversion"/>
  </si>
  <si>
    <t>Ghanaians</t>
    <phoneticPr fontId="1" type="noConversion"/>
  </si>
  <si>
    <t>7 (0.52%)</t>
    <phoneticPr fontId="1" type="noConversion"/>
  </si>
  <si>
    <t>7 (0.52%)</t>
    <phoneticPr fontId="1" type="noConversion"/>
  </si>
  <si>
    <t>1 (control)</t>
    <phoneticPr fontId="1" type="noConversion"/>
  </si>
  <si>
    <t>1 (control)</t>
    <phoneticPr fontId="1" type="noConversion"/>
  </si>
  <si>
    <t>African American</t>
    <phoneticPr fontId="1" type="noConversion"/>
  </si>
  <si>
    <t>2 (0.3%)</t>
    <phoneticPr fontId="1" type="noConversion"/>
  </si>
  <si>
    <t>2 (0.3%)</t>
    <phoneticPr fontId="1" type="noConversion"/>
  </si>
  <si>
    <t xml:space="preserve">MantaDEL:99788:0:0:0:0:0 </t>
    <phoneticPr fontId="1" type="noConversion"/>
  </si>
  <si>
    <t xml:space="preserve">MantaDEL:25635:0:1:0:0:0 </t>
  </si>
  <si>
    <t xml:space="preserve"> BARD1 </t>
  </si>
  <si>
    <t xml:space="preserve"> PPM1D </t>
  </si>
  <si>
    <t xml:space="preserve">MantaDEL:147865:0:0:0:0:0 </t>
  </si>
  <si>
    <t xml:space="preserve">MantaDEL:127183:0:1:0:0:0 </t>
  </si>
  <si>
    <t xml:space="preserve">MantaDEL:184202:0:0:0:0:0 </t>
  </si>
  <si>
    <t xml:space="preserve"> POLD1 </t>
  </si>
  <si>
    <t xml:space="preserve">MantaDEL:113011:0:0:0:0:0 </t>
  </si>
  <si>
    <t xml:space="preserve">MantaDEL:140149:0:1:0:0:0 </t>
  </si>
  <si>
    <t xml:space="preserve">MantaDEL:31927:1:1:0:2:0 </t>
  </si>
  <si>
    <t xml:space="preserve"> CDKN2A </t>
  </si>
  <si>
    <t xml:space="preserve">DEL003943SUR </t>
  </si>
  <si>
    <t xml:space="preserve">MantaDEL:129980:0:0:0:0:0 </t>
  </si>
  <si>
    <t xml:space="preserve">MantaDEL:26657:0:1:0:0:0 </t>
  </si>
  <si>
    <t xml:space="preserve">MantaDEL:123379:0:0:1:0:0 </t>
  </si>
  <si>
    <t xml:space="preserve">MantaDEL:95276:0:0:0:0:0 </t>
  </si>
  <si>
    <t xml:space="preserve">MantaDEL:133426:0:1:0:1:0 </t>
  </si>
  <si>
    <t xml:space="preserve">DEL002379SUR </t>
  </si>
  <si>
    <t xml:space="preserve">MantaDEL:10763:1:1:0:5:1 </t>
  </si>
  <si>
    <t xml:space="preserve">MantaDEL:21734:0:0:0:0:0 </t>
  </si>
  <si>
    <t xml:space="preserve">DEL007037SUR </t>
  </si>
  <si>
    <t xml:space="preserve"> MLH1 </t>
  </si>
  <si>
    <t xml:space="preserve">MantaDEL:36273:0:0:1:0:0 </t>
  </si>
  <si>
    <t xml:space="preserve">MantaDEL:92334:0:1:0:0:0 </t>
  </si>
  <si>
    <t xml:space="preserve">DEL003967SUR </t>
  </si>
  <si>
    <t xml:space="preserve">MantaDEL:127755:0:1:0:0:0 </t>
  </si>
  <si>
    <t xml:space="preserve">DEL004612SUR </t>
  </si>
  <si>
    <t xml:space="preserve">MantaDEL:146648:0:1:0:0:0 </t>
  </si>
  <si>
    <t xml:space="preserve">MantaDEL:159557:0:1:0:0:0 </t>
  </si>
  <si>
    <t xml:space="preserve">MantaDEL:102728:0:1:0:0:0 </t>
  </si>
  <si>
    <t xml:space="preserve">MantaDEL:16983:0:0:2:0:0 </t>
  </si>
  <si>
    <t xml:space="preserve">DEL005416SUR </t>
  </si>
  <si>
    <t xml:space="preserve">MantaDEL:19802:0:0:0:0:0 </t>
  </si>
  <si>
    <t xml:space="preserve">MantaDEL:122248:0:1:0:0:0 </t>
  </si>
  <si>
    <t xml:space="preserve">MantaDEL:185145:0:0:2:0:0 </t>
  </si>
  <si>
    <t xml:space="preserve">MantaDEL:81843:0:0:0:0:0 </t>
  </si>
  <si>
    <t xml:space="preserve">MantaDEL:151309:0:0:0:3:0 </t>
  </si>
  <si>
    <t xml:space="preserve">DEL004601SUR </t>
  </si>
  <si>
    <t xml:space="preserve">MantaDEL:127744:0:1:0:0:0 </t>
  </si>
  <si>
    <t xml:space="preserve">MantaDEL:188218:0:0:0:0:0 </t>
  </si>
  <si>
    <t xml:space="preserve">MantaDEL:17588:0:1:0:0:0 </t>
  </si>
  <si>
    <t xml:space="preserve">DEL005651SUR </t>
  </si>
  <si>
    <t xml:space="preserve">MantaDEL:183713:0:0:0:0:0 </t>
  </si>
  <si>
    <t xml:space="preserve">MantaDEL:176592:0:1:0:0:0 </t>
  </si>
  <si>
    <t xml:space="preserve"> APC </t>
  </si>
  <si>
    <t xml:space="preserve">MantaDEL:16539:0:0:0:0:0 </t>
    <phoneticPr fontId="1" type="noConversion"/>
  </si>
  <si>
    <t xml:space="preserve">MantaDEL:23614:0:0:0:0:0 </t>
    <phoneticPr fontId="1" type="noConversion"/>
  </si>
  <si>
    <t xml:space="preserve">MantaDEL:142110:0:0:0:0:0 </t>
    <phoneticPr fontId="1" type="noConversion"/>
  </si>
  <si>
    <t xml:space="preserve">DEL_270 </t>
    <phoneticPr fontId="1" type="noConversion"/>
  </si>
  <si>
    <t xml:space="preserve">MantaDEL:110189:0:1:0:0:0 </t>
    <phoneticPr fontId="1" type="noConversion"/>
  </si>
  <si>
    <t xml:space="preserve">MantaDEL:111974:0:1:0:0:0 </t>
    <phoneticPr fontId="1" type="noConversion"/>
  </si>
  <si>
    <t xml:space="preserve">MantaDEL:14724:0:1:0:0:0 </t>
    <phoneticPr fontId="1" type="noConversion"/>
  </si>
  <si>
    <t xml:space="preserve">MantaDEL:14501:0:0:0:0:0 </t>
    <phoneticPr fontId="1" type="noConversion"/>
  </si>
  <si>
    <t xml:space="preserve">MantaDEL:80577:0:0:0:0:0 </t>
    <phoneticPr fontId="1" type="noConversion"/>
  </si>
  <si>
    <t xml:space="preserve">MantaDEL:100782:0:1:0:0:0 </t>
    <phoneticPr fontId="1" type="noConversion"/>
  </si>
  <si>
    <t xml:space="preserve">MantaDEL:85640:0:1:0:0:0 </t>
    <phoneticPr fontId="1" type="noConversion"/>
  </si>
  <si>
    <t xml:space="preserve">MantaDEL:24530:0:1:0:0:0 </t>
    <phoneticPr fontId="1" type="noConversion"/>
  </si>
  <si>
    <t xml:space="preserve">MantaDEL:123715:0:1:0:0:0 </t>
    <phoneticPr fontId="1" type="noConversion"/>
  </si>
  <si>
    <r>
      <rPr>
        <vertAlign val="superscript"/>
        <sz val="10"/>
        <color theme="1"/>
        <rFont val="Arial"/>
        <family val="2"/>
      </rPr>
      <t>b</t>
    </r>
    <r>
      <rPr>
        <sz val="10"/>
        <color theme="1"/>
        <rFont val="Arial"/>
        <family val="2"/>
      </rPr>
      <t>No. of cases/controls for each study</t>
    </r>
    <phoneticPr fontId="1" type="noConversion"/>
  </si>
  <si>
    <t>BRIP1</t>
    <phoneticPr fontId="1" type="noConversion"/>
  </si>
  <si>
    <t>INTRON</t>
  </si>
  <si>
    <t>INTRON</t>
    <phoneticPr fontId="1" type="noConversion"/>
  </si>
  <si>
    <t>CDS</t>
  </si>
  <si>
    <t>EXON</t>
  </si>
  <si>
    <t>∙</t>
    <phoneticPr fontId="1" type="noConversion"/>
  </si>
  <si>
    <t>AKT1</t>
    <phoneticPr fontId="1" type="noConversion"/>
  </si>
  <si>
    <t>Status</t>
    <phoneticPr fontId="1" type="noConversion"/>
  </si>
  <si>
    <t>established</t>
    <phoneticPr fontId="1" type="noConversion"/>
  </si>
  <si>
    <t>NF1</t>
    <phoneticPr fontId="1" type="noConversion"/>
  </si>
  <si>
    <t>established</t>
    <phoneticPr fontId="1" type="noConversion"/>
  </si>
  <si>
    <t>BARD1</t>
    <phoneticPr fontId="1" type="noConversion"/>
  </si>
  <si>
    <t>suspected</t>
    <phoneticPr fontId="1" type="noConversion"/>
  </si>
  <si>
    <t>26014596, 32318955, 29325031</t>
    <phoneticPr fontId="1" type="noConversion"/>
  </si>
  <si>
    <t>suspected</t>
    <phoneticPr fontId="1" type="noConversion"/>
  </si>
  <si>
    <t>FAM175A</t>
    <phoneticPr fontId="1" type="noConversion"/>
  </si>
  <si>
    <t>FANCM</t>
    <phoneticPr fontId="1" type="noConversion"/>
  </si>
  <si>
    <t>RAD51C</t>
    <phoneticPr fontId="1" type="noConversion"/>
  </si>
  <si>
    <t>RAD51D</t>
    <phoneticPr fontId="1" type="noConversion"/>
  </si>
  <si>
    <t>XRCC2</t>
    <phoneticPr fontId="1" type="noConversion"/>
  </si>
  <si>
    <t>FANCC</t>
    <phoneticPr fontId="1" type="noConversion"/>
  </si>
  <si>
    <t>PIK3CA</t>
    <phoneticPr fontId="1" type="noConversion"/>
  </si>
  <si>
    <t>RAD50</t>
    <phoneticPr fontId="1" type="noConversion"/>
  </si>
  <si>
    <t>GEN1</t>
    <phoneticPr fontId="1" type="noConversion"/>
  </si>
  <si>
    <t>suspected</t>
    <phoneticPr fontId="1" type="noConversion"/>
  </si>
  <si>
    <t>MRE11A</t>
    <phoneticPr fontId="1" type="noConversion"/>
  </si>
  <si>
    <t>suspected</t>
    <phoneticPr fontId="1" type="noConversion"/>
  </si>
  <si>
    <t>RECQL</t>
    <phoneticPr fontId="1" type="noConversion"/>
  </si>
  <si>
    <t>RINT1</t>
    <phoneticPr fontId="1" type="noConversion"/>
  </si>
  <si>
    <t>APC</t>
    <phoneticPr fontId="1" type="noConversion"/>
  </si>
  <si>
    <t>26014596, 28418444</t>
    <phoneticPr fontId="1" type="noConversion"/>
  </si>
  <si>
    <t>BMPR1A</t>
    <phoneticPr fontId="1" type="noConversion"/>
  </si>
  <si>
    <t>CDKN2A</t>
    <phoneticPr fontId="1" type="noConversion"/>
  </si>
  <si>
    <t>EPCAM</t>
    <phoneticPr fontId="1" type="noConversion"/>
  </si>
  <si>
    <t>MEN1</t>
    <phoneticPr fontId="1" type="noConversion"/>
  </si>
  <si>
    <t>MLH1</t>
    <phoneticPr fontId="1" type="noConversion"/>
  </si>
  <si>
    <t>MSH2</t>
    <phoneticPr fontId="1" type="noConversion"/>
  </si>
  <si>
    <t>26014596, 28418444</t>
    <phoneticPr fontId="1" type="noConversion"/>
  </si>
  <si>
    <t>MSH6</t>
    <phoneticPr fontId="1" type="noConversion"/>
  </si>
  <si>
    <t>suspected</t>
    <phoneticPr fontId="1" type="noConversion"/>
  </si>
  <si>
    <t>MUTYH</t>
    <phoneticPr fontId="1" type="noConversion"/>
  </si>
  <si>
    <t>PMS2</t>
    <phoneticPr fontId="1" type="noConversion"/>
  </si>
  <si>
    <t>POLD1</t>
    <phoneticPr fontId="1" type="noConversion"/>
  </si>
  <si>
    <t>suspected</t>
    <phoneticPr fontId="1" type="noConversion"/>
  </si>
  <si>
    <t>POLE</t>
    <phoneticPr fontId="1" type="noConversion"/>
  </si>
  <si>
    <t>PPM1D</t>
    <phoneticPr fontId="1" type="noConversion"/>
  </si>
  <si>
    <t>SMAD4</t>
    <phoneticPr fontId="1" type="noConversion"/>
  </si>
  <si>
    <t>26014596, 32318955, 29325031, 28418444</t>
    <phoneticPr fontId="1" type="noConversion"/>
  </si>
  <si>
    <t>26014596, 32318955, 29325031, 28418444</t>
    <phoneticPr fontId="1" type="noConversion"/>
  </si>
  <si>
    <t>26014596, 32318955, 29325031, 28418444</t>
    <phoneticPr fontId="1" type="noConversion"/>
  </si>
  <si>
    <t>26014596, 32318955, 29325031, 28418444</t>
    <phoneticPr fontId="1" type="noConversion"/>
  </si>
  <si>
    <t>26014596, 29325031, 28418444</t>
    <phoneticPr fontId="1" type="noConversion"/>
  </si>
  <si>
    <t>26014596, 29325031, 28418444</t>
    <phoneticPr fontId="1" type="noConversion"/>
  </si>
  <si>
    <t>26014596, 32318955, 28418444</t>
    <phoneticPr fontId="1" type="noConversion"/>
  </si>
  <si>
    <t>26014596, 32318955, 28418444</t>
    <phoneticPr fontId="1" type="noConversion"/>
  </si>
  <si>
    <t>26014596, 32318955, 28418444</t>
    <phoneticPr fontId="1" type="noConversion"/>
  </si>
  <si>
    <t>26014596, 28418444</t>
    <phoneticPr fontId="1" type="noConversion"/>
  </si>
  <si>
    <t>26014596, 32318955</t>
    <phoneticPr fontId="1" type="noConversion"/>
  </si>
  <si>
    <t>26014596, 32318955</t>
    <phoneticPr fontId="1" type="noConversion"/>
  </si>
  <si>
    <r>
      <t>Epigenetic Signal</t>
    </r>
    <r>
      <rPr>
        <b/>
        <vertAlign val="superscript"/>
        <sz val="10"/>
        <rFont val="Arial"/>
        <family val="2"/>
      </rPr>
      <t>b</t>
    </r>
    <phoneticPr fontId="1" type="noConversion"/>
  </si>
  <si>
    <r>
      <t>P</t>
    </r>
    <r>
      <rPr>
        <b/>
        <i/>
        <vertAlign val="superscript"/>
        <sz val="10"/>
        <rFont val="Arial"/>
        <family val="2"/>
      </rPr>
      <t>c</t>
    </r>
  </si>
  <si>
    <t>No. of carriers</t>
    <phoneticPr fontId="1" type="noConversion"/>
  </si>
  <si>
    <t>Patients</t>
    <phoneticPr fontId="1" type="noConversion"/>
  </si>
  <si>
    <t>Controls</t>
    <phoneticPr fontId="1" type="noConversion"/>
  </si>
  <si>
    <t>Length</t>
    <phoneticPr fontId="1" type="noConversion"/>
  </si>
  <si>
    <t xml:space="preserve">Frequency </t>
    <phoneticPr fontId="1" type="noConversion"/>
  </si>
  <si>
    <t>Chr</t>
    <phoneticPr fontId="1" type="noConversion"/>
  </si>
  <si>
    <t>The blue color refers to deletions only presented in cases, the red color refers to deletions only presented in controls and the green color refers to deletions presented in both cases and controls.</t>
    <phoneticPr fontId="1" type="noConversion"/>
  </si>
  <si>
    <r>
      <rPr>
        <vertAlign val="superscript"/>
        <sz val="10"/>
        <rFont val="Arial"/>
        <family val="2"/>
      </rPr>
      <t xml:space="preserve">a </t>
    </r>
    <r>
      <rPr>
        <sz val="10"/>
        <rFont val="Arial"/>
        <family val="2"/>
      </rPr>
      <t xml:space="preserve">GRh38; </t>
    </r>
    <r>
      <rPr>
        <vertAlign val="superscript"/>
        <sz val="10"/>
        <rFont val="Arial"/>
        <family val="2"/>
      </rPr>
      <t xml:space="preserve">b </t>
    </r>
    <r>
      <rPr>
        <sz val="10"/>
        <rFont val="Arial"/>
        <family val="2"/>
      </rPr>
      <t xml:space="preserve">"1" refers to any epigenetic signal (histone modification, Dnase and ChIP-seq enriched peak) observed in the deletion region; "0" refers no epigenetic signal observed in the deletion region; </t>
    </r>
    <r>
      <rPr>
        <vertAlign val="superscript"/>
        <sz val="10"/>
        <rFont val="Arial"/>
        <family val="2"/>
      </rPr>
      <t>c</t>
    </r>
    <r>
      <rPr>
        <sz val="10"/>
        <rFont val="Arial"/>
        <family val="2"/>
      </rPr>
      <t xml:space="preserve"> Fisher's exact test</t>
    </r>
    <phoneticPr fontId="1" type="noConversion"/>
  </si>
  <si>
    <t>SV caller</t>
    <phoneticPr fontId="1" type="noConversion"/>
  </si>
  <si>
    <t>Version</t>
    <phoneticPr fontId="1" type="noConversion"/>
  </si>
  <si>
    <t>Parameters</t>
    <phoneticPr fontId="1" type="noConversion"/>
  </si>
  <si>
    <t>GenomeSTRiP</t>
    <phoneticPr fontId="1" type="noConversion"/>
  </si>
  <si>
    <t>GenomeSTRiP</t>
    <phoneticPr fontId="1" type="noConversion"/>
  </si>
  <si>
    <t>GenomeSTRiP (v2.00.1918)</t>
    <phoneticPr fontId="1" type="noConversion"/>
  </si>
  <si>
    <t>According to instruction in http://software.broadinstitute.org/software/genomestrip/</t>
    <phoneticPr fontId="1" type="noConversion"/>
  </si>
  <si>
    <t>Delly</t>
    <phoneticPr fontId="1" type="noConversion"/>
  </si>
  <si>
    <t>Delly (Version: 0.7.7)</t>
    <phoneticPr fontId="1" type="noConversion"/>
  </si>
  <si>
    <t>0.7.7</t>
    <phoneticPr fontId="1" type="noConversion"/>
  </si>
  <si>
    <t>2.00.1918</t>
    <phoneticPr fontId="1" type="noConversion"/>
  </si>
  <si>
    <t>Lumpy</t>
    <phoneticPr fontId="1" type="noConversion"/>
  </si>
  <si>
    <t>Lumpy</t>
    <phoneticPr fontId="1" type="noConversion"/>
  </si>
  <si>
    <t>Parameters for Lumpy: (v 0.2.13)</t>
    <phoneticPr fontId="1" type="noConversion"/>
  </si>
  <si>
    <t>0.2.13</t>
    <phoneticPr fontId="1" type="noConversion"/>
  </si>
  <si>
    <t>samtools view -b -F 1294 sample.bam &gt;sample.discordants.unsorted.bam</t>
    <phoneticPr fontId="1" type="noConversion"/>
  </si>
  <si>
    <t>samtools sort sample.discordants.unsorted.bam  sample.discordants</t>
    <phoneticPr fontId="1" type="noConversion"/>
  </si>
  <si>
    <t>samtools view -h sample.bam  | lumpy-sv/scripts/extractSplitReads_BwaMem -i -| samtools view -Sb - &gt;sample.splitters.unsorted.bam</t>
    <phoneticPr fontId="1" type="noConversion"/>
  </si>
  <si>
    <t>samtools sort sample.splitters.unsorted.bam sample.splitters</t>
    <phoneticPr fontId="1" type="noConversion"/>
  </si>
  <si>
    <t>lumpyexpress -B sample.bam -Ssample.splitters.bam -D  sample.discordant.bam -o sample.lumpy.vcf</t>
    <phoneticPr fontId="1" type="noConversion"/>
  </si>
  <si>
    <t>Manta</t>
    <phoneticPr fontId="1" type="noConversion"/>
  </si>
  <si>
    <t>Manta</t>
    <phoneticPr fontId="1" type="noConversion"/>
  </si>
  <si>
    <t>1.1.1</t>
    <phoneticPr fontId="1" type="noConversion"/>
  </si>
  <si>
    <t>Pindel</t>
    <phoneticPr fontId="1" type="noConversion"/>
  </si>
  <si>
    <t>Pindel version 0.2.5b9, 20160729</t>
    <phoneticPr fontId="1" type="noConversion"/>
  </si>
  <si>
    <t>Pindel</t>
    <phoneticPr fontId="1" type="noConversion"/>
  </si>
  <si>
    <t>0.2.5b9</t>
    <phoneticPr fontId="1" type="noConversion"/>
  </si>
  <si>
    <t>Canvas</t>
    <phoneticPr fontId="1" type="noConversion"/>
  </si>
  <si>
    <t>Parameters for canvas 'Germline-WGS (v1.25):</t>
    <phoneticPr fontId="1" type="noConversion"/>
  </si>
  <si>
    <t>Canvas (Germline-WGS)</t>
    <phoneticPr fontId="1" type="noConversion"/>
  </si>
  <si>
    <t>68 (23.1%)</t>
    <phoneticPr fontId="1" type="noConversion"/>
  </si>
  <si>
    <t>68 (23.1%)</t>
    <phoneticPr fontId="1" type="noConversion"/>
  </si>
  <si>
    <t>102 (34.7%)</t>
    <phoneticPr fontId="1" type="noConversion"/>
  </si>
  <si>
    <t>124 (42.2%)</t>
    <phoneticPr fontId="1" type="noConversion"/>
  </si>
  <si>
    <t>50 (17.0%)</t>
    <phoneticPr fontId="1" type="noConversion"/>
  </si>
  <si>
    <t>164 (55.8%)</t>
    <phoneticPr fontId="1" type="noConversion"/>
  </si>
  <si>
    <t>80 (27.2%)</t>
    <phoneticPr fontId="1" type="noConversion"/>
  </si>
  <si>
    <t>17 (5.8%)</t>
    <phoneticPr fontId="1" type="noConversion"/>
  </si>
  <si>
    <t>274 (93.2%)</t>
    <phoneticPr fontId="1" type="noConversion"/>
  </si>
  <si>
    <t>3 (1.0%)</t>
    <phoneticPr fontId="1" type="noConversion"/>
  </si>
  <si>
    <t>2 (1.3%)</t>
    <phoneticPr fontId="1" type="noConversion"/>
  </si>
  <si>
    <t>146 (98.0%)</t>
    <phoneticPr fontId="1" type="noConversion"/>
  </si>
  <si>
    <t>1 (0.7%)</t>
    <phoneticPr fontId="1" type="noConversion"/>
  </si>
  <si>
    <t>Supplementary Data 1. Clinical data of study participants by studies.</t>
    <phoneticPr fontId="1" type="noConversion"/>
  </si>
  <si>
    <t>Supplementary Data 2. Parameters for each SV caller used in this study</t>
    <phoneticPr fontId="1" type="noConversion"/>
  </si>
  <si>
    <t>Supplementary Data 3.  List of 40 breast cancer susceptibility genes included in this study</t>
    <phoneticPr fontId="1" type="noConversion"/>
  </si>
  <si>
    <t>Supplementary Data 4. List of 80 potential loss-of-function deletions identified in breast cancer susceptibility genes.</t>
    <phoneticPr fontId="1" type="noConversion"/>
  </si>
  <si>
    <t>Supplementary Data 5. Characterization of 37 reported potential loss-of-function deletions.</t>
    <phoneticPr fontId="1" type="noConversion"/>
  </si>
  <si>
    <t>Supplementary Data 6. Distribution of carriers of any one of the 37 reported potential loss-of-function deletions by participating studies.</t>
    <phoneticPr fontId="1" type="noConversion"/>
  </si>
  <si>
    <t>Supplementary Data 7. List of potential loss-of-function deletions identified with high reciprocal overlap (&gt;90%) with deletions in the public database.</t>
    <phoneticPr fontId="1" type="noConversion"/>
  </si>
</sst>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2">
    <numFmt numFmtId="176" formatCode="0.00000"/>
    <numFmt numFmtId="177" formatCode="0.000"/>
  </numFmts>
  <fonts count="29">
    <font>
      <sz val="11"/>
      <color theme="1"/>
      <name val="等线"/>
      <family val="2"/>
      <scheme val="minor"/>
    </font>
    <font>
      <sz val="9"/>
      <name val="等线"/>
      <family val="2"/>
      <scheme val="minor"/>
    </font>
    <font>
      <sz val="11"/>
      <color theme="1"/>
      <name val="Arial"/>
      <family val="2"/>
    </font>
    <font>
      <b/>
      <sz val="11"/>
      <color theme="1"/>
      <name val="Arial"/>
      <family val="2"/>
    </font>
    <font>
      <b/>
      <sz val="12"/>
      <name val="Arial"/>
      <family val="2"/>
    </font>
    <font>
      <sz val="11"/>
      <name val="Arial"/>
      <family val="2"/>
    </font>
    <font>
      <i/>
      <sz val="11"/>
      <name val="Arial"/>
      <family val="2"/>
    </font>
    <font>
      <i/>
      <sz val="11"/>
      <color theme="1"/>
      <name val="Arial"/>
      <family val="2"/>
    </font>
    <font>
      <u/>
      <sz val="11"/>
      <color theme="10"/>
      <name val="等线"/>
      <family val="2"/>
      <scheme val="minor"/>
    </font>
    <font>
      <u/>
      <sz val="11"/>
      <color theme="11"/>
      <name val="等线"/>
      <family val="2"/>
      <scheme val="minor"/>
    </font>
    <font>
      <b/>
      <sz val="10"/>
      <color rgb="FF000000"/>
      <name val="Arial"/>
      <family val="2"/>
    </font>
    <font>
      <i/>
      <sz val="10"/>
      <color theme="1"/>
      <name val="Arial"/>
      <family val="2"/>
    </font>
    <font>
      <i/>
      <vertAlign val="superscript"/>
      <sz val="10"/>
      <color theme="1"/>
      <name val="Arial"/>
      <family val="2"/>
    </font>
    <font>
      <sz val="10"/>
      <color rgb="FF000000"/>
      <name val="Arial"/>
      <family val="2"/>
    </font>
    <font>
      <sz val="10"/>
      <color theme="1"/>
      <name val="Arial"/>
      <family val="2"/>
    </font>
    <font>
      <i/>
      <sz val="10"/>
      <color rgb="FF000000"/>
      <name val="Arial"/>
      <family val="2"/>
    </font>
    <font>
      <i/>
      <vertAlign val="superscript"/>
      <sz val="10"/>
      <color rgb="FF000000"/>
      <name val="Arial"/>
      <family val="2"/>
    </font>
    <font>
      <vertAlign val="superscript"/>
      <sz val="10"/>
      <color theme="1"/>
      <name val="Arial"/>
      <family val="2"/>
    </font>
    <font>
      <b/>
      <sz val="10"/>
      <color theme="1"/>
      <name val="Arial"/>
      <family val="2"/>
    </font>
    <font>
      <sz val="10"/>
      <name val="Arial"/>
      <family val="2"/>
    </font>
    <font>
      <b/>
      <sz val="10"/>
      <name val="Arial"/>
      <family val="2"/>
    </font>
    <font>
      <b/>
      <vertAlign val="superscript"/>
      <sz val="10"/>
      <name val="Arial"/>
      <family val="2"/>
    </font>
    <font>
      <b/>
      <i/>
      <sz val="10"/>
      <name val="Arial"/>
      <family val="2"/>
    </font>
    <font>
      <b/>
      <i/>
      <vertAlign val="superscript"/>
      <sz val="10"/>
      <name val="Arial"/>
      <family val="2"/>
    </font>
    <font>
      <i/>
      <sz val="10"/>
      <name val="Arial"/>
      <family val="2"/>
    </font>
    <font>
      <vertAlign val="superscript"/>
      <sz val="10"/>
      <name val="Arial"/>
      <family val="2"/>
    </font>
    <font>
      <sz val="11"/>
      <color rgb="FFFF0000"/>
      <name val="Arial"/>
      <family val="2"/>
    </font>
    <font>
      <sz val="11"/>
      <name val="等线"/>
      <family val="2"/>
      <scheme val="minor"/>
    </font>
    <font>
      <vertAlign val="superscript"/>
      <sz val="10"/>
      <color rgb="FF000000"/>
      <name val="Applen väri-emoji"/>
      <charset val="134"/>
    </font>
  </fonts>
  <fills count="6">
    <fill>
      <patternFill patternType="none"/>
    </fill>
    <fill>
      <patternFill patternType="gray125"/>
    </fill>
    <fill>
      <patternFill patternType="solid">
        <fgColor theme="0" tint="-0.14999847407452621"/>
        <bgColor indexed="64"/>
      </patternFill>
    </fill>
    <fill>
      <patternFill patternType="solid">
        <fgColor theme="9" tint="0.79998168889431442"/>
        <bgColor indexed="64"/>
      </patternFill>
    </fill>
    <fill>
      <patternFill patternType="solid">
        <fgColor theme="5" tint="0.79998168889431442"/>
        <bgColor indexed="64"/>
      </patternFill>
    </fill>
    <fill>
      <patternFill patternType="solid">
        <fgColor theme="8" tint="0.79998168889431442"/>
        <bgColor indexed="64"/>
      </patternFill>
    </fill>
  </fills>
  <borders count="10">
    <border>
      <left/>
      <right/>
      <top/>
      <bottom/>
      <diagonal/>
    </border>
    <border>
      <left/>
      <right/>
      <top style="thin">
        <color auto="1"/>
      </top>
      <bottom style="thin">
        <color auto="1"/>
      </bottom>
      <diagonal/>
    </border>
    <border>
      <left/>
      <right/>
      <top/>
      <bottom style="thin">
        <color auto="1"/>
      </bottom>
      <diagonal/>
    </border>
    <border>
      <left/>
      <right/>
      <top style="thin">
        <color auto="1"/>
      </top>
      <bottom/>
      <diagonal/>
    </border>
    <border>
      <left/>
      <right/>
      <top style="thin">
        <color auto="1"/>
      </top>
      <bottom style="dashed">
        <color auto="1"/>
      </bottom>
      <diagonal/>
    </border>
    <border>
      <left/>
      <right/>
      <top/>
      <bottom style="dashed">
        <color auto="1"/>
      </bottom>
      <diagonal/>
    </border>
    <border>
      <left/>
      <right/>
      <top/>
      <bottom style="medium">
        <color auto="1"/>
      </bottom>
      <diagonal/>
    </border>
    <border>
      <left/>
      <right/>
      <top style="medium">
        <color auto="1"/>
      </top>
      <bottom style="medium">
        <color auto="1"/>
      </bottom>
      <diagonal/>
    </border>
    <border>
      <left/>
      <right/>
      <top/>
      <bottom style="medium">
        <color rgb="FF000000"/>
      </bottom>
      <diagonal/>
    </border>
    <border>
      <left/>
      <right/>
      <top style="thin">
        <color auto="1"/>
      </top>
      <bottom style="medium">
        <color auto="1"/>
      </bottom>
      <diagonal/>
    </border>
  </borders>
  <cellStyleXfs count="41">
    <xf numFmtId="0" fontId="0" fillId="0" borderId="0"/>
    <xf numFmtId="0" fontId="8" fillId="0" borderId="0" applyNumberFormat="0" applyFill="0" applyBorder="0" applyAlignment="0" applyProtection="0"/>
    <xf numFmtId="0" fontId="9" fillId="0" borderId="0" applyNumberFormat="0" applyFill="0" applyBorder="0" applyAlignment="0" applyProtection="0"/>
    <xf numFmtId="0" fontId="8" fillId="0" borderId="0" applyNumberFormat="0" applyFill="0" applyBorder="0" applyAlignment="0" applyProtection="0"/>
    <xf numFmtId="0" fontId="9" fillId="0" borderId="0" applyNumberFormat="0" applyFill="0" applyBorder="0" applyAlignment="0" applyProtection="0"/>
    <xf numFmtId="0" fontId="8" fillId="0" borderId="0" applyNumberFormat="0" applyFill="0" applyBorder="0" applyAlignment="0" applyProtection="0"/>
    <xf numFmtId="0" fontId="9" fillId="0" borderId="0" applyNumberFormat="0" applyFill="0" applyBorder="0" applyAlignment="0" applyProtection="0"/>
    <xf numFmtId="0" fontId="8" fillId="0" borderId="0" applyNumberFormat="0" applyFill="0" applyBorder="0" applyAlignment="0" applyProtection="0"/>
    <xf numFmtId="0" fontId="9" fillId="0" borderId="0" applyNumberFormat="0" applyFill="0" applyBorder="0" applyAlignment="0" applyProtection="0"/>
    <xf numFmtId="0" fontId="8" fillId="0" borderId="0" applyNumberFormat="0" applyFill="0" applyBorder="0" applyAlignment="0" applyProtection="0"/>
    <xf numFmtId="0" fontId="9" fillId="0" borderId="0" applyNumberFormat="0" applyFill="0" applyBorder="0" applyAlignment="0" applyProtection="0"/>
    <xf numFmtId="0" fontId="8" fillId="0" borderId="0" applyNumberFormat="0" applyFill="0" applyBorder="0" applyAlignment="0" applyProtection="0"/>
    <xf numFmtId="0" fontId="9" fillId="0" borderId="0" applyNumberFormat="0" applyFill="0" applyBorder="0" applyAlignment="0" applyProtection="0"/>
    <xf numFmtId="0" fontId="8" fillId="0" borderId="0" applyNumberFormat="0" applyFill="0" applyBorder="0" applyAlignment="0" applyProtection="0"/>
    <xf numFmtId="0" fontId="9" fillId="0" borderId="0" applyNumberFormat="0" applyFill="0" applyBorder="0" applyAlignment="0" applyProtection="0"/>
    <xf numFmtId="0" fontId="8" fillId="0" borderId="0" applyNumberFormat="0" applyFill="0" applyBorder="0" applyAlignment="0" applyProtection="0"/>
    <xf numFmtId="0" fontId="9" fillId="0" borderId="0" applyNumberFormat="0" applyFill="0" applyBorder="0" applyAlignment="0" applyProtection="0"/>
    <xf numFmtId="0" fontId="8" fillId="0" borderId="0" applyNumberFormat="0" applyFill="0" applyBorder="0" applyAlignment="0" applyProtection="0"/>
    <xf numFmtId="0" fontId="9" fillId="0" borderId="0" applyNumberFormat="0" applyFill="0" applyBorder="0" applyAlignment="0" applyProtection="0"/>
    <xf numFmtId="0" fontId="8" fillId="0" borderId="0" applyNumberFormat="0" applyFill="0" applyBorder="0" applyAlignment="0" applyProtection="0"/>
    <xf numFmtId="0" fontId="9" fillId="0" borderId="0" applyNumberFormat="0" applyFill="0" applyBorder="0" applyAlignment="0" applyProtection="0"/>
    <xf numFmtId="0" fontId="8" fillId="0" borderId="0" applyNumberFormat="0" applyFill="0" applyBorder="0" applyAlignment="0" applyProtection="0"/>
    <xf numFmtId="0" fontId="9" fillId="0" borderId="0" applyNumberFormat="0" applyFill="0" applyBorder="0" applyAlignment="0" applyProtection="0"/>
    <xf numFmtId="0" fontId="8" fillId="0" borderId="0" applyNumberFormat="0" applyFill="0" applyBorder="0" applyAlignment="0" applyProtection="0"/>
    <xf numFmtId="0" fontId="9" fillId="0" borderId="0" applyNumberFormat="0" applyFill="0" applyBorder="0" applyAlignment="0" applyProtection="0"/>
    <xf numFmtId="0" fontId="8" fillId="0" borderId="0" applyNumberFormat="0" applyFill="0" applyBorder="0" applyAlignment="0" applyProtection="0"/>
    <xf numFmtId="0" fontId="9" fillId="0" borderId="0" applyNumberFormat="0" applyFill="0" applyBorder="0" applyAlignment="0" applyProtection="0"/>
    <xf numFmtId="0" fontId="8" fillId="0" borderId="0" applyNumberFormat="0" applyFill="0" applyBorder="0" applyAlignment="0" applyProtection="0"/>
    <xf numFmtId="0" fontId="9" fillId="0" borderId="0" applyNumberFormat="0" applyFill="0" applyBorder="0" applyAlignment="0" applyProtection="0"/>
    <xf numFmtId="0" fontId="8" fillId="0" borderId="0" applyNumberFormat="0" applyFill="0" applyBorder="0" applyAlignment="0" applyProtection="0"/>
    <xf numFmtId="0" fontId="9" fillId="0" borderId="0" applyNumberFormat="0" applyFill="0" applyBorder="0" applyAlignment="0" applyProtection="0"/>
    <xf numFmtId="0" fontId="8" fillId="0" borderId="0" applyNumberFormat="0" applyFill="0" applyBorder="0" applyAlignment="0" applyProtection="0"/>
    <xf numFmtId="0" fontId="9" fillId="0" borderId="0" applyNumberFormat="0" applyFill="0" applyBorder="0" applyAlignment="0" applyProtection="0"/>
    <xf numFmtId="0" fontId="8" fillId="0" borderId="0" applyNumberFormat="0" applyFill="0" applyBorder="0" applyAlignment="0" applyProtection="0"/>
    <xf numFmtId="0" fontId="9" fillId="0" borderId="0" applyNumberFormat="0" applyFill="0" applyBorder="0" applyAlignment="0" applyProtection="0"/>
    <xf numFmtId="0" fontId="8" fillId="0" borderId="0" applyNumberFormat="0" applyFill="0" applyBorder="0" applyAlignment="0" applyProtection="0"/>
    <xf numFmtId="0" fontId="9" fillId="0" borderId="0" applyNumberFormat="0" applyFill="0" applyBorder="0" applyAlignment="0" applyProtection="0"/>
    <xf numFmtId="0" fontId="8" fillId="0" borderId="0" applyNumberFormat="0" applyFill="0" applyBorder="0" applyAlignment="0" applyProtection="0"/>
    <xf numFmtId="0" fontId="9" fillId="0" borderId="0" applyNumberFormat="0" applyFill="0" applyBorder="0" applyAlignment="0" applyProtection="0"/>
    <xf numFmtId="0" fontId="8" fillId="0" borderId="0" applyNumberFormat="0" applyFill="0" applyBorder="0" applyAlignment="0" applyProtection="0"/>
    <xf numFmtId="0" fontId="9" fillId="0" borderId="0" applyNumberFormat="0" applyFill="0" applyBorder="0" applyAlignment="0" applyProtection="0"/>
  </cellStyleXfs>
  <cellXfs count="163">
    <xf numFmtId="0" fontId="0" fillId="0" borderId="0" xfId="0"/>
    <xf numFmtId="0" fontId="2" fillId="0" borderId="0" xfId="0" applyFont="1" applyAlignment="1">
      <alignment horizontal="left"/>
    </xf>
    <xf numFmtId="0" fontId="5" fillId="0" borderId="0" xfId="0" applyFont="1" applyFill="1" applyAlignment="1">
      <alignment horizontal="left"/>
    </xf>
    <xf numFmtId="0" fontId="2" fillId="0" borderId="0" xfId="0" applyFont="1" applyAlignment="1">
      <alignment horizontal="left" vertical="center"/>
    </xf>
    <xf numFmtId="0" fontId="5" fillId="0" borderId="2" xfId="0" applyFont="1" applyFill="1" applyBorder="1" applyAlignment="1">
      <alignment horizontal="left"/>
    </xf>
    <xf numFmtId="0" fontId="2" fillId="0" borderId="2" xfId="0" applyFont="1" applyBorder="1" applyAlignment="1">
      <alignment horizontal="left" vertical="center"/>
    </xf>
    <xf numFmtId="0" fontId="0" fillId="0" borderId="0" xfId="0" applyFill="1"/>
    <xf numFmtId="0" fontId="3" fillId="0" borderId="1" xfId="0" applyFont="1" applyBorder="1"/>
    <xf numFmtId="0" fontId="3" fillId="0" borderId="1" xfId="0" applyFont="1" applyBorder="1" applyAlignment="1">
      <alignment horizontal="left" vertical="center"/>
    </xf>
    <xf numFmtId="0" fontId="2" fillId="0" borderId="0" xfId="0" applyFont="1"/>
    <xf numFmtId="0" fontId="2" fillId="0" borderId="2" xfId="0" applyFont="1" applyBorder="1"/>
    <xf numFmtId="49" fontId="3" fillId="0" borderId="1" xfId="0" applyNumberFormat="1" applyFont="1" applyBorder="1" applyAlignment="1">
      <alignment horizontal="left" vertical="center"/>
    </xf>
    <xf numFmtId="49" fontId="2" fillId="0" borderId="0" xfId="0" applyNumberFormat="1" applyFont="1"/>
    <xf numFmtId="49" fontId="2" fillId="0" borderId="2" xfId="0" applyNumberFormat="1" applyFont="1" applyBorder="1"/>
    <xf numFmtId="0" fontId="7" fillId="0" borderId="0" xfId="0" applyFont="1" applyAlignment="1">
      <alignment horizontal="left" vertical="center"/>
    </xf>
    <xf numFmtId="0" fontId="7" fillId="0" borderId="2" xfId="0" applyFont="1" applyBorder="1" applyAlignment="1">
      <alignment horizontal="left" vertical="center"/>
    </xf>
    <xf numFmtId="0" fontId="6" fillId="0" borderId="0" xfId="0" applyFont="1" applyAlignment="1">
      <alignment horizontal="left" vertical="center"/>
    </xf>
    <xf numFmtId="0" fontId="5" fillId="0" borderId="0" xfId="0" applyFont="1" applyAlignment="1">
      <alignment horizontal="left" vertical="center"/>
    </xf>
    <xf numFmtId="49" fontId="5" fillId="0" borderId="0" xfId="0" applyNumberFormat="1" applyFont="1"/>
    <xf numFmtId="0" fontId="4" fillId="0" borderId="1" xfId="0" applyFont="1" applyFill="1" applyBorder="1" applyAlignment="1">
      <alignment vertical="center"/>
    </xf>
    <xf numFmtId="0" fontId="4" fillId="0" borderId="1" xfId="0" applyFont="1" applyFill="1" applyBorder="1" applyAlignment="1">
      <alignment horizontal="center" vertical="center"/>
    </xf>
    <xf numFmtId="10" fontId="2" fillId="0" borderId="0" xfId="0" applyNumberFormat="1" applyFont="1" applyFill="1" applyAlignment="1">
      <alignment horizontal="center"/>
    </xf>
    <xf numFmtId="10" fontId="2" fillId="0" borderId="2" xfId="0" applyNumberFormat="1" applyFont="1" applyFill="1" applyBorder="1" applyAlignment="1">
      <alignment horizontal="center"/>
    </xf>
    <xf numFmtId="0" fontId="3" fillId="0" borderId="3" xfId="0" applyFont="1" applyBorder="1"/>
    <xf numFmtId="0" fontId="3" fillId="0" borderId="0" xfId="0" applyFont="1" applyBorder="1"/>
    <xf numFmtId="0" fontId="3" fillId="0" borderId="2" xfId="0" applyFont="1" applyBorder="1"/>
    <xf numFmtId="0" fontId="2" fillId="0" borderId="0" xfId="0" applyFont="1" applyBorder="1"/>
    <xf numFmtId="0" fontId="0" fillId="0" borderId="0" xfId="0" applyAlignment="1">
      <alignment horizontal="center"/>
    </xf>
    <xf numFmtId="0" fontId="0" fillId="0" borderId="0" xfId="0" applyAlignment="1">
      <alignment vertical="center"/>
    </xf>
    <xf numFmtId="0" fontId="0" fillId="0" borderId="0" xfId="0" applyAlignment="1">
      <alignment horizontal="center" vertical="center"/>
    </xf>
    <xf numFmtId="0" fontId="3" fillId="0" borderId="1" xfId="0" applyFont="1" applyBorder="1" applyAlignment="1">
      <alignment horizontal="center" vertical="center"/>
    </xf>
    <xf numFmtId="0" fontId="3" fillId="0" borderId="4" xfId="0" applyFont="1" applyBorder="1" applyAlignment="1">
      <alignment horizontal="left" vertical="center"/>
    </xf>
    <xf numFmtId="0" fontId="2" fillId="0" borderId="4" xfId="0" applyFont="1" applyBorder="1" applyAlignment="1">
      <alignment horizontal="center" vertical="center"/>
    </xf>
    <xf numFmtId="0" fontId="3" fillId="0" borderId="0" xfId="0" applyFont="1" applyAlignment="1">
      <alignment horizontal="left" vertical="center"/>
    </xf>
    <xf numFmtId="0" fontId="2" fillId="0" borderId="0" xfId="0" applyFont="1" applyAlignment="1">
      <alignment horizontal="center" vertical="center"/>
    </xf>
    <xf numFmtId="0" fontId="3" fillId="0" borderId="0" xfId="0" applyFont="1" applyAlignment="1">
      <alignment horizontal="left" vertical="center" indent="2"/>
    </xf>
    <xf numFmtId="0" fontId="2" fillId="0" borderId="0" xfId="0" applyFont="1" applyAlignment="1">
      <alignment horizontal="left" vertical="center" indent="4"/>
    </xf>
    <xf numFmtId="0" fontId="2" fillId="0" borderId="0" xfId="0" applyFont="1" applyBorder="1" applyAlignment="1">
      <alignment horizontal="center" vertical="center"/>
    </xf>
    <xf numFmtId="0" fontId="2" fillId="0" borderId="5" xfId="0" applyFont="1" applyBorder="1" applyAlignment="1">
      <alignment horizontal="left" vertical="center" indent="4"/>
    </xf>
    <xf numFmtId="0" fontId="2" fillId="0" borderId="5" xfId="0" applyFont="1" applyBorder="1" applyAlignment="1">
      <alignment horizontal="center" vertical="center"/>
    </xf>
    <xf numFmtId="0" fontId="2" fillId="0" borderId="2" xfId="0" applyFont="1" applyBorder="1" applyAlignment="1">
      <alignment horizontal="left" vertical="center" indent="4"/>
    </xf>
    <xf numFmtId="0" fontId="2" fillId="0" borderId="2" xfId="0" applyFont="1" applyBorder="1" applyAlignment="1">
      <alignment horizontal="center" vertical="center"/>
    </xf>
    <xf numFmtId="0" fontId="3" fillId="0" borderId="0" xfId="0" applyFont="1" applyAlignment="1">
      <alignment vertical="center"/>
    </xf>
    <xf numFmtId="0" fontId="3" fillId="0" borderId="0" xfId="0" applyFont="1"/>
    <xf numFmtId="0" fontId="4" fillId="0" borderId="1" xfId="0" applyFont="1" applyFill="1" applyBorder="1" applyAlignment="1">
      <alignment horizontal="left" vertical="center"/>
    </xf>
    <xf numFmtId="0" fontId="3" fillId="0" borderId="0" xfId="0" applyFont="1" applyFill="1"/>
    <xf numFmtId="0" fontId="2" fillId="0" borderId="0" xfId="0" applyFont="1" applyFill="1" applyAlignment="1">
      <alignment horizontal="left" vertical="center"/>
    </xf>
    <xf numFmtId="0" fontId="3" fillId="0" borderId="1" xfId="0" applyFont="1" applyFill="1" applyBorder="1" applyAlignment="1">
      <alignment horizontal="left" vertical="center"/>
    </xf>
    <xf numFmtId="0" fontId="2" fillId="0" borderId="0" xfId="0" applyFont="1" applyFill="1" applyBorder="1" applyAlignment="1">
      <alignment horizontal="left" vertical="center"/>
    </xf>
    <xf numFmtId="49" fontId="2" fillId="0" borderId="2" xfId="0" applyNumberFormat="1" applyFont="1" applyFill="1" applyBorder="1"/>
    <xf numFmtId="0" fontId="10" fillId="0" borderId="7" xfId="0" applyFont="1" applyBorder="1" applyAlignment="1">
      <alignment vertical="center"/>
    </xf>
    <xf numFmtId="0" fontId="10" fillId="0" borderId="7" xfId="0" applyFont="1" applyBorder="1" applyAlignment="1">
      <alignment horizontal="center" vertical="center"/>
    </xf>
    <xf numFmtId="0" fontId="10" fillId="0" borderId="7" xfId="0" applyFont="1" applyBorder="1" applyAlignment="1">
      <alignment horizontal="left" vertical="center"/>
    </xf>
    <xf numFmtId="0" fontId="10" fillId="2" borderId="6" xfId="0" applyFont="1" applyFill="1" applyBorder="1" applyAlignment="1">
      <alignment vertical="center"/>
    </xf>
    <xf numFmtId="0" fontId="10" fillId="2" borderId="6" xfId="0" applyFont="1" applyFill="1" applyBorder="1" applyAlignment="1">
      <alignment horizontal="center" vertical="center"/>
    </xf>
    <xf numFmtId="0" fontId="10" fillId="2" borderId="6" xfId="0" applyFont="1" applyFill="1" applyBorder="1" applyAlignment="1">
      <alignment horizontal="left" vertical="center"/>
    </xf>
    <xf numFmtId="0" fontId="10" fillId="0" borderId="6" xfId="0" applyFont="1" applyFill="1" applyBorder="1" applyAlignment="1">
      <alignment vertical="center"/>
    </xf>
    <xf numFmtId="0" fontId="10" fillId="0" borderId="6" xfId="0" applyFont="1" applyFill="1" applyBorder="1" applyAlignment="1">
      <alignment horizontal="center" vertical="center"/>
    </xf>
    <xf numFmtId="0" fontId="10" fillId="0" borderId="6" xfId="0" applyFont="1" applyFill="1" applyBorder="1" applyAlignment="1">
      <alignment horizontal="left" vertical="center"/>
    </xf>
    <xf numFmtId="0" fontId="13" fillId="0" borderId="0" xfId="0" applyFont="1" applyAlignment="1">
      <alignment horizontal="center" vertical="center"/>
    </xf>
    <xf numFmtId="0" fontId="14" fillId="0" borderId="0" xfId="0" applyFont="1" applyAlignment="1">
      <alignment horizontal="left" vertical="center"/>
    </xf>
    <xf numFmtId="0" fontId="14" fillId="0" borderId="0" xfId="0" applyFont="1" applyAlignment="1">
      <alignment horizontal="center" vertical="center"/>
    </xf>
    <xf numFmtId="0" fontId="11" fillId="0" borderId="0" xfId="0" applyFont="1" applyAlignment="1">
      <alignment horizontal="justify" vertical="center"/>
    </xf>
    <xf numFmtId="0" fontId="11" fillId="0" borderId="0" xfId="0" applyFont="1" applyBorder="1" applyAlignment="1">
      <alignment horizontal="justify" vertical="center"/>
    </xf>
    <xf numFmtId="0" fontId="13" fillId="0" borderId="0" xfId="0" applyFont="1" applyBorder="1" applyAlignment="1">
      <alignment horizontal="center" vertical="center"/>
    </xf>
    <xf numFmtId="0" fontId="14" fillId="0" borderId="0" xfId="0" applyFont="1" applyBorder="1" applyAlignment="1">
      <alignment horizontal="left" vertical="center"/>
    </xf>
    <xf numFmtId="0" fontId="14" fillId="0" borderId="0" xfId="0" applyFont="1" applyAlignment="1">
      <alignment horizontal="center"/>
    </xf>
    <xf numFmtId="0" fontId="11" fillId="0" borderId="0" xfId="0" applyFont="1" applyAlignment="1">
      <alignment vertical="center"/>
    </xf>
    <xf numFmtId="0" fontId="14" fillId="0" borderId="6" xfId="0" applyFont="1" applyBorder="1" applyAlignment="1">
      <alignment horizontal="center" vertical="center"/>
    </xf>
    <xf numFmtId="0" fontId="14" fillId="0" borderId="6" xfId="0" applyFont="1" applyBorder="1" applyAlignment="1">
      <alignment horizontal="left" vertical="center"/>
    </xf>
    <xf numFmtId="0" fontId="13" fillId="0" borderId="6" xfId="0" applyFont="1" applyBorder="1" applyAlignment="1">
      <alignment horizontal="center" vertical="center"/>
    </xf>
    <xf numFmtId="0" fontId="15" fillId="0" borderId="0" xfId="0" applyFont="1" applyAlignment="1">
      <alignment vertical="center"/>
    </xf>
    <xf numFmtId="0" fontId="11" fillId="0" borderId="6" xfId="0" applyFont="1" applyBorder="1" applyAlignment="1">
      <alignment horizontal="justify" vertical="center"/>
    </xf>
    <xf numFmtId="0" fontId="15" fillId="0" borderId="6" xfId="0" applyFont="1" applyBorder="1" applyAlignment="1">
      <alignment vertical="center"/>
    </xf>
    <xf numFmtId="49" fontId="13" fillId="0" borderId="6" xfId="0" applyNumberFormat="1" applyFont="1" applyBorder="1" applyAlignment="1">
      <alignment horizontal="center" vertical="center"/>
    </xf>
    <xf numFmtId="0" fontId="13" fillId="0" borderId="0" xfId="0" applyFont="1" applyFill="1" applyBorder="1" applyAlignment="1">
      <alignment vertical="center"/>
    </xf>
    <xf numFmtId="0" fontId="14" fillId="0" borderId="0" xfId="0" applyFont="1"/>
    <xf numFmtId="49" fontId="10" fillId="0" borderId="6" xfId="0" applyNumberFormat="1" applyFont="1" applyFill="1" applyBorder="1" applyAlignment="1">
      <alignment horizontal="center" vertical="center"/>
    </xf>
    <xf numFmtId="0" fontId="10" fillId="0" borderId="9" xfId="0" applyFont="1" applyFill="1" applyBorder="1" applyAlignment="1">
      <alignment horizontal="center" vertical="center"/>
    </xf>
    <xf numFmtId="0" fontId="7" fillId="0" borderId="0" xfId="0" applyFont="1" applyFill="1"/>
    <xf numFmtId="0" fontId="2" fillId="0" borderId="0" xfId="0" applyFont="1" applyFill="1"/>
    <xf numFmtId="0" fontId="7" fillId="0" borderId="0" xfId="0" applyFont="1" applyFill="1" applyBorder="1"/>
    <xf numFmtId="0" fontId="2" fillId="0" borderId="0" xfId="0" applyFont="1" applyFill="1" applyBorder="1"/>
    <xf numFmtId="0" fontId="7" fillId="0" borderId="2" xfId="0" applyFont="1" applyFill="1" applyBorder="1"/>
    <xf numFmtId="0" fontId="2" fillId="0" borderId="2" xfId="0" applyFont="1" applyFill="1" applyBorder="1"/>
    <xf numFmtId="0" fontId="2" fillId="0" borderId="2" xfId="0" applyFont="1" applyFill="1" applyBorder="1" applyAlignment="1">
      <alignment horizontal="left" vertical="center"/>
    </xf>
    <xf numFmtId="0" fontId="10" fillId="0" borderId="9" xfId="0" applyFont="1" applyFill="1" applyBorder="1" applyAlignment="1">
      <alignment vertical="center"/>
    </xf>
    <xf numFmtId="0" fontId="10" fillId="0" borderId="9" xfId="0" applyFont="1" applyFill="1" applyBorder="1" applyAlignment="1">
      <alignment horizontal="left" vertical="center"/>
    </xf>
    <xf numFmtId="0" fontId="2" fillId="0" borderId="0" xfId="0" applyFont="1" applyAlignment="1">
      <alignment horizontal="center" vertical="center"/>
    </xf>
    <xf numFmtId="0" fontId="18" fillId="0" borderId="0" xfId="0" applyFont="1" applyFill="1" applyBorder="1" applyAlignment="1">
      <alignment horizontal="left" vertical="center"/>
    </xf>
    <xf numFmtId="0" fontId="14" fillId="0" borderId="0" xfId="0" applyFont="1" applyFill="1" applyBorder="1" applyAlignment="1">
      <alignment horizontal="left" vertical="center"/>
    </xf>
    <xf numFmtId="0" fontId="19" fillId="0" borderId="0" xfId="0" applyFont="1" applyFill="1" applyBorder="1" applyAlignment="1">
      <alignment horizontal="left" vertical="center"/>
    </xf>
    <xf numFmtId="0" fontId="20" fillId="0" borderId="1" xfId="0" applyFont="1" applyFill="1" applyBorder="1" applyAlignment="1">
      <alignment horizontal="left" vertical="center"/>
    </xf>
    <xf numFmtId="0" fontId="19" fillId="5" borderId="0" xfId="0" applyFont="1" applyFill="1" applyAlignment="1">
      <alignment horizontal="left" vertical="center"/>
    </xf>
    <xf numFmtId="0" fontId="24" fillId="5" borderId="0" xfId="0" applyFont="1" applyFill="1" applyAlignment="1">
      <alignment horizontal="left" vertical="center"/>
    </xf>
    <xf numFmtId="0" fontId="19" fillId="5" borderId="0" xfId="0" applyFont="1" applyFill="1" applyBorder="1" applyAlignment="1">
      <alignment horizontal="left" vertical="center"/>
    </xf>
    <xf numFmtId="0" fontId="24" fillId="5" borderId="0" xfId="0" applyFont="1" applyFill="1" applyBorder="1" applyAlignment="1">
      <alignment horizontal="left" vertical="center"/>
    </xf>
    <xf numFmtId="0" fontId="14" fillId="5" borderId="0" xfId="0" applyFont="1" applyFill="1" applyAlignment="1">
      <alignment horizontal="left" vertical="center"/>
    </xf>
    <xf numFmtId="177" fontId="19" fillId="5" borderId="0" xfId="0" applyNumberFormat="1" applyFont="1" applyFill="1" applyAlignment="1">
      <alignment horizontal="left" vertical="center"/>
    </xf>
    <xf numFmtId="0" fontId="19" fillId="3" borderId="0" xfId="0" applyFont="1" applyFill="1" applyBorder="1" applyAlignment="1">
      <alignment horizontal="left" vertical="center"/>
    </xf>
    <xf numFmtId="0" fontId="19" fillId="3" borderId="0" xfId="0" applyFont="1" applyFill="1" applyAlignment="1">
      <alignment horizontal="left" vertical="center"/>
    </xf>
    <xf numFmtId="0" fontId="24" fillId="3" borderId="0" xfId="0" applyFont="1" applyFill="1" applyAlignment="1">
      <alignment horizontal="left" vertical="center"/>
    </xf>
    <xf numFmtId="0" fontId="14" fillId="3" borderId="0" xfId="0" applyFont="1" applyFill="1" applyAlignment="1">
      <alignment horizontal="left" vertical="center"/>
    </xf>
    <xf numFmtId="2" fontId="19" fillId="3" borderId="0" xfId="0" applyNumberFormat="1" applyFont="1" applyFill="1" applyAlignment="1">
      <alignment horizontal="left" vertical="center"/>
    </xf>
    <xf numFmtId="177" fontId="19" fillId="3" borderId="0" xfId="0" applyNumberFormat="1" applyFont="1" applyFill="1" applyAlignment="1">
      <alignment horizontal="left" vertical="center"/>
    </xf>
    <xf numFmtId="0" fontId="24" fillId="3" borderId="0" xfId="0" applyFont="1" applyFill="1" applyBorder="1" applyAlignment="1">
      <alignment horizontal="left" vertical="center"/>
    </xf>
    <xf numFmtId="2" fontId="19" fillId="3" borderId="0" xfId="0" applyNumberFormat="1" applyFont="1" applyFill="1" applyBorder="1" applyAlignment="1">
      <alignment horizontal="left" vertical="center"/>
    </xf>
    <xf numFmtId="177" fontId="19" fillId="3" borderId="0" xfId="0" applyNumberFormat="1" applyFont="1" applyFill="1" applyBorder="1" applyAlignment="1">
      <alignment horizontal="left" vertical="center"/>
    </xf>
    <xf numFmtId="0" fontId="19" fillId="4" borderId="0" xfId="0" applyFont="1" applyFill="1" applyAlignment="1">
      <alignment horizontal="left" vertical="center"/>
    </xf>
    <xf numFmtId="0" fontId="24" fillId="4" borderId="0" xfId="0" applyFont="1" applyFill="1" applyAlignment="1">
      <alignment horizontal="left" vertical="center"/>
    </xf>
    <xf numFmtId="0" fontId="19" fillId="4" borderId="0" xfId="0" applyFont="1" applyFill="1" applyBorder="1" applyAlignment="1">
      <alignment horizontal="left" vertical="center"/>
    </xf>
    <xf numFmtId="177" fontId="19" fillId="4" borderId="0" xfId="0" applyNumberFormat="1" applyFont="1" applyFill="1" applyAlignment="1">
      <alignment horizontal="left" vertical="center"/>
    </xf>
    <xf numFmtId="0" fontId="24" fillId="4" borderId="0" xfId="0" applyFont="1" applyFill="1" applyBorder="1" applyAlignment="1">
      <alignment horizontal="left" vertical="center"/>
    </xf>
    <xf numFmtId="177" fontId="19" fillId="4" borderId="0" xfId="0" applyNumberFormat="1" applyFont="1" applyFill="1" applyBorder="1" applyAlignment="1">
      <alignment horizontal="left" vertical="center"/>
    </xf>
    <xf numFmtId="0" fontId="19" fillId="4" borderId="2" xfId="0" applyFont="1" applyFill="1" applyBorder="1" applyAlignment="1">
      <alignment horizontal="left" vertical="center"/>
    </xf>
    <xf numFmtId="0" fontId="24" fillId="4" borderId="2" xfId="0" applyFont="1" applyFill="1" applyBorder="1" applyAlignment="1">
      <alignment horizontal="left" vertical="center"/>
    </xf>
    <xf numFmtId="177" fontId="19" fillId="4" borderId="2" xfId="0" applyNumberFormat="1" applyFont="1" applyFill="1" applyBorder="1" applyAlignment="1">
      <alignment horizontal="left" vertical="center"/>
    </xf>
    <xf numFmtId="0" fontId="24" fillId="0" borderId="0" xfId="0" applyFont="1" applyFill="1" applyBorder="1" applyAlignment="1">
      <alignment horizontal="left" vertical="center"/>
    </xf>
    <xf numFmtId="0" fontId="14" fillId="0" borderId="0" xfId="0" applyFont="1" applyFill="1" applyAlignment="1">
      <alignment horizontal="left" vertical="center"/>
    </xf>
    <xf numFmtId="0" fontId="14" fillId="0" borderId="0" xfId="0" applyFont="1" applyFill="1" applyBorder="1" applyAlignment="1">
      <alignment horizontal="center" vertical="center"/>
    </xf>
    <xf numFmtId="0" fontId="20" fillId="0" borderId="1" xfId="0" applyFont="1" applyFill="1" applyBorder="1" applyAlignment="1">
      <alignment horizontal="center" vertical="center"/>
    </xf>
    <xf numFmtId="176" fontId="19" fillId="5" borderId="0" xfId="0" applyNumberFormat="1" applyFont="1" applyFill="1" applyAlignment="1">
      <alignment horizontal="center" vertical="center"/>
    </xf>
    <xf numFmtId="0" fontId="19" fillId="5" borderId="0" xfId="0" applyFont="1" applyFill="1" applyAlignment="1">
      <alignment horizontal="center" vertical="center"/>
    </xf>
    <xf numFmtId="176" fontId="19" fillId="5" borderId="0" xfId="0" applyNumberFormat="1" applyFont="1" applyFill="1" applyBorder="1" applyAlignment="1">
      <alignment horizontal="center" vertical="center"/>
    </xf>
    <xf numFmtId="0" fontId="19" fillId="5" borderId="0" xfId="0" applyFont="1" applyFill="1" applyBorder="1" applyAlignment="1">
      <alignment horizontal="center" vertical="center"/>
    </xf>
    <xf numFmtId="176" fontId="14" fillId="3" borderId="0" xfId="0" applyNumberFormat="1" applyFont="1" applyFill="1" applyAlignment="1">
      <alignment horizontal="center" vertical="center"/>
    </xf>
    <xf numFmtId="0" fontId="19" fillId="4" borderId="0" xfId="0" applyFont="1" applyFill="1" applyAlignment="1">
      <alignment horizontal="center" vertical="center"/>
    </xf>
    <xf numFmtId="176" fontId="19" fillId="4" borderId="0" xfId="0" applyNumberFormat="1" applyFont="1" applyFill="1" applyAlignment="1">
      <alignment horizontal="center" vertical="center"/>
    </xf>
    <xf numFmtId="0" fontId="19" fillId="4" borderId="0" xfId="0" applyFont="1" applyFill="1" applyBorder="1" applyAlignment="1">
      <alignment horizontal="center" vertical="center"/>
    </xf>
    <xf numFmtId="176" fontId="19" fillId="4" borderId="0" xfId="0" applyNumberFormat="1" applyFont="1" applyFill="1" applyBorder="1" applyAlignment="1">
      <alignment horizontal="center" vertical="center"/>
    </xf>
    <xf numFmtId="0" fontId="19" fillId="4" borderId="2" xfId="0" applyFont="1" applyFill="1" applyBorder="1" applyAlignment="1">
      <alignment horizontal="center" vertical="center"/>
    </xf>
    <xf numFmtId="176" fontId="19" fillId="4" borderId="2" xfId="0" applyNumberFormat="1" applyFont="1" applyFill="1" applyBorder="1" applyAlignment="1">
      <alignment horizontal="center" vertical="center"/>
    </xf>
    <xf numFmtId="0" fontId="19" fillId="0" borderId="0" xfId="0" applyFont="1" applyFill="1" applyBorder="1" applyAlignment="1">
      <alignment horizontal="center" vertical="center"/>
    </xf>
    <xf numFmtId="0" fontId="2" fillId="0" borderId="3" xfId="0" applyFont="1" applyBorder="1"/>
    <xf numFmtId="0" fontId="2" fillId="0" borderId="3" xfId="0" applyFont="1" applyBorder="1" applyAlignment="1">
      <alignment horizontal="left"/>
    </xf>
    <xf numFmtId="0" fontId="2" fillId="0" borderId="1" xfId="0" applyFont="1" applyBorder="1"/>
    <xf numFmtId="0" fontId="2" fillId="0" borderId="1" xfId="0" applyFont="1" applyBorder="1" applyAlignment="1">
      <alignment horizontal="left"/>
    </xf>
    <xf numFmtId="0" fontId="2" fillId="0" borderId="0" xfId="0" applyFont="1" applyBorder="1" applyAlignment="1">
      <alignment horizontal="left"/>
    </xf>
    <xf numFmtId="0" fontId="2" fillId="0" borderId="2" xfId="0" applyFont="1" applyBorder="1" applyAlignment="1">
      <alignment horizontal="left"/>
    </xf>
    <xf numFmtId="0" fontId="3" fillId="0" borderId="1" xfId="0" applyFont="1" applyBorder="1" applyAlignment="1">
      <alignment horizontal="left"/>
    </xf>
    <xf numFmtId="0" fontId="26" fillId="0" borderId="0" xfId="0" applyFont="1" applyAlignment="1">
      <alignment horizontal="center" vertical="center"/>
    </xf>
    <xf numFmtId="0" fontId="5" fillId="0" borderId="0" xfId="0" applyFont="1" applyAlignment="1">
      <alignment horizontal="center" vertical="center"/>
    </xf>
    <xf numFmtId="0" fontId="5" fillId="0" borderId="0" xfId="0" applyFont="1" applyBorder="1" applyAlignment="1">
      <alignment horizontal="center" vertical="center"/>
    </xf>
    <xf numFmtId="0" fontId="5" fillId="0" borderId="5" xfId="0" applyFont="1" applyBorder="1" applyAlignment="1">
      <alignment horizontal="center" vertical="center"/>
    </xf>
    <xf numFmtId="0" fontId="5" fillId="0" borderId="2" xfId="0" applyFont="1" applyBorder="1" applyAlignment="1">
      <alignment horizontal="center" vertical="center"/>
    </xf>
    <xf numFmtId="0" fontId="27" fillId="0" borderId="0" xfId="0" applyFont="1"/>
    <xf numFmtId="0" fontId="2" fillId="0" borderId="0" xfId="0" applyFont="1" applyBorder="1" applyAlignment="1">
      <alignment horizontal="center" vertical="center"/>
    </xf>
    <xf numFmtId="0" fontId="2" fillId="0" borderId="2" xfId="0" applyFont="1" applyBorder="1" applyAlignment="1">
      <alignment horizontal="center" vertical="center"/>
    </xf>
    <xf numFmtId="0" fontId="2" fillId="0" borderId="0" xfId="0" applyFont="1" applyAlignment="1">
      <alignment horizontal="center" vertical="center"/>
    </xf>
    <xf numFmtId="0" fontId="2" fillId="0" borderId="5" xfId="0" applyFont="1" applyBorder="1" applyAlignment="1">
      <alignment horizontal="center" vertical="center"/>
    </xf>
    <xf numFmtId="0" fontId="20" fillId="0" borderId="3" xfId="0" applyFont="1" applyFill="1" applyBorder="1" applyAlignment="1">
      <alignment horizontal="left" vertical="center"/>
    </xf>
    <xf numFmtId="0" fontId="20" fillId="0" borderId="2" xfId="0" applyFont="1" applyFill="1" applyBorder="1" applyAlignment="1">
      <alignment horizontal="left" vertical="center"/>
    </xf>
    <xf numFmtId="0" fontId="22" fillId="0" borderId="3" xfId="0" applyFont="1" applyFill="1" applyBorder="1" applyAlignment="1">
      <alignment horizontal="left" vertical="center"/>
    </xf>
    <xf numFmtId="0" fontId="22" fillId="0" borderId="2" xfId="0" applyFont="1" applyFill="1" applyBorder="1" applyAlignment="1">
      <alignment horizontal="left" vertical="center"/>
    </xf>
    <xf numFmtId="0" fontId="18" fillId="0" borderId="1" xfId="0" applyFont="1" applyFill="1" applyBorder="1" applyAlignment="1">
      <alignment horizontal="center" vertical="center"/>
    </xf>
    <xf numFmtId="0" fontId="11" fillId="0" borderId="0" xfId="0" applyFont="1" applyAlignment="1">
      <alignment horizontal="justify" vertical="center"/>
    </xf>
    <xf numFmtId="0" fontId="13" fillId="0" borderId="0" xfId="0" applyFont="1" applyAlignment="1">
      <alignment horizontal="center" vertical="center"/>
    </xf>
    <xf numFmtId="0" fontId="11" fillId="0" borderId="0" xfId="0" applyFont="1" applyAlignment="1">
      <alignment vertical="center"/>
    </xf>
    <xf numFmtId="0" fontId="11" fillId="0" borderId="8" xfId="0" applyFont="1" applyBorder="1" applyAlignment="1">
      <alignment vertical="center"/>
    </xf>
    <xf numFmtId="0" fontId="13" fillId="0" borderId="8" xfId="0" applyFont="1" applyBorder="1" applyAlignment="1">
      <alignment horizontal="center" vertical="center"/>
    </xf>
    <xf numFmtId="0" fontId="10" fillId="0" borderId="7" xfId="0" applyFont="1" applyBorder="1" applyAlignment="1">
      <alignment horizontal="center" vertical="center"/>
    </xf>
    <xf numFmtId="0" fontId="11" fillId="0" borderId="0" xfId="0" applyFont="1" applyBorder="1" applyAlignment="1">
      <alignment horizontal="justify" vertical="center"/>
    </xf>
    <xf numFmtId="0" fontId="13" fillId="0" borderId="0" xfId="0" applyFont="1" applyBorder="1" applyAlignment="1">
      <alignment horizontal="center" vertical="center"/>
    </xf>
  </cellXfs>
  <cellStyles count="41">
    <cellStyle name="常规" xfId="0" builtinId="0"/>
    <cellStyle name="超链接" xfId="1" builtinId="8" hidden="1"/>
    <cellStyle name="超链接" xfId="3" builtinId="8" hidden="1"/>
    <cellStyle name="超链接" xfId="5" builtinId="8" hidden="1"/>
    <cellStyle name="超链接" xfId="7" builtinId="8" hidden="1"/>
    <cellStyle name="超链接" xfId="9" builtinId="8" hidden="1"/>
    <cellStyle name="超链接" xfId="11" builtinId="8" hidden="1"/>
    <cellStyle name="超链接" xfId="13" builtinId="8" hidden="1"/>
    <cellStyle name="超链接" xfId="15" builtinId="8" hidden="1"/>
    <cellStyle name="超链接" xfId="17" builtinId="8" hidden="1"/>
    <cellStyle name="超链接" xfId="19" builtinId="8" hidden="1"/>
    <cellStyle name="超链接" xfId="21" builtinId="8" hidden="1"/>
    <cellStyle name="超链接" xfId="23" builtinId="8" hidden="1"/>
    <cellStyle name="超链接" xfId="25" builtinId="8" hidden="1"/>
    <cellStyle name="超链接" xfId="27" builtinId="8" hidden="1"/>
    <cellStyle name="超链接" xfId="29" builtinId="8" hidden="1"/>
    <cellStyle name="超链接" xfId="31" builtinId="8" hidden="1"/>
    <cellStyle name="超链接" xfId="33" builtinId="8" hidden="1"/>
    <cellStyle name="超链接" xfId="35" builtinId="8" hidden="1"/>
    <cellStyle name="超链接" xfId="37" builtinId="8" hidden="1"/>
    <cellStyle name="超链接" xfId="39" builtinId="8" hidden="1"/>
    <cellStyle name="已访问的超链接" xfId="2" builtinId="9" hidden="1"/>
    <cellStyle name="已访问的超链接" xfId="4" builtinId="9" hidden="1"/>
    <cellStyle name="已访问的超链接" xfId="6" builtinId="9" hidden="1"/>
    <cellStyle name="已访问的超链接" xfId="8" builtinId="9" hidden="1"/>
    <cellStyle name="已访问的超链接" xfId="10" builtinId="9" hidden="1"/>
    <cellStyle name="已访问的超链接" xfId="12" builtinId="9" hidden="1"/>
    <cellStyle name="已访问的超链接" xfId="14" builtinId="9" hidden="1"/>
    <cellStyle name="已访问的超链接" xfId="16" builtinId="9" hidden="1"/>
    <cellStyle name="已访问的超链接" xfId="18" builtinId="9" hidden="1"/>
    <cellStyle name="已访问的超链接" xfId="20" builtinId="9" hidden="1"/>
    <cellStyle name="已访问的超链接" xfId="22" builtinId="9" hidden="1"/>
    <cellStyle name="已访问的超链接" xfId="24" builtinId="9" hidden="1"/>
    <cellStyle name="已访问的超链接" xfId="26" builtinId="9" hidden="1"/>
    <cellStyle name="已访问的超链接" xfId="28" builtinId="9" hidden="1"/>
    <cellStyle name="已访问的超链接" xfId="30" builtinId="9" hidden="1"/>
    <cellStyle name="已访问的超链接" xfId="32" builtinId="9" hidden="1"/>
    <cellStyle name="已访问的超链接" xfId="34" builtinId="9" hidden="1"/>
    <cellStyle name="已访问的超链接" xfId="36" builtinId="9" hidden="1"/>
    <cellStyle name="已访问的超链接" xfId="38" builtinId="9" hidden="1"/>
    <cellStyle name="已访问的超链接" xfId="40" builtinId="9" hidden="1"/>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theme" Target="theme/theme1.xml"/><Relationship Id="rId3" Type="http://schemas.openxmlformats.org/officeDocument/2006/relationships/worksheet" Target="worksheets/sheet3.xml"/><Relationship Id="rId7" Type="http://schemas.openxmlformats.org/officeDocument/2006/relationships/worksheet" Target="worksheets/sheet7.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calcChain" Target="calcChain.xml"/><Relationship Id="rId5" Type="http://schemas.openxmlformats.org/officeDocument/2006/relationships/worksheet" Target="worksheets/sheet5.xml"/><Relationship Id="rId10" Type="http://schemas.openxmlformats.org/officeDocument/2006/relationships/sharedStrings" Target="sharedStrings.xml"/><Relationship Id="rId4" Type="http://schemas.openxmlformats.org/officeDocument/2006/relationships/worksheet" Target="worksheets/sheet4.xml"/><Relationship Id="rId9" Type="http://schemas.openxmlformats.org/officeDocument/2006/relationships/styles" Target="style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K26"/>
  <sheetViews>
    <sheetView zoomScaleNormal="100" zoomScalePageLayoutView="180" workbookViewId="0">
      <selection activeCell="B11" sqref="B11:B12"/>
    </sheetView>
  </sheetViews>
  <sheetFormatPr baseColWidth="10" defaultRowHeight="15"/>
  <cols>
    <col min="1" max="1" width="20.33203125" customWidth="1"/>
    <col min="2" max="2" width="19.6640625" style="27" customWidth="1"/>
    <col min="3" max="3" width="18.83203125" customWidth="1"/>
    <col min="4" max="4" width="15.5" customWidth="1"/>
    <col min="5" max="5" width="17.33203125" customWidth="1"/>
    <col min="6" max="6" width="20.5" customWidth="1"/>
  </cols>
  <sheetData>
    <row r="1" spans="1:11">
      <c r="A1" s="42" t="s">
        <v>635</v>
      </c>
      <c r="B1" s="29"/>
      <c r="C1" s="28"/>
      <c r="D1" s="28"/>
      <c r="E1" s="28"/>
      <c r="F1" s="28"/>
    </row>
    <row r="2" spans="1:11">
      <c r="A2" s="8" t="s">
        <v>416</v>
      </c>
      <c r="B2" s="30" t="s">
        <v>326</v>
      </c>
      <c r="C2" s="30" t="s">
        <v>325</v>
      </c>
      <c r="D2" s="30" t="s">
        <v>327</v>
      </c>
      <c r="E2" s="30" t="s">
        <v>328</v>
      </c>
      <c r="F2" s="30" t="s">
        <v>329</v>
      </c>
    </row>
    <row r="3" spans="1:11" ht="30" customHeight="1">
      <c r="A3" s="31" t="s">
        <v>330</v>
      </c>
      <c r="B3" s="32">
        <v>685</v>
      </c>
      <c r="C3" s="32">
        <v>99</v>
      </c>
      <c r="D3" s="32">
        <v>415</v>
      </c>
      <c r="E3" s="32">
        <v>443</v>
      </c>
      <c r="F3" s="32">
        <v>373</v>
      </c>
    </row>
    <row r="4" spans="1:11" ht="32" customHeight="1">
      <c r="A4" s="33" t="s">
        <v>336</v>
      </c>
      <c r="B4" s="34" t="s">
        <v>393</v>
      </c>
      <c r="C4" s="34" t="s">
        <v>395</v>
      </c>
      <c r="D4" s="34" t="s">
        <v>397</v>
      </c>
      <c r="E4" s="34" t="s">
        <v>399</v>
      </c>
      <c r="F4" s="34" t="s">
        <v>400</v>
      </c>
      <c r="K4" s="88"/>
    </row>
    <row r="5" spans="1:11">
      <c r="A5" s="35" t="s">
        <v>331</v>
      </c>
      <c r="B5" s="34"/>
      <c r="C5" s="34"/>
      <c r="D5" s="34"/>
      <c r="E5" s="34"/>
      <c r="F5" s="34"/>
      <c r="K5" s="88"/>
    </row>
    <row r="6" spans="1:11">
      <c r="A6" s="36" t="s">
        <v>332</v>
      </c>
      <c r="B6" s="34" t="s">
        <v>348</v>
      </c>
      <c r="C6" s="34" t="s">
        <v>351</v>
      </c>
      <c r="D6" s="34" t="s">
        <v>354</v>
      </c>
      <c r="E6" s="141" t="s">
        <v>356</v>
      </c>
      <c r="F6" s="34" t="s">
        <v>358</v>
      </c>
      <c r="K6" s="88"/>
    </row>
    <row r="7" spans="1:11">
      <c r="A7" s="36" t="s">
        <v>333</v>
      </c>
      <c r="B7" s="34" t="s">
        <v>349</v>
      </c>
      <c r="C7" s="34" t="s">
        <v>352</v>
      </c>
      <c r="D7" s="34" t="s">
        <v>355</v>
      </c>
      <c r="E7" s="141" t="s">
        <v>357</v>
      </c>
      <c r="F7" s="34" t="s">
        <v>359</v>
      </c>
    </row>
    <row r="8" spans="1:11">
      <c r="A8" s="36" t="s">
        <v>334</v>
      </c>
      <c r="B8" s="34" t="s">
        <v>350</v>
      </c>
      <c r="C8" s="34" t="s">
        <v>353</v>
      </c>
      <c r="D8" s="34" t="s">
        <v>353</v>
      </c>
      <c r="E8" s="141" t="s">
        <v>622</v>
      </c>
      <c r="F8" s="34" t="s">
        <v>360</v>
      </c>
    </row>
    <row r="9" spans="1:11">
      <c r="A9" s="35" t="s">
        <v>337</v>
      </c>
      <c r="B9" s="34"/>
      <c r="C9" s="34"/>
      <c r="D9" s="34"/>
      <c r="E9" s="140"/>
      <c r="F9" s="34"/>
    </row>
    <row r="10" spans="1:11">
      <c r="A10" s="36" t="s">
        <v>340</v>
      </c>
      <c r="B10" s="34" t="s">
        <v>363</v>
      </c>
      <c r="C10" s="34" t="s">
        <v>370</v>
      </c>
      <c r="D10" s="34" t="s">
        <v>378</v>
      </c>
      <c r="E10" s="141" t="s">
        <v>624</v>
      </c>
      <c r="F10" s="148" t="s">
        <v>407</v>
      </c>
    </row>
    <row r="11" spans="1:11">
      <c r="A11" s="36" t="s">
        <v>333</v>
      </c>
      <c r="B11" s="34" t="s">
        <v>361</v>
      </c>
      <c r="C11" s="34" t="s">
        <v>371</v>
      </c>
      <c r="D11" s="34" t="s">
        <v>379</v>
      </c>
      <c r="E11" s="141" t="s">
        <v>625</v>
      </c>
      <c r="F11" s="148"/>
    </row>
    <row r="12" spans="1:11">
      <c r="A12" s="36" t="s">
        <v>335</v>
      </c>
      <c r="B12" s="34" t="s">
        <v>362</v>
      </c>
      <c r="C12" s="34" t="s">
        <v>353</v>
      </c>
      <c r="D12" s="34" t="s">
        <v>380</v>
      </c>
      <c r="E12" s="141" t="s">
        <v>623</v>
      </c>
      <c r="F12" s="148"/>
    </row>
    <row r="13" spans="1:11">
      <c r="A13" s="35" t="s">
        <v>338</v>
      </c>
      <c r="B13" s="34"/>
      <c r="C13" s="34"/>
      <c r="D13" s="34"/>
      <c r="E13" s="141"/>
      <c r="F13" s="34"/>
    </row>
    <row r="14" spans="1:11">
      <c r="A14" s="36" t="s">
        <v>341</v>
      </c>
      <c r="B14" s="34" t="s">
        <v>364</v>
      </c>
      <c r="C14" s="34" t="s">
        <v>372</v>
      </c>
      <c r="D14" s="34" t="s">
        <v>381</v>
      </c>
      <c r="E14" s="141" t="s">
        <v>626</v>
      </c>
      <c r="F14" s="148" t="s">
        <v>346</v>
      </c>
    </row>
    <row r="15" spans="1:11">
      <c r="A15" s="36" t="s">
        <v>342</v>
      </c>
      <c r="B15" s="34" t="s">
        <v>365</v>
      </c>
      <c r="C15" s="34" t="s">
        <v>373</v>
      </c>
      <c r="D15" s="34" t="s">
        <v>382</v>
      </c>
      <c r="E15" s="141" t="s">
        <v>627</v>
      </c>
      <c r="F15" s="148"/>
    </row>
    <row r="16" spans="1:11">
      <c r="A16" s="36" t="s">
        <v>343</v>
      </c>
      <c r="B16" s="34" t="s">
        <v>366</v>
      </c>
      <c r="C16" s="34" t="s">
        <v>374</v>
      </c>
      <c r="D16" s="34" t="s">
        <v>383</v>
      </c>
      <c r="E16" s="141" t="s">
        <v>628</v>
      </c>
      <c r="F16" s="148"/>
    </row>
    <row r="17" spans="1:6">
      <c r="A17" s="35" t="s">
        <v>339</v>
      </c>
      <c r="B17" s="34"/>
      <c r="C17" s="34"/>
      <c r="D17" s="34"/>
      <c r="E17" s="141"/>
      <c r="F17" s="34"/>
    </row>
    <row r="18" spans="1:6">
      <c r="A18" s="36" t="s">
        <v>344</v>
      </c>
      <c r="B18" s="34" t="s">
        <v>367</v>
      </c>
      <c r="C18" s="34" t="s">
        <v>375</v>
      </c>
      <c r="D18" s="37" t="s">
        <v>384</v>
      </c>
      <c r="E18" s="142" t="s">
        <v>629</v>
      </c>
      <c r="F18" s="146" t="s">
        <v>408</v>
      </c>
    </row>
    <row r="19" spans="1:6">
      <c r="A19" s="36" t="s">
        <v>345</v>
      </c>
      <c r="B19" s="37" t="s">
        <v>368</v>
      </c>
      <c r="C19" s="37" t="s">
        <v>376</v>
      </c>
      <c r="D19" s="37" t="s">
        <v>385</v>
      </c>
      <c r="E19" s="142" t="s">
        <v>630</v>
      </c>
      <c r="F19" s="146"/>
    </row>
    <row r="20" spans="1:6">
      <c r="A20" s="38" t="s">
        <v>335</v>
      </c>
      <c r="B20" s="39" t="s">
        <v>369</v>
      </c>
      <c r="C20" s="39" t="s">
        <v>377</v>
      </c>
      <c r="D20" s="39" t="s">
        <v>386</v>
      </c>
      <c r="E20" s="143" t="s">
        <v>631</v>
      </c>
      <c r="F20" s="149"/>
    </row>
    <row r="21" spans="1:6" ht="29" customHeight="1">
      <c r="A21" s="33" t="s">
        <v>347</v>
      </c>
      <c r="B21" s="34" t="s">
        <v>394</v>
      </c>
      <c r="C21" s="34" t="s">
        <v>396</v>
      </c>
      <c r="D21" s="34" t="s">
        <v>404</v>
      </c>
      <c r="E21" s="141" t="s">
        <v>398</v>
      </c>
      <c r="F21" s="34" t="s">
        <v>401</v>
      </c>
    </row>
    <row r="22" spans="1:6">
      <c r="A22" s="35" t="s">
        <v>339</v>
      </c>
      <c r="B22" s="34"/>
      <c r="C22" s="34"/>
      <c r="D22" s="34"/>
      <c r="E22" s="141"/>
      <c r="F22" s="34"/>
    </row>
    <row r="23" spans="1:6">
      <c r="A23" s="36" t="s">
        <v>344</v>
      </c>
      <c r="B23" s="34" t="s">
        <v>387</v>
      </c>
      <c r="C23" s="34" t="s">
        <v>390</v>
      </c>
      <c r="D23" s="37" t="s">
        <v>405</v>
      </c>
      <c r="E23" s="142" t="s">
        <v>632</v>
      </c>
      <c r="F23" s="146" t="s">
        <v>409</v>
      </c>
    </row>
    <row r="24" spans="1:6">
      <c r="A24" s="36" t="s">
        <v>345</v>
      </c>
      <c r="B24" s="34" t="s">
        <v>388</v>
      </c>
      <c r="C24" s="34" t="s">
        <v>391</v>
      </c>
      <c r="D24" s="37" t="s">
        <v>404</v>
      </c>
      <c r="E24" s="142" t="s">
        <v>633</v>
      </c>
      <c r="F24" s="146"/>
    </row>
    <row r="25" spans="1:6">
      <c r="A25" s="40" t="s">
        <v>335</v>
      </c>
      <c r="B25" s="41" t="s">
        <v>389</v>
      </c>
      <c r="C25" s="41" t="s">
        <v>392</v>
      </c>
      <c r="D25" s="41" t="s">
        <v>406</v>
      </c>
      <c r="E25" s="144" t="s">
        <v>634</v>
      </c>
      <c r="F25" s="147"/>
    </row>
    <row r="26" spans="1:6">
      <c r="E26" s="145"/>
    </row>
  </sheetData>
  <mergeCells count="4">
    <mergeCell ref="F23:F25"/>
    <mergeCell ref="F10:F12"/>
    <mergeCell ref="F14:F16"/>
    <mergeCell ref="F18:F20"/>
  </mergeCells>
  <phoneticPr fontId="1" type="noConversion"/>
  <pageMargins left="0.7" right="0.7" top="0.75" bottom="0.75" header="0.3" footer="0.3"/>
  <pageSetup paperSize="9" orientation="portrait" horizontalDpi="0" verticalDpi="0"/>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X60"/>
  <sheetViews>
    <sheetView workbookViewId="0">
      <selection activeCell="D10" sqref="D10"/>
    </sheetView>
  </sheetViews>
  <sheetFormatPr baseColWidth="10" defaultColWidth="11.5" defaultRowHeight="14"/>
  <cols>
    <col min="1" max="1" width="24.83203125" style="9" customWidth="1"/>
    <col min="2" max="21" width="11.5" style="1"/>
    <col min="22" max="24" width="11.5" style="3"/>
    <col min="25" max="16384" width="11.5" style="9"/>
  </cols>
  <sheetData>
    <row r="1" spans="1:1">
      <c r="A1" s="25" t="s">
        <v>636</v>
      </c>
    </row>
    <row r="2" spans="1:1">
      <c r="A2" s="23" t="s">
        <v>595</v>
      </c>
    </row>
    <row r="3" spans="1:1">
      <c r="A3" s="26" t="s">
        <v>597</v>
      </c>
    </row>
    <row r="4" spans="1:1">
      <c r="A4" s="24"/>
    </row>
    <row r="5" spans="1:1">
      <c r="A5" s="26"/>
    </row>
    <row r="6" spans="1:1">
      <c r="A6" s="24" t="s">
        <v>599</v>
      </c>
    </row>
    <row r="7" spans="1:1">
      <c r="A7" s="26" t="s">
        <v>600</v>
      </c>
    </row>
    <row r="8" spans="1:1">
      <c r="A8" s="26" t="s">
        <v>143</v>
      </c>
    </row>
    <row r="9" spans="1:1">
      <c r="A9" s="26"/>
    </row>
    <row r="10" spans="1:1">
      <c r="A10" s="24" t="s">
        <v>603</v>
      </c>
    </row>
    <row r="11" spans="1:1">
      <c r="A11" s="26" t="s">
        <v>605</v>
      </c>
    </row>
    <row r="12" spans="1:1">
      <c r="A12" s="26" t="s">
        <v>144</v>
      </c>
    </row>
    <row r="13" spans="1:1">
      <c r="A13" s="26" t="s">
        <v>145</v>
      </c>
    </row>
    <row r="14" spans="1:1">
      <c r="A14" s="26" t="s">
        <v>146</v>
      </c>
    </row>
    <row r="15" spans="1:1">
      <c r="A15" s="26" t="s">
        <v>147</v>
      </c>
    </row>
    <row r="16" spans="1:1">
      <c r="A16" s="26" t="s">
        <v>148</v>
      </c>
    </row>
    <row r="17" spans="1:1">
      <c r="A17" s="26"/>
    </row>
    <row r="18" spans="1:1">
      <c r="A18" s="24" t="s">
        <v>612</v>
      </c>
    </row>
    <row r="19" spans="1:1">
      <c r="A19" s="26" t="s">
        <v>149</v>
      </c>
    </row>
    <row r="20" spans="1:1">
      <c r="A20" s="26" t="s">
        <v>154</v>
      </c>
    </row>
    <row r="21" spans="1:1">
      <c r="A21" s="26" t="s">
        <v>155</v>
      </c>
    </row>
    <row r="22" spans="1:1">
      <c r="A22" s="26" t="s">
        <v>150</v>
      </c>
    </row>
    <row r="23" spans="1:1">
      <c r="A23" s="26" t="e">
        <f>--tumorBam sample.bam</f>
        <v>#NAME?</v>
      </c>
    </row>
    <row r="24" spans="1:1">
      <c r="A24" s="26"/>
    </row>
    <row r="25" spans="1:1">
      <c r="A25" s="24" t="s">
        <v>615</v>
      </c>
    </row>
    <row r="26" spans="1:1">
      <c r="A26" s="26" t="s">
        <v>616</v>
      </c>
    </row>
    <row r="27" spans="1:1">
      <c r="A27" s="26" t="s">
        <v>141</v>
      </c>
    </row>
    <row r="28" spans="1:1">
      <c r="A28" s="26"/>
    </row>
    <row r="29" spans="1:1">
      <c r="A29" s="24" t="s">
        <v>619</v>
      </c>
    </row>
    <row r="30" spans="1:1">
      <c r="A30" s="26" t="s">
        <v>620</v>
      </c>
    </row>
    <row r="31" spans="1:1">
      <c r="A31" s="26" t="s">
        <v>156</v>
      </c>
    </row>
    <row r="32" spans="1:1">
      <c r="A32" s="26" t="s">
        <v>151</v>
      </c>
    </row>
    <row r="33" spans="1:3">
      <c r="A33" s="26" t="s">
        <v>152</v>
      </c>
    </row>
    <row r="34" spans="1:3">
      <c r="A34" s="26" t="s">
        <v>157</v>
      </c>
    </row>
    <row r="35" spans="1:3">
      <c r="A35" s="26" t="s">
        <v>158</v>
      </c>
    </row>
    <row r="36" spans="1:3">
      <c r="A36" s="10" t="s">
        <v>153</v>
      </c>
    </row>
    <row r="43" spans="1:3">
      <c r="A43" s="7" t="s">
        <v>592</v>
      </c>
      <c r="B43" s="139" t="s">
        <v>593</v>
      </c>
      <c r="C43" s="139" t="s">
        <v>594</v>
      </c>
    </row>
    <row r="44" spans="1:3">
      <c r="A44" s="135" t="s">
        <v>596</v>
      </c>
      <c r="B44" s="136" t="s">
        <v>602</v>
      </c>
      <c r="C44" s="136" t="s">
        <v>598</v>
      </c>
    </row>
    <row r="45" spans="1:3">
      <c r="A45" s="135" t="s">
        <v>142</v>
      </c>
      <c r="B45" s="136" t="s">
        <v>601</v>
      </c>
      <c r="C45" s="135" t="s">
        <v>143</v>
      </c>
    </row>
    <row r="46" spans="1:3">
      <c r="A46" s="133" t="s">
        <v>604</v>
      </c>
      <c r="B46" s="134" t="s">
        <v>606</v>
      </c>
      <c r="C46" s="133" t="s">
        <v>607</v>
      </c>
    </row>
    <row r="47" spans="1:3">
      <c r="A47" s="26"/>
      <c r="B47" s="137"/>
      <c r="C47" s="26" t="s">
        <v>608</v>
      </c>
    </row>
    <row r="48" spans="1:3">
      <c r="A48" s="26"/>
      <c r="B48" s="137"/>
      <c r="C48" s="26" t="s">
        <v>609</v>
      </c>
    </row>
    <row r="49" spans="1:3">
      <c r="A49" s="26"/>
      <c r="B49" s="137"/>
      <c r="C49" s="26" t="s">
        <v>610</v>
      </c>
    </row>
    <row r="50" spans="1:3">
      <c r="A50" s="10"/>
      <c r="B50" s="138"/>
      <c r="C50" s="10" t="s">
        <v>611</v>
      </c>
    </row>
    <row r="51" spans="1:3">
      <c r="A51" s="133" t="s">
        <v>613</v>
      </c>
      <c r="B51" s="134" t="s">
        <v>614</v>
      </c>
      <c r="C51" s="133" t="s">
        <v>154</v>
      </c>
    </row>
    <row r="52" spans="1:3">
      <c r="A52" s="26"/>
      <c r="B52" s="137"/>
      <c r="C52" s="26" t="s">
        <v>155</v>
      </c>
    </row>
    <row r="53" spans="1:3">
      <c r="A53" s="10"/>
      <c r="B53" s="138"/>
      <c r="C53" s="10" t="s">
        <v>150</v>
      </c>
    </row>
    <row r="54" spans="1:3">
      <c r="A54" s="135" t="s">
        <v>617</v>
      </c>
      <c r="B54" s="136" t="s">
        <v>618</v>
      </c>
      <c r="C54" s="135" t="s">
        <v>141</v>
      </c>
    </row>
    <row r="55" spans="1:3">
      <c r="A55" s="26" t="s">
        <v>621</v>
      </c>
      <c r="B55" s="137">
        <v>1.25</v>
      </c>
      <c r="C55" s="26" t="s">
        <v>156</v>
      </c>
    </row>
    <row r="56" spans="1:3">
      <c r="A56" s="26"/>
      <c r="B56" s="137"/>
      <c r="C56" s="26" t="s">
        <v>151</v>
      </c>
    </row>
    <row r="57" spans="1:3">
      <c r="A57" s="26"/>
      <c r="B57" s="137"/>
      <c r="C57" s="26" t="s">
        <v>152</v>
      </c>
    </row>
    <row r="58" spans="1:3">
      <c r="A58" s="26"/>
      <c r="B58" s="137"/>
      <c r="C58" s="26" t="s">
        <v>157</v>
      </c>
    </row>
    <row r="59" spans="1:3">
      <c r="A59" s="26"/>
      <c r="B59" s="137"/>
      <c r="C59" s="26" t="s">
        <v>158</v>
      </c>
    </row>
    <row r="60" spans="1:3">
      <c r="A60" s="10"/>
      <c r="B60" s="138"/>
      <c r="C60" s="10" t="s">
        <v>153</v>
      </c>
    </row>
  </sheetData>
  <phoneticPr fontId="1" type="noConversion"/>
  <pageMargins left="0.7" right="0.7" top="0.75" bottom="0.75" header="0.3" footer="0.3"/>
  <pageSetup orientation="portrait"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C42"/>
  <sheetViews>
    <sheetView zoomScale="110" zoomScaleNormal="110" workbookViewId="0">
      <selection activeCell="C14" sqref="C14"/>
    </sheetView>
  </sheetViews>
  <sheetFormatPr baseColWidth="10" defaultColWidth="11.5" defaultRowHeight="14"/>
  <cols>
    <col min="1" max="1" width="11.5" style="9"/>
    <col min="2" max="2" width="13.33203125" style="9" customWidth="1"/>
    <col min="3" max="3" width="41.1640625" style="3" customWidth="1"/>
    <col min="4" max="16384" width="11.5" style="9"/>
  </cols>
  <sheetData>
    <row r="1" spans="1:3">
      <c r="A1" s="43" t="s">
        <v>637</v>
      </c>
    </row>
    <row r="2" spans="1:3">
      <c r="A2" s="7" t="s">
        <v>38</v>
      </c>
      <c r="B2" s="7" t="s">
        <v>530</v>
      </c>
      <c r="C2" s="8" t="s">
        <v>40</v>
      </c>
    </row>
    <row r="3" spans="1:3">
      <c r="A3" s="79" t="s">
        <v>17</v>
      </c>
      <c r="B3" s="80" t="s">
        <v>39</v>
      </c>
      <c r="C3" s="46">
        <v>26014596</v>
      </c>
    </row>
    <row r="4" spans="1:3">
      <c r="A4" s="79" t="s">
        <v>18</v>
      </c>
      <c r="B4" s="80" t="s">
        <v>39</v>
      </c>
      <c r="C4" s="46">
        <v>26014596</v>
      </c>
    </row>
    <row r="5" spans="1:3">
      <c r="A5" s="79" t="s">
        <v>41</v>
      </c>
      <c r="B5" s="80" t="s">
        <v>39</v>
      </c>
      <c r="C5" s="46">
        <v>26014596</v>
      </c>
    </row>
    <row r="6" spans="1:3">
      <c r="A6" s="79" t="s">
        <v>42</v>
      </c>
      <c r="B6" s="80" t="s">
        <v>39</v>
      </c>
      <c r="C6" s="46">
        <v>26014596</v>
      </c>
    </row>
    <row r="7" spans="1:3">
      <c r="A7" s="79" t="s">
        <v>20</v>
      </c>
      <c r="B7" s="80" t="s">
        <v>531</v>
      </c>
      <c r="C7" s="46">
        <v>26014596</v>
      </c>
    </row>
    <row r="8" spans="1:3">
      <c r="A8" s="79" t="s">
        <v>43</v>
      </c>
      <c r="B8" s="80" t="s">
        <v>39</v>
      </c>
      <c r="C8" s="46">
        <v>26014596</v>
      </c>
    </row>
    <row r="9" spans="1:3">
      <c r="A9" s="79" t="s">
        <v>532</v>
      </c>
      <c r="B9" s="80" t="s">
        <v>39</v>
      </c>
      <c r="C9" s="46">
        <v>26014596</v>
      </c>
    </row>
    <row r="10" spans="1:3">
      <c r="A10" s="79" t="s">
        <v>24</v>
      </c>
      <c r="B10" s="80" t="s">
        <v>533</v>
      </c>
      <c r="C10" s="46">
        <v>26014596</v>
      </c>
    </row>
    <row r="11" spans="1:3">
      <c r="A11" s="79" t="s">
        <v>25</v>
      </c>
      <c r="B11" s="80" t="s">
        <v>533</v>
      </c>
      <c r="C11" s="46">
        <v>26014596</v>
      </c>
    </row>
    <row r="12" spans="1:3">
      <c r="A12" s="79" t="s">
        <v>28</v>
      </c>
      <c r="B12" s="80" t="s">
        <v>533</v>
      </c>
      <c r="C12" s="46">
        <v>26014596</v>
      </c>
    </row>
    <row r="13" spans="1:3">
      <c r="A13" s="79" t="s">
        <v>29</v>
      </c>
      <c r="B13" s="80" t="s">
        <v>533</v>
      </c>
      <c r="C13" s="46">
        <v>26014596</v>
      </c>
    </row>
    <row r="14" spans="1:3">
      <c r="A14" s="79" t="s">
        <v>534</v>
      </c>
      <c r="B14" s="80" t="s">
        <v>535</v>
      </c>
      <c r="C14" s="46" t="s">
        <v>570</v>
      </c>
    </row>
    <row r="15" spans="1:3">
      <c r="A15" s="79" t="s">
        <v>523</v>
      </c>
      <c r="B15" s="80" t="s">
        <v>537</v>
      </c>
      <c r="C15" s="46" t="s">
        <v>571</v>
      </c>
    </row>
    <row r="16" spans="1:3">
      <c r="A16" s="79" t="s">
        <v>538</v>
      </c>
      <c r="B16" s="80" t="s">
        <v>537</v>
      </c>
      <c r="C16" s="46" t="s">
        <v>536</v>
      </c>
    </row>
    <row r="17" spans="1:3">
      <c r="A17" s="79" t="s">
        <v>539</v>
      </c>
      <c r="B17" s="80" t="s">
        <v>537</v>
      </c>
      <c r="C17" s="46" t="s">
        <v>573</v>
      </c>
    </row>
    <row r="18" spans="1:3">
      <c r="A18" s="79" t="s">
        <v>540</v>
      </c>
      <c r="B18" s="80" t="s">
        <v>537</v>
      </c>
      <c r="C18" s="46" t="s">
        <v>572</v>
      </c>
    </row>
    <row r="19" spans="1:3">
      <c r="A19" s="79" t="s">
        <v>541</v>
      </c>
      <c r="B19" s="80" t="s">
        <v>537</v>
      </c>
      <c r="C19" s="46" t="s">
        <v>570</v>
      </c>
    </row>
    <row r="20" spans="1:3">
      <c r="A20" s="81" t="s">
        <v>542</v>
      </c>
      <c r="B20" s="82" t="s">
        <v>535</v>
      </c>
      <c r="C20" s="46" t="s">
        <v>572</v>
      </c>
    </row>
    <row r="21" spans="1:3">
      <c r="A21" s="79" t="s">
        <v>543</v>
      </c>
      <c r="B21" s="80" t="s">
        <v>535</v>
      </c>
      <c r="C21" s="46" t="s">
        <v>574</v>
      </c>
    </row>
    <row r="22" spans="1:3">
      <c r="A22" s="79" t="s">
        <v>544</v>
      </c>
      <c r="B22" s="80" t="s">
        <v>535</v>
      </c>
      <c r="C22" s="46" t="s">
        <v>574</v>
      </c>
    </row>
    <row r="23" spans="1:3">
      <c r="A23" s="79" t="s">
        <v>545</v>
      </c>
      <c r="B23" s="80" t="s">
        <v>535</v>
      </c>
      <c r="C23" s="46" t="s">
        <v>575</v>
      </c>
    </row>
    <row r="24" spans="1:3">
      <c r="A24" s="79" t="s">
        <v>529</v>
      </c>
      <c r="B24" s="80" t="s">
        <v>535</v>
      </c>
      <c r="C24" s="46" t="s">
        <v>576</v>
      </c>
    </row>
    <row r="25" spans="1:3">
      <c r="A25" s="79" t="s">
        <v>546</v>
      </c>
      <c r="B25" s="80" t="s">
        <v>547</v>
      </c>
      <c r="C25" s="46" t="s">
        <v>580</v>
      </c>
    </row>
    <row r="26" spans="1:3">
      <c r="A26" s="79" t="s">
        <v>548</v>
      </c>
      <c r="B26" s="80" t="s">
        <v>549</v>
      </c>
      <c r="C26" s="46" t="s">
        <v>577</v>
      </c>
    </row>
    <row r="27" spans="1:3">
      <c r="A27" s="79" t="s">
        <v>550</v>
      </c>
      <c r="B27" s="80" t="s">
        <v>535</v>
      </c>
      <c r="C27" s="46" t="s">
        <v>578</v>
      </c>
    </row>
    <row r="28" spans="1:3">
      <c r="A28" s="79" t="s">
        <v>551</v>
      </c>
      <c r="B28" s="80" t="s">
        <v>535</v>
      </c>
      <c r="C28" s="46" t="s">
        <v>581</v>
      </c>
    </row>
    <row r="29" spans="1:3">
      <c r="A29" s="79" t="s">
        <v>552</v>
      </c>
      <c r="B29" s="80" t="s">
        <v>535</v>
      </c>
      <c r="C29" s="46" t="s">
        <v>579</v>
      </c>
    </row>
    <row r="30" spans="1:3">
      <c r="A30" s="79" t="s">
        <v>554</v>
      </c>
      <c r="B30" s="80" t="s">
        <v>535</v>
      </c>
      <c r="C30" s="46" t="s">
        <v>553</v>
      </c>
    </row>
    <row r="31" spans="1:3">
      <c r="A31" s="79" t="s">
        <v>555</v>
      </c>
      <c r="B31" s="80" t="s">
        <v>535</v>
      </c>
      <c r="C31" s="46" t="s">
        <v>553</v>
      </c>
    </row>
    <row r="32" spans="1:3">
      <c r="A32" s="79" t="s">
        <v>556</v>
      </c>
      <c r="B32" s="80" t="s">
        <v>535</v>
      </c>
      <c r="C32" s="46" t="s">
        <v>553</v>
      </c>
    </row>
    <row r="33" spans="1:3">
      <c r="A33" s="79" t="s">
        <v>557</v>
      </c>
      <c r="B33" s="80" t="s">
        <v>535</v>
      </c>
      <c r="C33" s="46" t="s">
        <v>553</v>
      </c>
    </row>
    <row r="34" spans="1:3">
      <c r="A34" s="79" t="s">
        <v>558</v>
      </c>
      <c r="B34" s="80" t="s">
        <v>535</v>
      </c>
      <c r="C34" s="46" t="s">
        <v>553</v>
      </c>
    </row>
    <row r="35" spans="1:3">
      <c r="A35" s="79" t="s">
        <v>559</v>
      </c>
      <c r="B35" s="80" t="s">
        <v>535</v>
      </c>
      <c r="C35" s="46" t="s">
        <v>560</v>
      </c>
    </row>
    <row r="36" spans="1:3">
      <c r="A36" s="79" t="s">
        <v>561</v>
      </c>
      <c r="B36" s="80" t="s">
        <v>562</v>
      </c>
      <c r="C36" s="46" t="s">
        <v>560</v>
      </c>
    </row>
    <row r="37" spans="1:3">
      <c r="A37" s="79" t="s">
        <v>563</v>
      </c>
      <c r="B37" s="80" t="s">
        <v>562</v>
      </c>
      <c r="C37" s="46" t="s">
        <v>560</v>
      </c>
    </row>
    <row r="38" spans="1:3">
      <c r="A38" s="79" t="s">
        <v>564</v>
      </c>
      <c r="B38" s="80" t="s">
        <v>562</v>
      </c>
      <c r="C38" s="46" t="s">
        <v>560</v>
      </c>
    </row>
    <row r="39" spans="1:3">
      <c r="A39" s="79" t="s">
        <v>565</v>
      </c>
      <c r="B39" s="80" t="s">
        <v>566</v>
      </c>
      <c r="C39" s="46">
        <v>28418444</v>
      </c>
    </row>
    <row r="40" spans="1:3">
      <c r="A40" s="79" t="s">
        <v>567</v>
      </c>
      <c r="B40" s="80" t="s">
        <v>535</v>
      </c>
      <c r="C40" s="46">
        <v>28418444</v>
      </c>
    </row>
    <row r="41" spans="1:3">
      <c r="A41" s="79" t="s">
        <v>568</v>
      </c>
      <c r="B41" s="80" t="s">
        <v>535</v>
      </c>
      <c r="C41" s="46" t="s">
        <v>553</v>
      </c>
    </row>
    <row r="42" spans="1:3">
      <c r="A42" s="83" t="s">
        <v>569</v>
      </c>
      <c r="B42" s="84" t="s">
        <v>535</v>
      </c>
      <c r="C42" s="85" t="s">
        <v>553</v>
      </c>
    </row>
  </sheetData>
  <sortState xmlns:xlrd2="http://schemas.microsoft.com/office/spreadsheetml/2017/richdata2" ref="A2:B43">
    <sortCondition ref="B2:B43"/>
    <sortCondition ref="A2:A43"/>
  </sortState>
  <phoneticPr fontId="1" type="noConversion"/>
  <pageMargins left="0.7" right="0.7" top="0.75" bottom="0.75" header="0.3" footer="0.3"/>
  <pageSetup orientation="portrait" r:id="rId1"/>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A1:N85"/>
  <sheetViews>
    <sheetView zoomScale="109" zoomScaleNormal="120" zoomScalePageLayoutView="120" workbookViewId="0">
      <selection activeCell="H17" sqref="H17"/>
    </sheetView>
  </sheetViews>
  <sheetFormatPr baseColWidth="10" defaultRowHeight="13"/>
  <cols>
    <col min="1" max="1" width="19.33203125" style="60" customWidth="1"/>
    <col min="2" max="2" width="5.1640625" style="60" customWidth="1"/>
    <col min="3" max="3" width="10.1640625" style="60" customWidth="1"/>
    <col min="4" max="4" width="10.5" style="60" customWidth="1"/>
    <col min="5" max="5" width="7.5" style="60" customWidth="1"/>
    <col min="6" max="6" width="6.33203125" style="60" customWidth="1"/>
    <col min="7" max="7" width="9.1640625" style="60" customWidth="1"/>
    <col min="8" max="8" width="11.1640625" style="60" customWidth="1"/>
    <col min="9" max="9" width="6.83203125" style="60" customWidth="1"/>
    <col min="10" max="10" width="10.83203125" style="60"/>
    <col min="11" max="11" width="6.5" style="60" customWidth="1"/>
    <col min="12" max="12" width="7.6640625" style="60" customWidth="1"/>
    <col min="13" max="13" width="10.1640625" style="61" customWidth="1"/>
    <col min="14" max="14" width="11.83203125" style="61" customWidth="1"/>
    <col min="15" max="16384" width="10.83203125" style="60"/>
  </cols>
  <sheetData>
    <row r="1" spans="1:14" s="90" customFormat="1">
      <c r="A1" s="89" t="s">
        <v>638</v>
      </c>
      <c r="G1" s="91"/>
      <c r="H1" s="91"/>
      <c r="M1" s="119"/>
      <c r="N1" s="119"/>
    </row>
    <row r="2" spans="1:14" s="90" customFormat="1" ht="15" customHeight="1">
      <c r="A2" s="150" t="s">
        <v>0</v>
      </c>
      <c r="B2" s="150" t="s">
        <v>589</v>
      </c>
      <c r="C2" s="150" t="s">
        <v>2</v>
      </c>
      <c r="D2" s="150" t="s">
        <v>3</v>
      </c>
      <c r="E2" s="154" t="s">
        <v>584</v>
      </c>
      <c r="F2" s="154"/>
      <c r="G2" s="150" t="s">
        <v>96</v>
      </c>
      <c r="H2" s="150" t="s">
        <v>161</v>
      </c>
      <c r="I2" s="150" t="s">
        <v>582</v>
      </c>
      <c r="J2" s="150" t="s">
        <v>587</v>
      </c>
      <c r="K2" s="150" t="s">
        <v>171</v>
      </c>
      <c r="L2" s="152" t="s">
        <v>583</v>
      </c>
      <c r="M2" s="154" t="s">
        <v>588</v>
      </c>
      <c r="N2" s="154"/>
    </row>
    <row r="3" spans="1:14" s="90" customFormat="1">
      <c r="A3" s="151"/>
      <c r="B3" s="151"/>
      <c r="C3" s="151"/>
      <c r="D3" s="151"/>
      <c r="E3" s="92" t="s">
        <v>585</v>
      </c>
      <c r="F3" s="92" t="s">
        <v>586</v>
      </c>
      <c r="G3" s="151"/>
      <c r="H3" s="151"/>
      <c r="I3" s="151"/>
      <c r="J3" s="151"/>
      <c r="K3" s="151"/>
      <c r="L3" s="153"/>
      <c r="M3" s="120" t="s">
        <v>585</v>
      </c>
      <c r="N3" s="120" t="s">
        <v>586</v>
      </c>
    </row>
    <row r="4" spans="1:14">
      <c r="A4" s="93" t="s">
        <v>64</v>
      </c>
      <c r="B4" s="93">
        <v>13</v>
      </c>
      <c r="C4" s="93">
        <v>32328593</v>
      </c>
      <c r="D4" s="93">
        <v>32361397</v>
      </c>
      <c r="E4" s="93">
        <v>1</v>
      </c>
      <c r="F4" s="93">
        <v>0</v>
      </c>
      <c r="G4" s="94" t="s">
        <v>65</v>
      </c>
      <c r="H4" s="93" t="s">
        <v>526</v>
      </c>
      <c r="I4" s="95" t="s">
        <v>403</v>
      </c>
      <c r="J4" s="93">
        <v>32805</v>
      </c>
      <c r="K4" s="93" t="s">
        <v>47</v>
      </c>
      <c r="L4" s="93">
        <v>1</v>
      </c>
      <c r="M4" s="121">
        <v>7.4626865671641792E-4</v>
      </c>
      <c r="N4" s="122">
        <v>0</v>
      </c>
    </row>
    <row r="5" spans="1:14">
      <c r="A5" s="95" t="s">
        <v>76</v>
      </c>
      <c r="B5" s="93">
        <v>17</v>
      </c>
      <c r="C5" s="93">
        <v>43097359</v>
      </c>
      <c r="D5" s="93">
        <v>43100701</v>
      </c>
      <c r="E5" s="93">
        <v>1</v>
      </c>
      <c r="F5" s="93">
        <v>0</v>
      </c>
      <c r="G5" s="94" t="s">
        <v>77</v>
      </c>
      <c r="H5" s="93" t="s">
        <v>526</v>
      </c>
      <c r="I5" s="95" t="s">
        <v>403</v>
      </c>
      <c r="J5" s="93">
        <v>3343</v>
      </c>
      <c r="K5" s="93" t="s">
        <v>47</v>
      </c>
      <c r="L5" s="93">
        <v>1</v>
      </c>
      <c r="M5" s="121">
        <v>7.4626865671641792E-4</v>
      </c>
      <c r="N5" s="122">
        <v>0</v>
      </c>
    </row>
    <row r="6" spans="1:14">
      <c r="A6" s="95" t="s">
        <v>79</v>
      </c>
      <c r="B6" s="93">
        <v>17</v>
      </c>
      <c r="C6" s="93">
        <v>58701274</v>
      </c>
      <c r="D6" s="93">
        <v>58706194</v>
      </c>
      <c r="E6" s="93">
        <v>1</v>
      </c>
      <c r="F6" s="93">
        <v>0</v>
      </c>
      <c r="G6" s="94" t="s">
        <v>80</v>
      </c>
      <c r="H6" s="93" t="s">
        <v>526</v>
      </c>
      <c r="I6" s="95" t="s">
        <v>403</v>
      </c>
      <c r="J6" s="93">
        <v>4921</v>
      </c>
      <c r="K6" s="93" t="s">
        <v>47</v>
      </c>
      <c r="L6" s="93">
        <v>1</v>
      </c>
      <c r="M6" s="121">
        <v>7.4626865671641792E-4</v>
      </c>
      <c r="N6" s="122">
        <v>0</v>
      </c>
    </row>
    <row r="7" spans="1:14">
      <c r="A7" s="93" t="s">
        <v>509</v>
      </c>
      <c r="B7" s="93">
        <v>2</v>
      </c>
      <c r="C7" s="93">
        <v>17787692</v>
      </c>
      <c r="D7" s="93">
        <v>17787773</v>
      </c>
      <c r="E7" s="93">
        <v>1</v>
      </c>
      <c r="F7" s="93">
        <v>0</v>
      </c>
      <c r="G7" s="94" t="s">
        <v>53</v>
      </c>
      <c r="H7" s="93" t="s">
        <v>527</v>
      </c>
      <c r="I7" s="95" t="s">
        <v>403</v>
      </c>
      <c r="J7" s="93">
        <v>82</v>
      </c>
      <c r="K7" s="93" t="s">
        <v>47</v>
      </c>
      <c r="L7" s="93">
        <v>1</v>
      </c>
      <c r="M7" s="121">
        <v>7.4626865671641792E-4</v>
      </c>
      <c r="N7" s="122">
        <v>0</v>
      </c>
    </row>
    <row r="8" spans="1:14">
      <c r="A8" s="93">
        <v>5979</v>
      </c>
      <c r="B8" s="93">
        <v>17</v>
      </c>
      <c r="C8" s="93">
        <v>61680184</v>
      </c>
      <c r="D8" s="93">
        <v>61680322</v>
      </c>
      <c r="E8" s="93">
        <v>1</v>
      </c>
      <c r="F8" s="93">
        <v>0</v>
      </c>
      <c r="G8" s="94" t="s">
        <v>81</v>
      </c>
      <c r="H8" s="93" t="s">
        <v>527</v>
      </c>
      <c r="I8" s="95" t="s">
        <v>403</v>
      </c>
      <c r="J8" s="93">
        <v>139</v>
      </c>
      <c r="K8" s="93" t="s">
        <v>47</v>
      </c>
      <c r="L8" s="93">
        <v>1</v>
      </c>
      <c r="M8" s="121">
        <v>7.4626865671641792E-4</v>
      </c>
      <c r="N8" s="122">
        <v>0</v>
      </c>
    </row>
    <row r="9" spans="1:14">
      <c r="A9" s="93" t="s">
        <v>66</v>
      </c>
      <c r="B9" s="93">
        <v>14</v>
      </c>
      <c r="C9" s="93">
        <v>104783395</v>
      </c>
      <c r="D9" s="93">
        <v>104786595</v>
      </c>
      <c r="E9" s="93">
        <v>1</v>
      </c>
      <c r="F9" s="93">
        <v>0</v>
      </c>
      <c r="G9" s="94" t="s">
        <v>67</v>
      </c>
      <c r="H9" s="93" t="s">
        <v>525</v>
      </c>
      <c r="I9" s="95">
        <v>1</v>
      </c>
      <c r="J9" s="93">
        <v>3201</v>
      </c>
      <c r="K9" s="93" t="s">
        <v>47</v>
      </c>
      <c r="L9" s="93">
        <v>1</v>
      </c>
      <c r="M9" s="121">
        <v>7.4626865671641792E-4</v>
      </c>
      <c r="N9" s="122">
        <v>0</v>
      </c>
    </row>
    <row r="10" spans="1:14">
      <c r="A10" s="93">
        <v>6020</v>
      </c>
      <c r="B10" s="93">
        <v>16</v>
      </c>
      <c r="C10" s="93">
        <v>68767457</v>
      </c>
      <c r="D10" s="93">
        <v>68771267</v>
      </c>
      <c r="E10" s="93">
        <v>1</v>
      </c>
      <c r="F10" s="93">
        <v>0</v>
      </c>
      <c r="G10" s="94" t="s">
        <v>68</v>
      </c>
      <c r="H10" s="93" t="s">
        <v>525</v>
      </c>
      <c r="I10" s="95">
        <v>1</v>
      </c>
      <c r="J10" s="93">
        <v>3811</v>
      </c>
      <c r="K10" s="93" t="s">
        <v>47</v>
      </c>
      <c r="L10" s="93">
        <v>1</v>
      </c>
      <c r="M10" s="121">
        <v>7.4626865671641792E-4</v>
      </c>
      <c r="N10" s="122">
        <v>0</v>
      </c>
    </row>
    <row r="11" spans="1:14">
      <c r="A11" s="95" t="s">
        <v>70</v>
      </c>
      <c r="B11" s="93">
        <v>17</v>
      </c>
      <c r="C11" s="93">
        <v>31125126</v>
      </c>
      <c r="D11" s="93">
        <v>31134974</v>
      </c>
      <c r="E11" s="93">
        <v>1</v>
      </c>
      <c r="F11" s="93">
        <v>0</v>
      </c>
      <c r="G11" s="94" t="s">
        <v>72</v>
      </c>
      <c r="H11" s="93" t="s">
        <v>525</v>
      </c>
      <c r="I11" s="95">
        <v>1</v>
      </c>
      <c r="J11" s="93">
        <v>9849</v>
      </c>
      <c r="K11" s="93" t="s">
        <v>47</v>
      </c>
      <c r="L11" s="93">
        <v>1</v>
      </c>
      <c r="M11" s="121">
        <v>7.4626865671641792E-4</v>
      </c>
      <c r="N11" s="122">
        <v>0</v>
      </c>
    </row>
    <row r="12" spans="1:14">
      <c r="A12" s="95" t="s">
        <v>86</v>
      </c>
      <c r="B12" s="95">
        <v>22</v>
      </c>
      <c r="C12" s="95">
        <v>28738189</v>
      </c>
      <c r="D12" s="95">
        <v>28741177</v>
      </c>
      <c r="E12" s="95">
        <v>1</v>
      </c>
      <c r="F12" s="95">
        <v>0</v>
      </c>
      <c r="G12" s="96" t="s">
        <v>87</v>
      </c>
      <c r="H12" s="93" t="s">
        <v>525</v>
      </c>
      <c r="I12" s="95">
        <v>1</v>
      </c>
      <c r="J12" s="95">
        <v>2989</v>
      </c>
      <c r="K12" s="95" t="s">
        <v>47</v>
      </c>
      <c r="L12" s="95">
        <v>1</v>
      </c>
      <c r="M12" s="123">
        <v>7.4626865671641792E-4</v>
      </c>
      <c r="N12" s="124">
        <v>0</v>
      </c>
    </row>
    <row r="13" spans="1:14">
      <c r="A13" s="93">
        <v>525</v>
      </c>
      <c r="B13" s="93">
        <v>2</v>
      </c>
      <c r="C13" s="93">
        <v>47731689</v>
      </c>
      <c r="D13" s="93">
        <v>47731923</v>
      </c>
      <c r="E13" s="93">
        <v>1</v>
      </c>
      <c r="F13" s="93">
        <v>0</v>
      </c>
      <c r="G13" s="94" t="s">
        <v>56</v>
      </c>
      <c r="H13" s="93" t="s">
        <v>524</v>
      </c>
      <c r="I13" s="93">
        <v>0</v>
      </c>
      <c r="J13" s="93">
        <v>235</v>
      </c>
      <c r="K13" s="93" t="s">
        <v>47</v>
      </c>
      <c r="L13" s="93">
        <v>1</v>
      </c>
      <c r="M13" s="121">
        <v>7.4626865671641792E-4</v>
      </c>
      <c r="N13" s="122">
        <v>0</v>
      </c>
    </row>
    <row r="14" spans="1:14">
      <c r="A14" s="93" t="s">
        <v>510</v>
      </c>
      <c r="B14" s="93">
        <v>2</v>
      </c>
      <c r="C14" s="93">
        <v>47467407</v>
      </c>
      <c r="D14" s="93">
        <v>47467714</v>
      </c>
      <c r="E14" s="93">
        <v>1</v>
      </c>
      <c r="F14" s="93">
        <v>0</v>
      </c>
      <c r="G14" s="94" t="s">
        <v>54</v>
      </c>
      <c r="H14" s="93" t="s">
        <v>524</v>
      </c>
      <c r="I14" s="93">
        <v>0</v>
      </c>
      <c r="J14" s="93">
        <v>308</v>
      </c>
      <c r="K14" s="93" t="s">
        <v>47</v>
      </c>
      <c r="L14" s="93">
        <v>1</v>
      </c>
      <c r="M14" s="121">
        <v>7.4626865671641792E-4</v>
      </c>
      <c r="N14" s="122">
        <v>0</v>
      </c>
    </row>
    <row r="15" spans="1:14">
      <c r="A15" s="93" t="s">
        <v>515</v>
      </c>
      <c r="B15" s="93">
        <v>2</v>
      </c>
      <c r="C15" s="93">
        <v>47570627</v>
      </c>
      <c r="D15" s="93">
        <v>47570678</v>
      </c>
      <c r="E15" s="93">
        <v>1</v>
      </c>
      <c r="F15" s="93">
        <v>0</v>
      </c>
      <c r="G15" s="94" t="s">
        <v>54</v>
      </c>
      <c r="H15" s="93" t="s">
        <v>524</v>
      </c>
      <c r="I15" s="93">
        <v>1</v>
      </c>
      <c r="J15" s="93">
        <v>52</v>
      </c>
      <c r="K15" s="93" t="s">
        <v>47</v>
      </c>
      <c r="L15" s="93">
        <v>1</v>
      </c>
      <c r="M15" s="121">
        <v>7.4626865671641792E-4</v>
      </c>
      <c r="N15" s="122">
        <v>0</v>
      </c>
    </row>
    <row r="16" spans="1:14">
      <c r="A16" s="93" t="s">
        <v>516</v>
      </c>
      <c r="B16" s="93">
        <v>2</v>
      </c>
      <c r="C16" s="93">
        <v>47469338</v>
      </c>
      <c r="D16" s="93">
        <v>47469636</v>
      </c>
      <c r="E16" s="93">
        <v>1</v>
      </c>
      <c r="F16" s="93">
        <v>0</v>
      </c>
      <c r="G16" s="94" t="s">
        <v>54</v>
      </c>
      <c r="H16" s="93" t="s">
        <v>524</v>
      </c>
      <c r="I16" s="93">
        <v>0</v>
      </c>
      <c r="J16" s="93">
        <v>299</v>
      </c>
      <c r="K16" s="93" t="s">
        <v>47</v>
      </c>
      <c r="L16" s="93">
        <v>1</v>
      </c>
      <c r="M16" s="121">
        <v>7.4626865671641792E-4</v>
      </c>
      <c r="N16" s="122">
        <v>0</v>
      </c>
    </row>
    <row r="17" spans="1:14">
      <c r="A17" s="93" t="s">
        <v>520</v>
      </c>
      <c r="B17" s="93">
        <v>2</v>
      </c>
      <c r="C17" s="93">
        <v>47778330</v>
      </c>
      <c r="D17" s="93">
        <v>47782670</v>
      </c>
      <c r="E17" s="93">
        <v>1</v>
      </c>
      <c r="F17" s="93">
        <v>0</v>
      </c>
      <c r="G17" s="94" t="s">
        <v>56</v>
      </c>
      <c r="H17" s="93" t="s">
        <v>524</v>
      </c>
      <c r="I17" s="93">
        <v>1</v>
      </c>
      <c r="J17" s="93">
        <v>4341</v>
      </c>
      <c r="K17" s="93" t="s">
        <v>47</v>
      </c>
      <c r="L17" s="93">
        <v>1</v>
      </c>
      <c r="M17" s="121">
        <v>7.4626865671641792E-4</v>
      </c>
      <c r="N17" s="122">
        <v>0</v>
      </c>
    </row>
    <row r="18" spans="1:14">
      <c r="A18" s="93" t="s">
        <v>463</v>
      </c>
      <c r="B18" s="93">
        <v>7</v>
      </c>
      <c r="C18" s="93">
        <v>105545750</v>
      </c>
      <c r="D18" s="93">
        <v>105546049</v>
      </c>
      <c r="E18" s="93">
        <v>1</v>
      </c>
      <c r="F18" s="93">
        <v>0</v>
      </c>
      <c r="G18" s="94" t="s">
        <v>57</v>
      </c>
      <c r="H18" s="93" t="s">
        <v>524</v>
      </c>
      <c r="I18" s="93">
        <v>0</v>
      </c>
      <c r="J18" s="93">
        <v>300</v>
      </c>
      <c r="K18" s="93" t="s">
        <v>47</v>
      </c>
      <c r="L18" s="93">
        <v>1</v>
      </c>
      <c r="M18" s="121">
        <v>7.4626865671641792E-4</v>
      </c>
      <c r="N18" s="122">
        <v>0</v>
      </c>
    </row>
    <row r="19" spans="1:14">
      <c r="A19" s="93" t="s">
        <v>519</v>
      </c>
      <c r="B19" s="93">
        <v>7</v>
      </c>
      <c r="C19" s="93">
        <v>152653978</v>
      </c>
      <c r="D19" s="93">
        <v>152655793</v>
      </c>
      <c r="E19" s="93">
        <v>1</v>
      </c>
      <c r="F19" s="93">
        <v>0</v>
      </c>
      <c r="G19" s="94" t="s">
        <v>58</v>
      </c>
      <c r="H19" s="93" t="s">
        <v>524</v>
      </c>
      <c r="I19" s="93">
        <v>1</v>
      </c>
      <c r="J19" s="93">
        <v>1816</v>
      </c>
      <c r="K19" s="93" t="s">
        <v>47</v>
      </c>
      <c r="L19" s="93">
        <v>1</v>
      </c>
      <c r="M19" s="121">
        <v>7.4626865671641792E-4</v>
      </c>
      <c r="N19" s="122">
        <v>0</v>
      </c>
    </row>
    <row r="20" spans="1:14">
      <c r="A20" s="93" t="s">
        <v>512</v>
      </c>
      <c r="B20" s="93">
        <v>9</v>
      </c>
      <c r="C20" s="93">
        <v>95334681</v>
      </c>
      <c r="D20" s="93">
        <v>95335119</v>
      </c>
      <c r="E20" s="93">
        <v>1</v>
      </c>
      <c r="F20" s="93">
        <v>0</v>
      </c>
      <c r="G20" s="94" t="s">
        <v>59</v>
      </c>
      <c r="H20" s="93" t="s">
        <v>524</v>
      </c>
      <c r="I20" s="93">
        <v>0</v>
      </c>
      <c r="J20" s="93">
        <v>439</v>
      </c>
      <c r="K20" s="93" t="s">
        <v>47</v>
      </c>
      <c r="L20" s="93">
        <v>1</v>
      </c>
      <c r="M20" s="121">
        <v>7.4626865671641792E-4</v>
      </c>
      <c r="N20" s="122">
        <v>0</v>
      </c>
    </row>
    <row r="21" spans="1:14">
      <c r="A21" s="93" t="s">
        <v>159</v>
      </c>
      <c r="B21" s="93">
        <v>9</v>
      </c>
      <c r="C21" s="93">
        <v>95410433</v>
      </c>
      <c r="D21" s="93">
        <v>95410514</v>
      </c>
      <c r="E21" s="93">
        <v>1</v>
      </c>
      <c r="F21" s="93">
        <v>0</v>
      </c>
      <c r="G21" s="94" t="s">
        <v>59</v>
      </c>
      <c r="H21" s="93" t="s">
        <v>524</v>
      </c>
      <c r="I21" s="93">
        <v>1</v>
      </c>
      <c r="J21" s="93">
        <v>82</v>
      </c>
      <c r="K21" s="93" t="s">
        <v>47</v>
      </c>
      <c r="L21" s="93">
        <v>1</v>
      </c>
      <c r="M21" s="121">
        <v>7.4626865671641792E-4</v>
      </c>
      <c r="N21" s="122">
        <v>0</v>
      </c>
    </row>
    <row r="22" spans="1:14">
      <c r="A22" s="93" t="s">
        <v>160</v>
      </c>
      <c r="B22" s="93">
        <v>9</v>
      </c>
      <c r="C22" s="93">
        <v>95397519</v>
      </c>
      <c r="D22" s="93">
        <v>95402310</v>
      </c>
      <c r="E22" s="93">
        <v>1</v>
      </c>
      <c r="F22" s="93">
        <v>0</v>
      </c>
      <c r="G22" s="94" t="s">
        <v>59</v>
      </c>
      <c r="H22" s="93" t="s">
        <v>524</v>
      </c>
      <c r="I22" s="93">
        <v>1</v>
      </c>
      <c r="J22" s="93">
        <v>4792</v>
      </c>
      <c r="K22" s="93" t="s">
        <v>47</v>
      </c>
      <c r="L22" s="93">
        <v>1</v>
      </c>
      <c r="M22" s="121">
        <v>7.4626865671641792E-4</v>
      </c>
      <c r="N22" s="122">
        <v>0</v>
      </c>
    </row>
    <row r="23" spans="1:14">
      <c r="A23" s="93">
        <v>3985</v>
      </c>
      <c r="B23" s="93">
        <v>10</v>
      </c>
      <c r="C23" s="93">
        <v>86860908</v>
      </c>
      <c r="D23" s="93">
        <v>86860959</v>
      </c>
      <c r="E23" s="93">
        <v>1</v>
      </c>
      <c r="F23" s="93">
        <v>0</v>
      </c>
      <c r="G23" s="94" t="s">
        <v>60</v>
      </c>
      <c r="H23" s="93" t="s">
        <v>524</v>
      </c>
      <c r="I23" s="93">
        <v>1</v>
      </c>
      <c r="J23" s="93">
        <v>52</v>
      </c>
      <c r="K23" s="93" t="s">
        <v>47</v>
      </c>
      <c r="L23" s="93">
        <v>1</v>
      </c>
      <c r="M23" s="121">
        <v>7.4626865671641792E-4</v>
      </c>
      <c r="N23" s="122">
        <v>0</v>
      </c>
    </row>
    <row r="24" spans="1:14">
      <c r="A24" s="93" t="s">
        <v>517</v>
      </c>
      <c r="B24" s="93">
        <v>10</v>
      </c>
      <c r="C24" s="93">
        <v>87924200</v>
      </c>
      <c r="D24" s="93">
        <v>87924684</v>
      </c>
      <c r="E24" s="93">
        <v>1</v>
      </c>
      <c r="F24" s="93">
        <v>0</v>
      </c>
      <c r="G24" s="94" t="s">
        <v>46</v>
      </c>
      <c r="H24" s="93" t="s">
        <v>524</v>
      </c>
      <c r="I24" s="97">
        <v>0</v>
      </c>
      <c r="J24" s="93">
        <v>485</v>
      </c>
      <c r="K24" s="93" t="s">
        <v>47</v>
      </c>
      <c r="L24" s="93">
        <v>1</v>
      </c>
      <c r="M24" s="121">
        <v>7.4626865671641792E-4</v>
      </c>
      <c r="N24" s="122">
        <v>0</v>
      </c>
    </row>
    <row r="25" spans="1:14">
      <c r="A25" s="93" t="s">
        <v>518</v>
      </c>
      <c r="B25" s="93">
        <v>10</v>
      </c>
      <c r="C25" s="93">
        <v>87893066</v>
      </c>
      <c r="D25" s="93">
        <v>87893965</v>
      </c>
      <c r="E25" s="93">
        <v>9</v>
      </c>
      <c r="F25" s="93">
        <v>0</v>
      </c>
      <c r="G25" s="94" t="s">
        <v>46</v>
      </c>
      <c r="H25" s="93" t="s">
        <v>524</v>
      </c>
      <c r="I25" s="93">
        <v>1</v>
      </c>
      <c r="J25" s="93">
        <v>900</v>
      </c>
      <c r="K25" s="93" t="s">
        <v>47</v>
      </c>
      <c r="L25" s="98">
        <v>3.3617590000000003E-2</v>
      </c>
      <c r="M25" s="121">
        <v>6.7164179104477612E-3</v>
      </c>
      <c r="N25" s="122">
        <v>0</v>
      </c>
    </row>
    <row r="26" spans="1:14">
      <c r="A26" s="93" t="s">
        <v>521</v>
      </c>
      <c r="B26" s="93">
        <v>10</v>
      </c>
      <c r="C26" s="93">
        <v>87898130</v>
      </c>
      <c r="D26" s="93">
        <v>87905186</v>
      </c>
      <c r="E26" s="93">
        <v>1</v>
      </c>
      <c r="F26" s="93">
        <v>0</v>
      </c>
      <c r="G26" s="94" t="s">
        <v>46</v>
      </c>
      <c r="H26" s="93" t="s">
        <v>524</v>
      </c>
      <c r="I26" s="93">
        <v>1</v>
      </c>
      <c r="J26" s="93">
        <v>7057</v>
      </c>
      <c r="K26" s="93" t="s">
        <v>47</v>
      </c>
      <c r="L26" s="93">
        <v>1</v>
      </c>
      <c r="M26" s="121">
        <v>7.4626865671641792E-4</v>
      </c>
      <c r="N26" s="122">
        <v>0</v>
      </c>
    </row>
    <row r="27" spans="1:14">
      <c r="A27" s="93" t="s">
        <v>513</v>
      </c>
      <c r="B27" s="93">
        <v>12</v>
      </c>
      <c r="C27" s="93">
        <v>132644231</v>
      </c>
      <c r="D27" s="93">
        <v>132646226</v>
      </c>
      <c r="E27" s="93">
        <v>1</v>
      </c>
      <c r="F27" s="93">
        <v>0</v>
      </c>
      <c r="G27" s="94" t="s">
        <v>51</v>
      </c>
      <c r="H27" s="93" t="s">
        <v>524</v>
      </c>
      <c r="I27" s="93">
        <v>0</v>
      </c>
      <c r="J27" s="93">
        <v>1996</v>
      </c>
      <c r="K27" s="93" t="s">
        <v>47</v>
      </c>
      <c r="L27" s="93">
        <v>1</v>
      </c>
      <c r="M27" s="121">
        <v>7.4626865671641792E-4</v>
      </c>
      <c r="N27" s="122">
        <v>0</v>
      </c>
    </row>
    <row r="28" spans="1:14">
      <c r="A28" s="93" t="s">
        <v>514</v>
      </c>
      <c r="B28" s="93">
        <v>12</v>
      </c>
      <c r="C28" s="93">
        <v>21492924</v>
      </c>
      <c r="D28" s="93">
        <v>21494178</v>
      </c>
      <c r="E28" s="93">
        <v>1</v>
      </c>
      <c r="F28" s="93">
        <v>0</v>
      </c>
      <c r="G28" s="94" t="s">
        <v>63</v>
      </c>
      <c r="H28" s="93" t="s">
        <v>524</v>
      </c>
      <c r="I28" s="93">
        <v>0</v>
      </c>
      <c r="J28" s="93">
        <v>1255</v>
      </c>
      <c r="K28" s="93" t="s">
        <v>47</v>
      </c>
      <c r="L28" s="93">
        <v>1</v>
      </c>
      <c r="M28" s="121">
        <v>7.4626865671641792E-4</v>
      </c>
      <c r="N28" s="122">
        <v>0</v>
      </c>
    </row>
    <row r="29" spans="1:14">
      <c r="A29" s="93">
        <v>4467</v>
      </c>
      <c r="B29" s="93">
        <v>12</v>
      </c>
      <c r="C29" s="93">
        <v>132684032</v>
      </c>
      <c r="D29" s="93">
        <v>132685248</v>
      </c>
      <c r="E29" s="93">
        <v>2</v>
      </c>
      <c r="F29" s="93">
        <v>0</v>
      </c>
      <c r="G29" s="94" t="s">
        <v>51</v>
      </c>
      <c r="H29" s="93" t="s">
        <v>524</v>
      </c>
      <c r="I29" s="93">
        <v>1</v>
      </c>
      <c r="J29" s="93">
        <v>1217</v>
      </c>
      <c r="K29" s="93" t="s">
        <v>47</v>
      </c>
      <c r="L29" s="98">
        <v>0.55423699999999998</v>
      </c>
      <c r="M29" s="121">
        <v>1.4925373134328358E-3</v>
      </c>
      <c r="N29" s="122">
        <v>0</v>
      </c>
    </row>
    <row r="30" spans="1:14">
      <c r="A30" s="93" t="s">
        <v>511</v>
      </c>
      <c r="B30" s="93">
        <v>14</v>
      </c>
      <c r="C30" s="93">
        <v>45166046</v>
      </c>
      <c r="D30" s="93">
        <v>45166452</v>
      </c>
      <c r="E30" s="93">
        <v>3</v>
      </c>
      <c r="F30" s="93">
        <v>0</v>
      </c>
      <c r="G30" s="94" t="s">
        <v>50</v>
      </c>
      <c r="H30" s="93" t="s">
        <v>524</v>
      </c>
      <c r="I30" s="97">
        <v>1</v>
      </c>
      <c r="J30" s="93">
        <v>407</v>
      </c>
      <c r="K30" s="93" t="s">
        <v>47</v>
      </c>
      <c r="L30" s="98">
        <v>0.55523350000000005</v>
      </c>
      <c r="M30" s="121">
        <v>2.2388059701492539E-3</v>
      </c>
      <c r="N30" s="122">
        <v>0</v>
      </c>
    </row>
    <row r="31" spans="1:14">
      <c r="A31" s="93" t="s">
        <v>69</v>
      </c>
      <c r="B31" s="93">
        <v>16</v>
      </c>
      <c r="C31" s="93">
        <v>68797747</v>
      </c>
      <c r="D31" s="93">
        <v>68798883</v>
      </c>
      <c r="E31" s="93">
        <v>1</v>
      </c>
      <c r="F31" s="93">
        <v>0</v>
      </c>
      <c r="G31" s="94" t="s">
        <v>68</v>
      </c>
      <c r="H31" s="93" t="s">
        <v>524</v>
      </c>
      <c r="I31" s="93">
        <v>1</v>
      </c>
      <c r="J31" s="93">
        <v>1137</v>
      </c>
      <c r="K31" s="93" t="s">
        <v>47</v>
      </c>
      <c r="L31" s="93">
        <v>1</v>
      </c>
      <c r="M31" s="121">
        <v>7.4626865671641792E-4</v>
      </c>
      <c r="N31" s="122">
        <v>0</v>
      </c>
    </row>
    <row r="32" spans="1:14">
      <c r="A32" s="95" t="s">
        <v>75</v>
      </c>
      <c r="B32" s="93">
        <v>17</v>
      </c>
      <c r="C32" s="93">
        <v>35114413</v>
      </c>
      <c r="D32" s="93">
        <v>35115113</v>
      </c>
      <c r="E32" s="93">
        <v>1</v>
      </c>
      <c r="F32" s="93">
        <v>0</v>
      </c>
      <c r="G32" s="94" t="s">
        <v>74</v>
      </c>
      <c r="H32" s="93" t="s">
        <v>524</v>
      </c>
      <c r="I32" s="93">
        <v>1</v>
      </c>
      <c r="J32" s="93">
        <v>701</v>
      </c>
      <c r="K32" s="93" t="s">
        <v>47</v>
      </c>
      <c r="L32" s="93">
        <v>1</v>
      </c>
      <c r="M32" s="121">
        <v>7.4626865671641792E-4</v>
      </c>
      <c r="N32" s="122">
        <v>0</v>
      </c>
    </row>
    <row r="33" spans="1:14">
      <c r="A33" s="95" t="s">
        <v>78</v>
      </c>
      <c r="B33" s="93">
        <v>17</v>
      </c>
      <c r="C33" s="93">
        <v>43141278</v>
      </c>
      <c r="D33" s="93">
        <v>43144686</v>
      </c>
      <c r="E33" s="93">
        <v>1</v>
      </c>
      <c r="F33" s="93">
        <v>0</v>
      </c>
      <c r="G33" s="94" t="s">
        <v>77</v>
      </c>
      <c r="H33" s="93" t="s">
        <v>524</v>
      </c>
      <c r="I33" s="93">
        <v>1</v>
      </c>
      <c r="J33" s="93">
        <v>3409</v>
      </c>
      <c r="K33" s="93" t="s">
        <v>47</v>
      </c>
      <c r="L33" s="93">
        <v>1</v>
      </c>
      <c r="M33" s="121">
        <v>7.4626865671641792E-4</v>
      </c>
      <c r="N33" s="122">
        <v>0</v>
      </c>
    </row>
    <row r="34" spans="1:14">
      <c r="A34" s="95" t="s">
        <v>73</v>
      </c>
      <c r="B34" s="93">
        <v>17</v>
      </c>
      <c r="C34" s="93">
        <v>35110247</v>
      </c>
      <c r="D34" s="93">
        <v>35116767</v>
      </c>
      <c r="E34" s="93">
        <v>1</v>
      </c>
      <c r="F34" s="93">
        <v>0</v>
      </c>
      <c r="G34" s="94" t="s">
        <v>74</v>
      </c>
      <c r="H34" s="93" t="s">
        <v>524</v>
      </c>
      <c r="I34" s="93">
        <v>1</v>
      </c>
      <c r="J34" s="93">
        <v>6521</v>
      </c>
      <c r="K34" s="93" t="s">
        <v>47</v>
      </c>
      <c r="L34" s="93">
        <v>1</v>
      </c>
      <c r="M34" s="121">
        <v>7.4626865671641792E-4</v>
      </c>
      <c r="N34" s="122">
        <v>0</v>
      </c>
    </row>
    <row r="35" spans="1:14">
      <c r="A35" s="93" t="s">
        <v>82</v>
      </c>
      <c r="B35" s="93">
        <v>18</v>
      </c>
      <c r="C35" s="93">
        <v>51062688</v>
      </c>
      <c r="D35" s="93">
        <v>51062766</v>
      </c>
      <c r="E35" s="93">
        <v>1</v>
      </c>
      <c r="F35" s="93">
        <v>0</v>
      </c>
      <c r="G35" s="94" t="s">
        <v>83</v>
      </c>
      <c r="H35" s="93" t="s">
        <v>524</v>
      </c>
      <c r="I35" s="93">
        <v>0</v>
      </c>
      <c r="J35" s="93">
        <v>79</v>
      </c>
      <c r="K35" s="93" t="s">
        <v>47</v>
      </c>
      <c r="L35" s="93">
        <v>1</v>
      </c>
      <c r="M35" s="121">
        <v>7.4626865671641792E-4</v>
      </c>
      <c r="N35" s="122">
        <v>0</v>
      </c>
    </row>
    <row r="36" spans="1:14">
      <c r="A36" s="93" t="s">
        <v>84</v>
      </c>
      <c r="B36" s="93">
        <v>19</v>
      </c>
      <c r="C36" s="93">
        <v>1194104</v>
      </c>
      <c r="D36" s="93">
        <v>1194416</v>
      </c>
      <c r="E36" s="93">
        <v>1</v>
      </c>
      <c r="F36" s="93">
        <v>0</v>
      </c>
      <c r="G36" s="94" t="s">
        <v>85</v>
      </c>
      <c r="H36" s="93" t="s">
        <v>524</v>
      </c>
      <c r="I36" s="93">
        <v>1</v>
      </c>
      <c r="J36" s="93">
        <v>313</v>
      </c>
      <c r="K36" s="93" t="s">
        <v>47</v>
      </c>
      <c r="L36" s="93">
        <v>1</v>
      </c>
      <c r="M36" s="121">
        <v>7.4626865671641792E-4</v>
      </c>
      <c r="N36" s="122">
        <v>0</v>
      </c>
    </row>
    <row r="37" spans="1:14">
      <c r="A37" s="99">
        <v>5605</v>
      </c>
      <c r="B37" s="100">
        <v>17</v>
      </c>
      <c r="C37" s="100">
        <v>7661327</v>
      </c>
      <c r="D37" s="100">
        <v>7662878</v>
      </c>
      <c r="E37" s="100">
        <v>6</v>
      </c>
      <c r="F37" s="100">
        <v>1</v>
      </c>
      <c r="G37" s="101" t="s">
        <v>89</v>
      </c>
      <c r="H37" s="100" t="s">
        <v>526</v>
      </c>
      <c r="I37" s="102" t="s">
        <v>403</v>
      </c>
      <c r="J37" s="100">
        <v>1552</v>
      </c>
      <c r="K37" s="103">
        <v>3.0301770000000001</v>
      </c>
      <c r="L37" s="104">
        <v>0.43534329999999999</v>
      </c>
      <c r="M37" s="125">
        <v>4.4776119402985077E-3</v>
      </c>
      <c r="N37" s="125">
        <v>1.4814814814814814E-3</v>
      </c>
    </row>
    <row r="38" spans="1:14">
      <c r="A38" s="100" t="s">
        <v>90</v>
      </c>
      <c r="B38" s="100">
        <v>2</v>
      </c>
      <c r="C38" s="100">
        <v>17778323</v>
      </c>
      <c r="D38" s="100">
        <v>17778385</v>
      </c>
      <c r="E38" s="100">
        <v>5</v>
      </c>
      <c r="F38" s="100">
        <v>1</v>
      </c>
      <c r="G38" s="101" t="s">
        <v>53</v>
      </c>
      <c r="H38" s="100" t="s">
        <v>524</v>
      </c>
      <c r="I38" s="102">
        <v>1</v>
      </c>
      <c r="J38" s="100">
        <v>63</v>
      </c>
      <c r="K38" s="103">
        <v>2.52339</v>
      </c>
      <c r="L38" s="104">
        <v>0.67030420000000002</v>
      </c>
      <c r="M38" s="125">
        <v>3.7313432835820895E-3</v>
      </c>
      <c r="N38" s="125">
        <v>1.4814814814814814E-3</v>
      </c>
    </row>
    <row r="39" spans="1:14">
      <c r="A39" s="99" t="s">
        <v>88</v>
      </c>
      <c r="B39" s="100">
        <v>17</v>
      </c>
      <c r="C39" s="100">
        <v>31290891</v>
      </c>
      <c r="D39" s="100">
        <v>31290962</v>
      </c>
      <c r="E39" s="100">
        <v>71</v>
      </c>
      <c r="F39" s="100">
        <v>19</v>
      </c>
      <c r="G39" s="101" t="s">
        <v>72</v>
      </c>
      <c r="H39" s="100" t="s">
        <v>524</v>
      </c>
      <c r="I39" s="102">
        <v>1</v>
      </c>
      <c r="J39" s="100">
        <v>72</v>
      </c>
      <c r="K39" s="103">
        <v>1.931171</v>
      </c>
      <c r="L39" s="104">
        <v>1.156304E-2</v>
      </c>
      <c r="M39" s="125">
        <v>5.2985074626865671E-2</v>
      </c>
      <c r="N39" s="125">
        <v>2.8148148148148148E-2</v>
      </c>
    </row>
    <row r="40" spans="1:14">
      <c r="A40" s="100" t="s">
        <v>91</v>
      </c>
      <c r="B40" s="100">
        <v>2</v>
      </c>
      <c r="C40" s="100">
        <v>47744589</v>
      </c>
      <c r="D40" s="100">
        <v>47744639</v>
      </c>
      <c r="E40" s="100">
        <v>6</v>
      </c>
      <c r="F40" s="100">
        <v>2</v>
      </c>
      <c r="G40" s="101" t="s">
        <v>56</v>
      </c>
      <c r="H40" s="100" t="s">
        <v>524</v>
      </c>
      <c r="I40" s="102">
        <v>1</v>
      </c>
      <c r="J40" s="100">
        <v>51</v>
      </c>
      <c r="K40" s="103">
        <v>1.5132049999999999</v>
      </c>
      <c r="L40" s="104">
        <v>0.72566070000000005</v>
      </c>
      <c r="M40" s="125">
        <v>4.4776119402985077E-3</v>
      </c>
      <c r="N40" s="125">
        <v>2.9629629629629628E-3</v>
      </c>
    </row>
    <row r="41" spans="1:14">
      <c r="A41" s="99" t="s">
        <v>475</v>
      </c>
      <c r="B41" s="100">
        <v>17</v>
      </c>
      <c r="C41" s="100">
        <v>58726454</v>
      </c>
      <c r="D41" s="100">
        <v>58726608</v>
      </c>
      <c r="E41" s="100">
        <v>29</v>
      </c>
      <c r="F41" s="100">
        <v>12</v>
      </c>
      <c r="G41" s="101" t="s">
        <v>80</v>
      </c>
      <c r="H41" s="100" t="s">
        <v>524</v>
      </c>
      <c r="I41" s="102">
        <v>0</v>
      </c>
      <c r="J41" s="100">
        <v>155</v>
      </c>
      <c r="K41" s="103">
        <v>1.222008</v>
      </c>
      <c r="L41" s="104">
        <v>0.6195581</v>
      </c>
      <c r="M41" s="125">
        <v>2.1641791044776121E-2</v>
      </c>
      <c r="N41" s="125">
        <v>1.7777777777777778E-2</v>
      </c>
    </row>
    <row r="42" spans="1:14">
      <c r="A42" s="100" t="s">
        <v>467</v>
      </c>
      <c r="B42" s="100">
        <v>19</v>
      </c>
      <c r="C42" s="100">
        <v>1182642</v>
      </c>
      <c r="D42" s="100">
        <v>1183160</v>
      </c>
      <c r="E42" s="100">
        <v>179</v>
      </c>
      <c r="F42" s="100">
        <v>78</v>
      </c>
      <c r="G42" s="101" t="s">
        <v>85</v>
      </c>
      <c r="H42" s="100" t="s">
        <v>524</v>
      </c>
      <c r="I42" s="102">
        <v>1</v>
      </c>
      <c r="J42" s="100">
        <v>519</v>
      </c>
      <c r="K42" s="103">
        <v>1.179916</v>
      </c>
      <c r="L42" s="104">
        <v>0.25865969999999999</v>
      </c>
      <c r="M42" s="125">
        <v>0.1335820895522388</v>
      </c>
      <c r="N42" s="125">
        <v>0.11555555555555555</v>
      </c>
    </row>
    <row r="43" spans="1:14">
      <c r="A43" s="100" t="s">
        <v>471</v>
      </c>
      <c r="B43" s="100">
        <v>12</v>
      </c>
      <c r="C43" s="100">
        <v>132671188</v>
      </c>
      <c r="D43" s="100">
        <v>132671594</v>
      </c>
      <c r="E43" s="100">
        <v>143</v>
      </c>
      <c r="F43" s="100">
        <v>63</v>
      </c>
      <c r="G43" s="101" t="s">
        <v>51</v>
      </c>
      <c r="H43" s="100" t="s">
        <v>524</v>
      </c>
      <c r="I43" s="102">
        <v>0</v>
      </c>
      <c r="J43" s="100">
        <v>407</v>
      </c>
      <c r="K43" s="103">
        <v>1.160469</v>
      </c>
      <c r="L43" s="104">
        <v>0.39153300000000002</v>
      </c>
      <c r="M43" s="125">
        <v>0.10671641791044777</v>
      </c>
      <c r="N43" s="125">
        <v>9.3333333333333338E-2</v>
      </c>
    </row>
    <row r="44" spans="1:14">
      <c r="A44" s="100" t="s">
        <v>477</v>
      </c>
      <c r="B44" s="100">
        <v>2</v>
      </c>
      <c r="C44" s="100">
        <v>214726966</v>
      </c>
      <c r="D44" s="100">
        <v>214727028</v>
      </c>
      <c r="E44" s="100">
        <v>265</v>
      </c>
      <c r="F44" s="100">
        <v>128</v>
      </c>
      <c r="G44" s="101" t="s">
        <v>465</v>
      </c>
      <c r="H44" s="100" t="s">
        <v>527</v>
      </c>
      <c r="I44" s="102" t="s">
        <v>403</v>
      </c>
      <c r="J44" s="100">
        <v>63</v>
      </c>
      <c r="K44" s="103">
        <v>1.0534330000000001</v>
      </c>
      <c r="L44" s="104">
        <v>0.67718829999999997</v>
      </c>
      <c r="M44" s="125">
        <v>0.19776119402985073</v>
      </c>
      <c r="N44" s="125">
        <v>0.18962962962962962</v>
      </c>
    </row>
    <row r="45" spans="1:14">
      <c r="A45" s="99" t="s">
        <v>479</v>
      </c>
      <c r="B45" s="99">
        <v>10</v>
      </c>
      <c r="C45" s="99">
        <v>86906418</v>
      </c>
      <c r="D45" s="99">
        <v>86906758</v>
      </c>
      <c r="E45" s="99">
        <v>1252</v>
      </c>
      <c r="F45" s="99">
        <v>629</v>
      </c>
      <c r="G45" s="105" t="s">
        <v>60</v>
      </c>
      <c r="H45" s="99" t="s">
        <v>524</v>
      </c>
      <c r="I45" s="102">
        <v>1</v>
      </c>
      <c r="J45" s="99">
        <v>341</v>
      </c>
      <c r="K45" s="106">
        <v>1.040429</v>
      </c>
      <c r="L45" s="107">
        <v>0.84995750000000003</v>
      </c>
      <c r="M45" s="125">
        <v>0.93432835820895521</v>
      </c>
      <c r="N45" s="125">
        <v>0.93185185185185182</v>
      </c>
    </row>
    <row r="46" spans="1:14">
      <c r="A46" s="99" t="s">
        <v>478</v>
      </c>
      <c r="B46" s="100">
        <v>17</v>
      </c>
      <c r="C46" s="100">
        <v>31332573</v>
      </c>
      <c r="D46" s="100">
        <v>31332923</v>
      </c>
      <c r="E46" s="100">
        <v>592</v>
      </c>
      <c r="F46" s="100">
        <v>292</v>
      </c>
      <c r="G46" s="101" t="s">
        <v>72</v>
      </c>
      <c r="H46" s="100" t="s">
        <v>524</v>
      </c>
      <c r="I46" s="102">
        <v>0</v>
      </c>
      <c r="J46" s="100">
        <v>351</v>
      </c>
      <c r="K46" s="103">
        <v>1.0380860000000001</v>
      </c>
      <c r="L46" s="104">
        <v>0.70381229999999995</v>
      </c>
      <c r="M46" s="125">
        <v>0.44179104477611941</v>
      </c>
      <c r="N46" s="125">
        <v>0.43259259259259258</v>
      </c>
    </row>
    <row r="47" spans="1:14">
      <c r="A47" s="100" t="s">
        <v>492</v>
      </c>
      <c r="B47" s="100">
        <v>14</v>
      </c>
      <c r="C47" s="100">
        <v>45141836</v>
      </c>
      <c r="D47" s="100">
        <v>45143939</v>
      </c>
      <c r="E47" s="100">
        <v>42</v>
      </c>
      <c r="F47" s="100">
        <v>21</v>
      </c>
      <c r="G47" s="101" t="s">
        <v>50</v>
      </c>
      <c r="H47" s="100" t="s">
        <v>524</v>
      </c>
      <c r="I47" s="102">
        <v>0</v>
      </c>
      <c r="J47" s="100">
        <v>2104</v>
      </c>
      <c r="K47" s="103">
        <v>1.0077</v>
      </c>
      <c r="L47" s="100">
        <v>1</v>
      </c>
      <c r="M47" s="125">
        <v>3.134328358208955E-2</v>
      </c>
      <c r="N47" s="125">
        <v>3.111111111111111E-2</v>
      </c>
    </row>
    <row r="48" spans="1:14">
      <c r="A48" s="100" t="s">
        <v>480</v>
      </c>
      <c r="B48" s="100">
        <v>10</v>
      </c>
      <c r="C48" s="100">
        <v>86882210</v>
      </c>
      <c r="D48" s="100">
        <v>86882752</v>
      </c>
      <c r="E48" s="100">
        <v>2</v>
      </c>
      <c r="F48" s="100">
        <v>1</v>
      </c>
      <c r="G48" s="101" t="s">
        <v>60</v>
      </c>
      <c r="H48" s="100" t="s">
        <v>524</v>
      </c>
      <c r="I48" s="102">
        <v>0</v>
      </c>
      <c r="J48" s="100">
        <v>543</v>
      </c>
      <c r="K48" s="103">
        <v>1.0074700000000001</v>
      </c>
      <c r="L48" s="100">
        <v>1</v>
      </c>
      <c r="M48" s="125">
        <v>1.4925373134328358E-3</v>
      </c>
      <c r="N48" s="125">
        <v>1.4814814814814814E-3</v>
      </c>
    </row>
    <row r="49" spans="1:14">
      <c r="A49" s="100" t="s">
        <v>481</v>
      </c>
      <c r="B49" s="100">
        <v>12</v>
      </c>
      <c r="C49" s="100">
        <v>132645253</v>
      </c>
      <c r="D49" s="100">
        <v>132645312</v>
      </c>
      <c r="E49" s="100">
        <v>2</v>
      </c>
      <c r="F49" s="100">
        <v>1</v>
      </c>
      <c r="G49" s="101" t="s">
        <v>51</v>
      </c>
      <c r="H49" s="100" t="s">
        <v>524</v>
      </c>
      <c r="I49" s="102">
        <v>0</v>
      </c>
      <c r="J49" s="100">
        <v>60</v>
      </c>
      <c r="K49" s="103">
        <v>1.0074700000000001</v>
      </c>
      <c r="L49" s="100">
        <v>1</v>
      </c>
      <c r="M49" s="125">
        <v>1.4925373134328358E-3</v>
      </c>
      <c r="N49" s="125">
        <v>1.4814814814814814E-3</v>
      </c>
    </row>
    <row r="50" spans="1:14">
      <c r="A50" s="99" t="s">
        <v>482</v>
      </c>
      <c r="B50" s="100">
        <v>17</v>
      </c>
      <c r="C50" s="100">
        <v>60645613</v>
      </c>
      <c r="D50" s="100">
        <v>60645671</v>
      </c>
      <c r="E50" s="100">
        <v>2</v>
      </c>
      <c r="F50" s="100">
        <v>1</v>
      </c>
      <c r="G50" s="101" t="s">
        <v>466</v>
      </c>
      <c r="H50" s="100" t="s">
        <v>524</v>
      </c>
      <c r="I50" s="102">
        <v>0</v>
      </c>
      <c r="J50" s="100">
        <v>59</v>
      </c>
      <c r="K50" s="103">
        <v>1.0074700000000001</v>
      </c>
      <c r="L50" s="100">
        <v>1</v>
      </c>
      <c r="M50" s="125">
        <v>1.4925373134328358E-3</v>
      </c>
      <c r="N50" s="125">
        <v>1.4814814814814814E-3</v>
      </c>
    </row>
    <row r="51" spans="1:14">
      <c r="A51" s="100" t="s">
        <v>493</v>
      </c>
      <c r="B51" s="100">
        <v>10</v>
      </c>
      <c r="C51" s="100">
        <v>86805900</v>
      </c>
      <c r="D51" s="100">
        <v>86805979</v>
      </c>
      <c r="E51" s="100">
        <v>45</v>
      </c>
      <c r="F51" s="100">
        <v>23</v>
      </c>
      <c r="G51" s="101" t="s">
        <v>60</v>
      </c>
      <c r="H51" s="100" t="s">
        <v>524</v>
      </c>
      <c r="I51" s="102">
        <v>0</v>
      </c>
      <c r="J51" s="100">
        <v>80</v>
      </c>
      <c r="K51" s="103">
        <v>0.98506009999999999</v>
      </c>
      <c r="L51" s="100">
        <v>1</v>
      </c>
      <c r="M51" s="125">
        <v>3.3582089552238806E-2</v>
      </c>
      <c r="N51" s="125">
        <v>3.4074074074074076E-2</v>
      </c>
    </row>
    <row r="52" spans="1:14">
      <c r="A52" s="99" t="s">
        <v>491</v>
      </c>
      <c r="B52" s="100">
        <v>16</v>
      </c>
      <c r="C52" s="100">
        <v>68830096</v>
      </c>
      <c r="D52" s="100">
        <v>68832538</v>
      </c>
      <c r="E52" s="100">
        <v>21</v>
      </c>
      <c r="F52" s="100">
        <v>11</v>
      </c>
      <c r="G52" s="101" t="s">
        <v>68</v>
      </c>
      <c r="H52" s="100" t="s">
        <v>524</v>
      </c>
      <c r="I52" s="102">
        <v>1</v>
      </c>
      <c r="J52" s="100">
        <v>2443</v>
      </c>
      <c r="K52" s="103">
        <v>0.96109370000000005</v>
      </c>
      <c r="L52" s="100">
        <v>1</v>
      </c>
      <c r="M52" s="125">
        <v>1.5671641791044775E-2</v>
      </c>
      <c r="N52" s="125">
        <v>1.6296296296296295E-2</v>
      </c>
    </row>
    <row r="53" spans="1:14">
      <c r="A53" s="100" t="s">
        <v>476</v>
      </c>
      <c r="B53" s="100">
        <v>14</v>
      </c>
      <c r="C53" s="100">
        <v>45177140</v>
      </c>
      <c r="D53" s="100">
        <v>45177220</v>
      </c>
      <c r="E53" s="100">
        <v>63</v>
      </c>
      <c r="F53" s="100">
        <v>35</v>
      </c>
      <c r="G53" s="101" t="s">
        <v>50</v>
      </c>
      <c r="H53" s="100" t="s">
        <v>524</v>
      </c>
      <c r="I53" s="102">
        <v>1</v>
      </c>
      <c r="J53" s="100">
        <v>81</v>
      </c>
      <c r="K53" s="103">
        <v>0.90216439999999998</v>
      </c>
      <c r="L53" s="104">
        <v>0.66113270000000002</v>
      </c>
      <c r="M53" s="125">
        <v>4.7014925373134328E-2</v>
      </c>
      <c r="N53" s="125">
        <v>5.185185185185185E-2</v>
      </c>
    </row>
    <row r="54" spans="1:14">
      <c r="A54" s="100" t="s">
        <v>469</v>
      </c>
      <c r="B54" s="100">
        <v>19</v>
      </c>
      <c r="C54" s="100">
        <v>50404297</v>
      </c>
      <c r="D54" s="100">
        <v>50404613</v>
      </c>
      <c r="E54" s="100">
        <v>180</v>
      </c>
      <c r="F54" s="100">
        <v>101</v>
      </c>
      <c r="G54" s="101" t="s">
        <v>470</v>
      </c>
      <c r="H54" s="100" t="s">
        <v>524</v>
      </c>
      <c r="I54" s="102">
        <v>0</v>
      </c>
      <c r="J54" s="100">
        <v>317</v>
      </c>
      <c r="K54" s="103">
        <v>0.88193180000000004</v>
      </c>
      <c r="L54" s="104">
        <v>0.3758128</v>
      </c>
      <c r="M54" s="125">
        <v>0.13432835820895522</v>
      </c>
      <c r="N54" s="125">
        <v>0.14962962962962964</v>
      </c>
    </row>
    <row r="55" spans="1:14">
      <c r="A55" s="99" t="s">
        <v>472</v>
      </c>
      <c r="B55" s="100">
        <v>17</v>
      </c>
      <c r="C55" s="100">
        <v>43071727</v>
      </c>
      <c r="D55" s="100">
        <v>43072707</v>
      </c>
      <c r="E55" s="100">
        <v>37</v>
      </c>
      <c r="F55" s="100">
        <v>23</v>
      </c>
      <c r="G55" s="101" t="s">
        <v>77</v>
      </c>
      <c r="H55" s="100" t="s">
        <v>524</v>
      </c>
      <c r="I55" s="102">
        <v>1</v>
      </c>
      <c r="J55" s="100">
        <v>981</v>
      </c>
      <c r="K55" s="103">
        <v>0.80507249999999997</v>
      </c>
      <c r="L55" s="104">
        <v>0.40880830000000001</v>
      </c>
      <c r="M55" s="125">
        <v>2.7611940298507463E-2</v>
      </c>
      <c r="N55" s="125">
        <v>3.4074074074074076E-2</v>
      </c>
    </row>
    <row r="56" spans="1:14">
      <c r="A56" s="100" t="s">
        <v>468</v>
      </c>
      <c r="B56" s="100">
        <v>17</v>
      </c>
      <c r="C56" s="100">
        <v>61791396</v>
      </c>
      <c r="D56" s="100">
        <v>61791513</v>
      </c>
      <c r="E56" s="100">
        <v>61</v>
      </c>
      <c r="F56" s="100">
        <v>38</v>
      </c>
      <c r="G56" s="101" t="s">
        <v>81</v>
      </c>
      <c r="H56" s="100" t="s">
        <v>524</v>
      </c>
      <c r="I56" s="102">
        <v>1</v>
      </c>
      <c r="J56" s="100">
        <v>118</v>
      </c>
      <c r="K56" s="103">
        <v>0.79960439999999999</v>
      </c>
      <c r="L56" s="104">
        <v>0.32563700000000001</v>
      </c>
      <c r="M56" s="125">
        <v>4.5522388059701491E-2</v>
      </c>
      <c r="N56" s="125">
        <v>5.6296296296296296E-2</v>
      </c>
    </row>
    <row r="57" spans="1:14">
      <c r="A57" s="100">
        <v>535</v>
      </c>
      <c r="B57" s="100">
        <v>2</v>
      </c>
      <c r="C57" s="100">
        <v>47653278</v>
      </c>
      <c r="D57" s="100">
        <v>47654549</v>
      </c>
      <c r="E57" s="100">
        <v>10</v>
      </c>
      <c r="F57" s="100">
        <v>7</v>
      </c>
      <c r="G57" s="101" t="s">
        <v>54</v>
      </c>
      <c r="H57" s="100" t="s">
        <v>524</v>
      </c>
      <c r="I57" s="102">
        <v>1</v>
      </c>
      <c r="J57" s="100">
        <v>1272</v>
      </c>
      <c r="K57" s="103">
        <v>0.71760619999999997</v>
      </c>
      <c r="L57" s="104">
        <v>0.60648020000000002</v>
      </c>
      <c r="M57" s="125">
        <v>7.462686567164179E-3</v>
      </c>
      <c r="N57" s="125">
        <v>1.037037037037037E-2</v>
      </c>
    </row>
    <row r="58" spans="1:14">
      <c r="A58" s="100" t="s">
        <v>473</v>
      </c>
      <c r="B58" s="100">
        <v>9</v>
      </c>
      <c r="C58" s="100">
        <v>21980992</v>
      </c>
      <c r="D58" s="100">
        <v>21981160</v>
      </c>
      <c r="E58" s="100">
        <v>6</v>
      </c>
      <c r="F58" s="100">
        <v>5</v>
      </c>
      <c r="G58" s="101" t="s">
        <v>474</v>
      </c>
      <c r="H58" s="100" t="s">
        <v>524</v>
      </c>
      <c r="I58" s="102">
        <v>0</v>
      </c>
      <c r="J58" s="100">
        <v>169</v>
      </c>
      <c r="K58" s="103">
        <v>0.60284329999999997</v>
      </c>
      <c r="L58" s="104">
        <v>0.52260620000000002</v>
      </c>
      <c r="M58" s="125">
        <v>4.4776119402985077E-3</v>
      </c>
      <c r="N58" s="125">
        <v>7.4074074074074077E-3</v>
      </c>
    </row>
    <row r="59" spans="1:14">
      <c r="A59" s="100" t="s">
        <v>464</v>
      </c>
      <c r="B59" s="100">
        <v>2</v>
      </c>
      <c r="C59" s="100">
        <v>214785026</v>
      </c>
      <c r="D59" s="100">
        <v>214786285</v>
      </c>
      <c r="E59" s="100">
        <v>32</v>
      </c>
      <c r="F59" s="100">
        <v>30</v>
      </c>
      <c r="G59" s="101" t="s">
        <v>465</v>
      </c>
      <c r="H59" s="100" t="s">
        <v>524</v>
      </c>
      <c r="I59" s="102">
        <v>1</v>
      </c>
      <c r="J59" s="100">
        <v>1260</v>
      </c>
      <c r="K59" s="103">
        <v>0.52615460000000003</v>
      </c>
      <c r="L59" s="104">
        <v>1.381989E-2</v>
      </c>
      <c r="M59" s="125">
        <v>2.3880597014925373E-2</v>
      </c>
      <c r="N59" s="125">
        <v>4.4444444444444446E-2</v>
      </c>
    </row>
    <row r="60" spans="1:14">
      <c r="A60" s="100" t="s">
        <v>483</v>
      </c>
      <c r="B60" s="100">
        <v>2</v>
      </c>
      <c r="C60" s="100">
        <v>47447750</v>
      </c>
      <c r="D60" s="100">
        <v>47447839</v>
      </c>
      <c r="E60" s="100">
        <v>1</v>
      </c>
      <c r="F60" s="100">
        <v>1</v>
      </c>
      <c r="G60" s="101" t="s">
        <v>54</v>
      </c>
      <c r="H60" s="100" t="s">
        <v>524</v>
      </c>
      <c r="I60" s="102">
        <v>0</v>
      </c>
      <c r="J60" s="100">
        <v>90</v>
      </c>
      <c r="K60" s="103">
        <v>0.50353020000000004</v>
      </c>
      <c r="L60" s="100">
        <v>1</v>
      </c>
      <c r="M60" s="125">
        <v>7.4626865671641792E-4</v>
      </c>
      <c r="N60" s="125">
        <v>1.4814814814814814E-3</v>
      </c>
    </row>
    <row r="61" spans="1:14">
      <c r="A61" s="100" t="s">
        <v>484</v>
      </c>
      <c r="B61" s="100">
        <v>3</v>
      </c>
      <c r="C61" s="100">
        <v>37009599</v>
      </c>
      <c r="D61" s="100">
        <v>37009655</v>
      </c>
      <c r="E61" s="100">
        <v>1</v>
      </c>
      <c r="F61" s="100">
        <v>1</v>
      </c>
      <c r="G61" s="101" t="s">
        <v>485</v>
      </c>
      <c r="H61" s="100" t="s">
        <v>524</v>
      </c>
      <c r="I61" s="102">
        <v>0</v>
      </c>
      <c r="J61" s="100">
        <v>57</v>
      </c>
      <c r="K61" s="103">
        <v>0.50353020000000004</v>
      </c>
      <c r="L61" s="100">
        <v>1</v>
      </c>
      <c r="M61" s="125">
        <v>7.4626865671641792E-4</v>
      </c>
      <c r="N61" s="125">
        <v>1.4814814814814814E-3</v>
      </c>
    </row>
    <row r="62" spans="1:14">
      <c r="A62" s="100" t="s">
        <v>486</v>
      </c>
      <c r="B62" s="100">
        <v>3</v>
      </c>
      <c r="C62" s="100">
        <v>37035268</v>
      </c>
      <c r="D62" s="100">
        <v>37035816</v>
      </c>
      <c r="E62" s="100">
        <v>1</v>
      </c>
      <c r="F62" s="100">
        <v>1</v>
      </c>
      <c r="G62" s="101" t="s">
        <v>485</v>
      </c>
      <c r="H62" s="100" t="s">
        <v>524</v>
      </c>
      <c r="I62" s="102">
        <v>0</v>
      </c>
      <c r="J62" s="100">
        <v>549</v>
      </c>
      <c r="K62" s="103">
        <v>0.50353020000000004</v>
      </c>
      <c r="L62" s="100">
        <v>1</v>
      </c>
      <c r="M62" s="125">
        <v>7.4626865671641792E-4</v>
      </c>
      <c r="N62" s="125">
        <v>1.4814814814814814E-3</v>
      </c>
    </row>
    <row r="63" spans="1:14">
      <c r="A63" s="100" t="s">
        <v>487</v>
      </c>
      <c r="B63" s="100">
        <v>10</v>
      </c>
      <c r="C63" s="100">
        <v>87918238</v>
      </c>
      <c r="D63" s="100">
        <v>87921518</v>
      </c>
      <c r="E63" s="100">
        <v>1</v>
      </c>
      <c r="F63" s="100">
        <v>1</v>
      </c>
      <c r="G63" s="101" t="s">
        <v>46</v>
      </c>
      <c r="H63" s="100" t="s">
        <v>524</v>
      </c>
      <c r="I63" s="102">
        <v>1</v>
      </c>
      <c r="J63" s="100">
        <v>3281</v>
      </c>
      <c r="K63" s="103">
        <v>0.50353020000000004</v>
      </c>
      <c r="L63" s="100">
        <v>1</v>
      </c>
      <c r="M63" s="125">
        <v>7.4626865671641792E-4</v>
      </c>
      <c r="N63" s="125">
        <v>1.4814814814814814E-3</v>
      </c>
    </row>
    <row r="64" spans="1:14">
      <c r="A64" s="99" t="s">
        <v>488</v>
      </c>
      <c r="B64" s="100">
        <v>17</v>
      </c>
      <c r="C64" s="100">
        <v>31278422</v>
      </c>
      <c r="D64" s="100">
        <v>31278493</v>
      </c>
      <c r="E64" s="100">
        <v>1</v>
      </c>
      <c r="F64" s="100">
        <v>1</v>
      </c>
      <c r="G64" s="101" t="s">
        <v>72</v>
      </c>
      <c r="H64" s="100" t="s">
        <v>524</v>
      </c>
      <c r="I64" s="102">
        <v>1</v>
      </c>
      <c r="J64" s="100">
        <v>72</v>
      </c>
      <c r="K64" s="103">
        <v>0.50353020000000004</v>
      </c>
      <c r="L64" s="100">
        <v>1</v>
      </c>
      <c r="M64" s="125">
        <v>7.4626865671641792E-4</v>
      </c>
      <c r="N64" s="125">
        <v>1.4814814814814814E-3</v>
      </c>
    </row>
    <row r="65" spans="1:14">
      <c r="A65" s="99" t="s">
        <v>489</v>
      </c>
      <c r="B65" s="100">
        <v>17</v>
      </c>
      <c r="C65" s="100">
        <v>35105581</v>
      </c>
      <c r="D65" s="100">
        <v>35109244</v>
      </c>
      <c r="E65" s="100">
        <v>1</v>
      </c>
      <c r="F65" s="100">
        <v>1</v>
      </c>
      <c r="G65" s="101" t="s">
        <v>74</v>
      </c>
      <c r="H65" s="100" t="s">
        <v>526</v>
      </c>
      <c r="I65" s="102" t="s">
        <v>528</v>
      </c>
      <c r="J65" s="100">
        <v>3664</v>
      </c>
      <c r="K65" s="103">
        <v>0.50353020000000004</v>
      </c>
      <c r="L65" s="100">
        <v>1</v>
      </c>
      <c r="M65" s="125">
        <v>7.4626865671641792E-4</v>
      </c>
      <c r="N65" s="125">
        <v>1.4814814814814814E-3</v>
      </c>
    </row>
    <row r="66" spans="1:14">
      <c r="A66" s="100" t="s">
        <v>490</v>
      </c>
      <c r="B66" s="100">
        <v>19</v>
      </c>
      <c r="C66" s="100">
        <v>50400146</v>
      </c>
      <c r="D66" s="100">
        <v>50400211</v>
      </c>
      <c r="E66" s="100">
        <v>1</v>
      </c>
      <c r="F66" s="100">
        <v>1</v>
      </c>
      <c r="G66" s="101" t="s">
        <v>470</v>
      </c>
      <c r="H66" s="100" t="s">
        <v>524</v>
      </c>
      <c r="I66" s="102">
        <v>1</v>
      </c>
      <c r="J66" s="100">
        <v>66</v>
      </c>
      <c r="K66" s="103">
        <v>0.50353020000000004</v>
      </c>
      <c r="L66" s="100">
        <v>1</v>
      </c>
      <c r="M66" s="125">
        <v>7.4626865671641792E-4</v>
      </c>
      <c r="N66" s="125">
        <v>1.4814814814814814E-3</v>
      </c>
    </row>
    <row r="67" spans="1:14">
      <c r="A67" s="100">
        <v>4878</v>
      </c>
      <c r="B67" s="100">
        <v>17</v>
      </c>
      <c r="C67" s="100">
        <v>60654291</v>
      </c>
      <c r="D67" s="100">
        <v>60654485</v>
      </c>
      <c r="E67" s="100">
        <v>7</v>
      </c>
      <c r="F67" s="100">
        <v>9</v>
      </c>
      <c r="G67" s="101" t="s">
        <v>466</v>
      </c>
      <c r="H67" s="100" t="s">
        <v>524</v>
      </c>
      <c r="I67" s="102">
        <v>1</v>
      </c>
      <c r="J67" s="100">
        <v>195</v>
      </c>
      <c r="K67" s="103">
        <v>0.38879439999999998</v>
      </c>
      <c r="L67" s="104">
        <v>6.3795320000000003E-2</v>
      </c>
      <c r="M67" s="125">
        <v>5.2238805970149255E-3</v>
      </c>
      <c r="N67" s="125">
        <v>1.3333333333333334E-2</v>
      </c>
    </row>
    <row r="68" spans="1:14">
      <c r="A68" s="108" t="s">
        <v>494</v>
      </c>
      <c r="B68" s="108">
        <v>12</v>
      </c>
      <c r="C68" s="108">
        <v>132649336</v>
      </c>
      <c r="D68" s="108">
        <v>132649840</v>
      </c>
      <c r="E68" s="108">
        <v>0</v>
      </c>
      <c r="F68" s="108">
        <v>1</v>
      </c>
      <c r="G68" s="109" t="s">
        <v>51</v>
      </c>
      <c r="H68" s="108" t="s">
        <v>526</v>
      </c>
      <c r="I68" s="110" t="s">
        <v>403</v>
      </c>
      <c r="J68" s="108">
        <v>505</v>
      </c>
      <c r="K68" s="108">
        <v>0</v>
      </c>
      <c r="L68" s="111">
        <v>0.3349876</v>
      </c>
      <c r="M68" s="126">
        <v>0</v>
      </c>
      <c r="N68" s="127">
        <v>1.4814814814814814E-3</v>
      </c>
    </row>
    <row r="69" spans="1:14">
      <c r="A69" s="108" t="s">
        <v>495</v>
      </c>
      <c r="B69" s="108">
        <v>17</v>
      </c>
      <c r="C69" s="108">
        <v>60665241</v>
      </c>
      <c r="D69" s="108">
        <v>60665347</v>
      </c>
      <c r="E69" s="108">
        <v>0</v>
      </c>
      <c r="F69" s="108">
        <v>1</v>
      </c>
      <c r="G69" s="109" t="s">
        <v>466</v>
      </c>
      <c r="H69" s="108" t="s">
        <v>527</v>
      </c>
      <c r="I69" s="110" t="s">
        <v>403</v>
      </c>
      <c r="J69" s="108">
        <v>107</v>
      </c>
      <c r="K69" s="108">
        <v>0</v>
      </c>
      <c r="L69" s="111">
        <v>0.3349876</v>
      </c>
      <c r="M69" s="126">
        <v>0</v>
      </c>
      <c r="N69" s="127">
        <v>1.4814814814814814E-3</v>
      </c>
    </row>
    <row r="70" spans="1:14">
      <c r="A70" s="110">
        <v>7322</v>
      </c>
      <c r="B70" s="110">
        <v>19</v>
      </c>
      <c r="C70" s="110">
        <v>1188814</v>
      </c>
      <c r="D70" s="110">
        <v>1189872</v>
      </c>
      <c r="E70" s="110">
        <v>0</v>
      </c>
      <c r="F70" s="110">
        <v>1</v>
      </c>
      <c r="G70" s="112" t="s">
        <v>85</v>
      </c>
      <c r="H70" s="110" t="s">
        <v>527</v>
      </c>
      <c r="I70" s="110" t="s">
        <v>403</v>
      </c>
      <c r="J70" s="110">
        <v>1059</v>
      </c>
      <c r="K70" s="110">
        <v>0</v>
      </c>
      <c r="L70" s="113">
        <v>0.3349876</v>
      </c>
      <c r="M70" s="128">
        <v>0</v>
      </c>
      <c r="N70" s="129">
        <v>1.4814814814814814E-3</v>
      </c>
    </row>
    <row r="71" spans="1:14">
      <c r="A71" s="108" t="s">
        <v>496</v>
      </c>
      <c r="B71" s="108">
        <v>2</v>
      </c>
      <c r="C71" s="108">
        <v>47435465</v>
      </c>
      <c r="D71" s="108">
        <v>47435580</v>
      </c>
      <c r="E71" s="108">
        <v>0</v>
      </c>
      <c r="F71" s="108">
        <v>2</v>
      </c>
      <c r="G71" s="109" t="s">
        <v>54</v>
      </c>
      <c r="H71" s="108" t="s">
        <v>524</v>
      </c>
      <c r="I71" s="108">
        <v>0</v>
      </c>
      <c r="J71" s="108">
        <v>116</v>
      </c>
      <c r="K71" s="108">
        <v>0</v>
      </c>
      <c r="L71" s="111">
        <v>0.1121061</v>
      </c>
      <c r="M71" s="126">
        <v>0</v>
      </c>
      <c r="N71" s="127">
        <v>2.9629629629629628E-3</v>
      </c>
    </row>
    <row r="72" spans="1:14">
      <c r="A72" s="108" t="s">
        <v>501</v>
      </c>
      <c r="B72" s="108">
        <v>2</v>
      </c>
      <c r="C72" s="108">
        <v>47432950</v>
      </c>
      <c r="D72" s="108">
        <v>47433386</v>
      </c>
      <c r="E72" s="108">
        <v>0</v>
      </c>
      <c r="F72" s="108">
        <v>1</v>
      </c>
      <c r="G72" s="109" t="s">
        <v>54</v>
      </c>
      <c r="H72" s="108" t="s">
        <v>524</v>
      </c>
      <c r="I72" s="108">
        <v>0</v>
      </c>
      <c r="J72" s="108">
        <v>437</v>
      </c>
      <c r="K72" s="108">
        <v>0</v>
      </c>
      <c r="L72" s="111">
        <v>0.3349876</v>
      </c>
      <c r="M72" s="126">
        <v>0</v>
      </c>
      <c r="N72" s="127">
        <v>1.4814814814814814E-3</v>
      </c>
    </row>
    <row r="73" spans="1:14">
      <c r="A73" s="108" t="s">
        <v>504</v>
      </c>
      <c r="B73" s="108">
        <v>2</v>
      </c>
      <c r="C73" s="108">
        <v>47762160</v>
      </c>
      <c r="D73" s="108">
        <v>47762221</v>
      </c>
      <c r="E73" s="108">
        <v>0</v>
      </c>
      <c r="F73" s="108">
        <v>1</v>
      </c>
      <c r="G73" s="109" t="s">
        <v>56</v>
      </c>
      <c r="H73" s="108" t="s">
        <v>524</v>
      </c>
      <c r="I73" s="108">
        <v>1</v>
      </c>
      <c r="J73" s="108">
        <v>62</v>
      </c>
      <c r="K73" s="108">
        <v>0</v>
      </c>
      <c r="L73" s="111">
        <v>0.3349876</v>
      </c>
      <c r="M73" s="126">
        <v>0</v>
      </c>
      <c r="N73" s="127">
        <v>1.4814814814814814E-3</v>
      </c>
    </row>
    <row r="74" spans="1:14">
      <c r="A74" s="108" t="s">
        <v>505</v>
      </c>
      <c r="B74" s="108">
        <v>2</v>
      </c>
      <c r="C74" s="108">
        <v>47425974</v>
      </c>
      <c r="D74" s="108">
        <v>47426285</v>
      </c>
      <c r="E74" s="108">
        <v>0</v>
      </c>
      <c r="F74" s="108">
        <v>1</v>
      </c>
      <c r="G74" s="109" t="s">
        <v>54</v>
      </c>
      <c r="H74" s="108" t="s">
        <v>524</v>
      </c>
      <c r="I74" s="108">
        <v>1</v>
      </c>
      <c r="J74" s="108">
        <v>312</v>
      </c>
      <c r="K74" s="108">
        <v>0</v>
      </c>
      <c r="L74" s="111">
        <v>0.3349876</v>
      </c>
      <c r="M74" s="126">
        <v>0</v>
      </c>
      <c r="N74" s="127">
        <v>1.4814814814814814E-3</v>
      </c>
    </row>
    <row r="75" spans="1:14">
      <c r="A75" s="110" t="s">
        <v>507</v>
      </c>
      <c r="B75" s="110">
        <v>5</v>
      </c>
      <c r="C75" s="110">
        <v>112760231</v>
      </c>
      <c r="D75" s="110">
        <v>112762309</v>
      </c>
      <c r="E75" s="110">
        <v>0</v>
      </c>
      <c r="F75" s="110">
        <v>1</v>
      </c>
      <c r="G75" s="112" t="s">
        <v>508</v>
      </c>
      <c r="H75" s="110" t="s">
        <v>524</v>
      </c>
      <c r="I75" s="110">
        <v>1</v>
      </c>
      <c r="J75" s="110">
        <v>2079</v>
      </c>
      <c r="K75" s="110">
        <v>0</v>
      </c>
      <c r="L75" s="113">
        <v>0.3349876</v>
      </c>
      <c r="M75" s="128">
        <v>0</v>
      </c>
      <c r="N75" s="129">
        <v>1.4814814814814814E-3</v>
      </c>
    </row>
    <row r="76" spans="1:14">
      <c r="A76" s="110" t="s">
        <v>499</v>
      </c>
      <c r="B76" s="110">
        <v>9</v>
      </c>
      <c r="C76" s="110">
        <v>95149055</v>
      </c>
      <c r="D76" s="110">
        <v>95149238</v>
      </c>
      <c r="E76" s="110">
        <v>0</v>
      </c>
      <c r="F76" s="110">
        <v>1</v>
      </c>
      <c r="G76" s="112" t="s">
        <v>59</v>
      </c>
      <c r="H76" s="110" t="s">
        <v>524</v>
      </c>
      <c r="I76" s="110">
        <v>0</v>
      </c>
      <c r="J76" s="110">
        <v>184</v>
      </c>
      <c r="K76" s="110">
        <v>0</v>
      </c>
      <c r="L76" s="113">
        <v>0.3349876</v>
      </c>
      <c r="M76" s="128">
        <v>0</v>
      </c>
      <c r="N76" s="129">
        <v>1.4814814814814814E-3</v>
      </c>
    </row>
    <row r="77" spans="1:14">
      <c r="A77" s="108" t="s">
        <v>498</v>
      </c>
      <c r="B77" s="108">
        <v>12</v>
      </c>
      <c r="C77" s="108">
        <v>132667263</v>
      </c>
      <c r="D77" s="108">
        <v>132667398</v>
      </c>
      <c r="E77" s="108">
        <v>0</v>
      </c>
      <c r="F77" s="108">
        <v>1</v>
      </c>
      <c r="G77" s="109" t="s">
        <v>51</v>
      </c>
      <c r="H77" s="108" t="s">
        <v>524</v>
      </c>
      <c r="I77" s="108">
        <v>0</v>
      </c>
      <c r="J77" s="108">
        <v>136</v>
      </c>
      <c r="K77" s="108">
        <v>0</v>
      </c>
      <c r="L77" s="111">
        <v>0.3349876</v>
      </c>
      <c r="M77" s="126">
        <v>0</v>
      </c>
      <c r="N77" s="127">
        <v>1.4814814814814814E-3</v>
      </c>
    </row>
    <row r="78" spans="1:14">
      <c r="A78" s="108" t="s">
        <v>497</v>
      </c>
      <c r="B78" s="108">
        <v>14</v>
      </c>
      <c r="C78" s="108">
        <v>45189720</v>
      </c>
      <c r="D78" s="108">
        <v>45189854</v>
      </c>
      <c r="E78" s="108">
        <v>0</v>
      </c>
      <c r="F78" s="108">
        <v>1</v>
      </c>
      <c r="G78" s="109" t="s">
        <v>50</v>
      </c>
      <c r="H78" s="108" t="s">
        <v>524</v>
      </c>
      <c r="I78" s="108">
        <v>0</v>
      </c>
      <c r="J78" s="108">
        <v>135</v>
      </c>
      <c r="K78" s="108">
        <v>0</v>
      </c>
      <c r="L78" s="111">
        <v>0.3349876</v>
      </c>
      <c r="M78" s="126">
        <v>0</v>
      </c>
      <c r="N78" s="127">
        <v>1.4814814814814814E-3</v>
      </c>
    </row>
    <row r="79" spans="1:14">
      <c r="A79" s="108">
        <v>9100</v>
      </c>
      <c r="B79" s="108">
        <v>17</v>
      </c>
      <c r="C79" s="108">
        <v>60648667</v>
      </c>
      <c r="D79" s="108">
        <v>60648892</v>
      </c>
      <c r="E79" s="108">
        <v>0</v>
      </c>
      <c r="F79" s="108">
        <v>1</v>
      </c>
      <c r="G79" s="109" t="s">
        <v>466</v>
      </c>
      <c r="H79" s="108" t="s">
        <v>524</v>
      </c>
      <c r="I79" s="108">
        <v>0</v>
      </c>
      <c r="J79" s="108">
        <v>226</v>
      </c>
      <c r="K79" s="108">
        <v>0</v>
      </c>
      <c r="L79" s="111">
        <v>0.3349876</v>
      </c>
      <c r="M79" s="126">
        <v>0</v>
      </c>
      <c r="N79" s="127">
        <v>1.4814814814814814E-3</v>
      </c>
    </row>
    <row r="80" spans="1:14">
      <c r="A80" s="108" t="s">
        <v>500</v>
      </c>
      <c r="B80" s="108">
        <v>17</v>
      </c>
      <c r="C80" s="108">
        <v>61721635</v>
      </c>
      <c r="D80" s="108">
        <v>61722037</v>
      </c>
      <c r="E80" s="108">
        <v>0</v>
      </c>
      <c r="F80" s="108">
        <v>1</v>
      </c>
      <c r="G80" s="109" t="s">
        <v>81</v>
      </c>
      <c r="H80" s="108" t="s">
        <v>524</v>
      </c>
      <c r="I80" s="108">
        <v>0</v>
      </c>
      <c r="J80" s="108">
        <v>403</v>
      </c>
      <c r="K80" s="108">
        <v>0</v>
      </c>
      <c r="L80" s="111">
        <v>0.3349876</v>
      </c>
      <c r="M80" s="126">
        <v>0</v>
      </c>
      <c r="N80" s="127">
        <v>1.4814814814814814E-3</v>
      </c>
    </row>
    <row r="81" spans="1:14">
      <c r="A81" s="110" t="s">
        <v>502</v>
      </c>
      <c r="B81" s="108">
        <v>17</v>
      </c>
      <c r="C81" s="108">
        <v>43101446</v>
      </c>
      <c r="D81" s="108">
        <v>43102322</v>
      </c>
      <c r="E81" s="108">
        <v>0</v>
      </c>
      <c r="F81" s="108">
        <v>1</v>
      </c>
      <c r="G81" s="109" t="s">
        <v>77</v>
      </c>
      <c r="H81" s="108" t="s">
        <v>524</v>
      </c>
      <c r="I81" s="108">
        <v>0</v>
      </c>
      <c r="J81" s="108">
        <v>877</v>
      </c>
      <c r="K81" s="108">
        <v>0</v>
      </c>
      <c r="L81" s="111">
        <v>0.3349876</v>
      </c>
      <c r="M81" s="126">
        <v>0</v>
      </c>
      <c r="N81" s="127">
        <v>1.4814814814814814E-3</v>
      </c>
    </row>
    <row r="82" spans="1:14">
      <c r="A82" s="110" t="s">
        <v>503</v>
      </c>
      <c r="B82" s="110">
        <v>17</v>
      </c>
      <c r="C82" s="110">
        <v>61750611</v>
      </c>
      <c r="D82" s="110">
        <v>61750670</v>
      </c>
      <c r="E82" s="110">
        <v>0</v>
      </c>
      <c r="F82" s="110">
        <v>1</v>
      </c>
      <c r="G82" s="112" t="s">
        <v>81</v>
      </c>
      <c r="H82" s="110" t="s">
        <v>524</v>
      </c>
      <c r="I82" s="110">
        <v>1</v>
      </c>
      <c r="J82" s="110">
        <v>60</v>
      </c>
      <c r="K82" s="110">
        <v>0</v>
      </c>
      <c r="L82" s="113">
        <v>0.3349876</v>
      </c>
      <c r="M82" s="128">
        <v>0</v>
      </c>
      <c r="N82" s="129">
        <v>1.4814814814814814E-3</v>
      </c>
    </row>
    <row r="83" spans="1:14">
      <c r="A83" s="114" t="s">
        <v>506</v>
      </c>
      <c r="B83" s="114">
        <v>17</v>
      </c>
      <c r="C83" s="114">
        <v>61727424</v>
      </c>
      <c r="D83" s="114">
        <v>61727985</v>
      </c>
      <c r="E83" s="114">
        <v>0</v>
      </c>
      <c r="F83" s="114">
        <v>1</v>
      </c>
      <c r="G83" s="115" t="s">
        <v>81</v>
      </c>
      <c r="H83" s="114" t="s">
        <v>524</v>
      </c>
      <c r="I83" s="114">
        <v>1</v>
      </c>
      <c r="J83" s="114">
        <v>562</v>
      </c>
      <c r="K83" s="114">
        <v>0</v>
      </c>
      <c r="L83" s="116">
        <v>0.3349876</v>
      </c>
      <c r="M83" s="130">
        <v>0</v>
      </c>
      <c r="N83" s="131">
        <v>1.4814814814814814E-3</v>
      </c>
    </row>
    <row r="84" spans="1:14" s="118" customFormat="1">
      <c r="A84" s="91" t="s">
        <v>590</v>
      </c>
      <c r="B84" s="91"/>
      <c r="C84" s="91"/>
      <c r="D84" s="91"/>
      <c r="E84" s="91"/>
      <c r="F84" s="91"/>
      <c r="G84" s="117"/>
      <c r="H84" s="91"/>
      <c r="I84" s="91"/>
      <c r="J84" s="91"/>
      <c r="K84" s="91"/>
      <c r="L84" s="91"/>
      <c r="M84" s="132"/>
      <c r="N84" s="132"/>
    </row>
    <row r="85" spans="1:14" ht="15">
      <c r="A85" s="91" t="s">
        <v>591</v>
      </c>
    </row>
  </sheetData>
  <sortState xmlns:xlrd2="http://schemas.microsoft.com/office/spreadsheetml/2017/richdata2" ref="A67:O82">
    <sortCondition ref="H67:H82"/>
    <sortCondition ref="B67:B82"/>
  </sortState>
  <mergeCells count="12">
    <mergeCell ref="K2:K3"/>
    <mergeCell ref="L2:L3"/>
    <mergeCell ref="E2:F2"/>
    <mergeCell ref="M2:N2"/>
    <mergeCell ref="A2:A3"/>
    <mergeCell ref="B2:B3"/>
    <mergeCell ref="C2:C3"/>
    <mergeCell ref="D2:D3"/>
    <mergeCell ref="G2:G3"/>
    <mergeCell ref="H2:H3"/>
    <mergeCell ref="I2:I3"/>
    <mergeCell ref="J2:J3"/>
  </mergeCells>
  <phoneticPr fontId="1" type="noConversion"/>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dimension ref="A1:Q158"/>
  <sheetViews>
    <sheetView workbookViewId="0">
      <selection activeCell="D10" sqref="D10"/>
    </sheetView>
  </sheetViews>
  <sheetFormatPr baseColWidth="10" defaultColWidth="8.83203125" defaultRowHeight="14"/>
  <cols>
    <col min="1" max="1" width="9.33203125" style="3" customWidth="1"/>
    <col min="2" max="2" width="27.5" style="3" customWidth="1"/>
    <col min="3" max="3" width="9.5" style="3" customWidth="1"/>
    <col min="4" max="4" width="12.6640625" style="3" customWidth="1"/>
    <col min="5" max="5" width="11.5" style="3" customWidth="1"/>
    <col min="6" max="6" width="15.6640625" style="3" customWidth="1"/>
    <col min="7" max="7" width="13" style="3" customWidth="1"/>
    <col min="8" max="8" width="18.33203125" style="46" customWidth="1"/>
    <col min="9" max="9" width="11.1640625" style="3" customWidth="1"/>
    <col min="10" max="11" width="11.33203125" style="3" bestFit="1" customWidth="1"/>
    <col min="12" max="12" width="10.1640625" style="3" customWidth="1"/>
    <col min="13" max="13" width="8.83203125" style="3"/>
    <col min="14" max="14" width="16.1640625" style="3" customWidth="1"/>
    <col min="15" max="16384" width="8.83203125" style="3"/>
  </cols>
  <sheetData>
    <row r="1" spans="1:12">
      <c r="A1" s="33" t="s">
        <v>639</v>
      </c>
    </row>
    <row r="2" spans="1:12" ht="16">
      <c r="A2" s="8" t="s">
        <v>96</v>
      </c>
      <c r="B2" s="8" t="s">
        <v>0</v>
      </c>
      <c r="C2" s="44" t="s">
        <v>1</v>
      </c>
      <c r="D2" s="44" t="s">
        <v>2</v>
      </c>
      <c r="E2" s="44" t="s">
        <v>3</v>
      </c>
      <c r="F2" s="44" t="s">
        <v>95</v>
      </c>
      <c r="G2" s="8" t="s">
        <v>166</v>
      </c>
      <c r="H2" s="47" t="s">
        <v>165</v>
      </c>
      <c r="I2" s="8" t="s">
        <v>168</v>
      </c>
      <c r="J2" s="11" t="s">
        <v>169</v>
      </c>
      <c r="K2" s="8" t="s">
        <v>97</v>
      </c>
      <c r="L2" s="8" t="s">
        <v>417</v>
      </c>
    </row>
    <row r="3" spans="1:12">
      <c r="A3" s="14" t="s">
        <v>23</v>
      </c>
      <c r="B3" s="3" t="s">
        <v>162</v>
      </c>
      <c r="C3" s="3" t="s">
        <v>4</v>
      </c>
      <c r="D3" s="3">
        <v>17778323</v>
      </c>
      <c r="E3" s="3">
        <v>17778385</v>
      </c>
      <c r="F3" s="3">
        <v>63</v>
      </c>
      <c r="G3" s="3">
        <v>6</v>
      </c>
      <c r="H3" s="46" t="s">
        <v>172</v>
      </c>
      <c r="I3" s="12" t="s">
        <v>99</v>
      </c>
      <c r="J3" s="12" t="s">
        <v>129</v>
      </c>
      <c r="K3" s="3" t="s">
        <v>101</v>
      </c>
      <c r="L3" s="12" t="s">
        <v>411</v>
      </c>
    </row>
    <row r="4" spans="1:12">
      <c r="A4" s="14" t="s">
        <v>23</v>
      </c>
      <c r="B4" s="3" t="s">
        <v>162</v>
      </c>
      <c r="C4" s="3" t="s">
        <v>4</v>
      </c>
      <c r="D4" s="3">
        <v>17778323</v>
      </c>
      <c r="E4" s="3">
        <v>17778385</v>
      </c>
      <c r="F4" s="3">
        <v>63</v>
      </c>
      <c r="G4" s="3">
        <v>6</v>
      </c>
      <c r="H4" s="46" t="s">
        <v>173</v>
      </c>
      <c r="I4" s="12" t="s">
        <v>99</v>
      </c>
      <c r="J4" s="12" t="s">
        <v>139</v>
      </c>
      <c r="K4" s="3" t="s">
        <v>101</v>
      </c>
      <c r="L4" s="12" t="s">
        <v>412</v>
      </c>
    </row>
    <row r="5" spans="1:12">
      <c r="A5" s="14" t="s">
        <v>23</v>
      </c>
      <c r="B5" s="3" t="s">
        <v>162</v>
      </c>
      <c r="C5" s="3" t="s">
        <v>4</v>
      </c>
      <c r="D5" s="3">
        <v>17778323</v>
      </c>
      <c r="E5" s="3">
        <v>17778385</v>
      </c>
      <c r="F5" s="3">
        <v>63</v>
      </c>
      <c r="G5" s="3">
        <v>6</v>
      </c>
      <c r="H5" s="46" t="s">
        <v>174</v>
      </c>
      <c r="I5" s="12" t="s">
        <v>99</v>
      </c>
      <c r="J5" s="12" t="s">
        <v>139</v>
      </c>
      <c r="K5" s="3" t="s">
        <v>101</v>
      </c>
      <c r="L5" s="12" t="s">
        <v>411</v>
      </c>
    </row>
    <row r="6" spans="1:12">
      <c r="A6" s="14" t="s">
        <v>23</v>
      </c>
      <c r="B6" s="3" t="s">
        <v>162</v>
      </c>
      <c r="C6" s="3" t="s">
        <v>4</v>
      </c>
      <c r="D6" s="3">
        <v>17778323</v>
      </c>
      <c r="E6" s="3">
        <v>17778385</v>
      </c>
      <c r="F6" s="3">
        <v>63</v>
      </c>
      <c r="G6" s="3">
        <v>6</v>
      </c>
      <c r="H6" s="46" t="s">
        <v>175</v>
      </c>
      <c r="I6" s="12" t="s">
        <v>99</v>
      </c>
      <c r="J6" s="12" t="s">
        <v>139</v>
      </c>
      <c r="K6" s="3" t="s">
        <v>130</v>
      </c>
      <c r="L6" s="12" t="s">
        <v>413</v>
      </c>
    </row>
    <row r="7" spans="1:12">
      <c r="A7" s="14" t="s">
        <v>23</v>
      </c>
      <c r="B7" s="3" t="s">
        <v>162</v>
      </c>
      <c r="C7" s="3" t="s">
        <v>4</v>
      </c>
      <c r="D7" s="3">
        <v>17778323</v>
      </c>
      <c r="E7" s="3">
        <v>17778385</v>
      </c>
      <c r="F7" s="3">
        <v>63</v>
      </c>
      <c r="G7" s="3">
        <v>6</v>
      </c>
      <c r="H7" s="46" t="s">
        <v>176</v>
      </c>
      <c r="I7" s="12" t="s">
        <v>99</v>
      </c>
      <c r="J7" s="12" t="s">
        <v>139</v>
      </c>
      <c r="K7" s="3" t="s">
        <v>101</v>
      </c>
      <c r="L7" s="12" t="s">
        <v>412</v>
      </c>
    </row>
    <row r="8" spans="1:12">
      <c r="A8" s="14" t="s">
        <v>23</v>
      </c>
      <c r="B8" s="3" t="s">
        <v>162</v>
      </c>
      <c r="C8" s="3" t="s">
        <v>4</v>
      </c>
      <c r="D8" s="3">
        <v>17778323</v>
      </c>
      <c r="E8" s="3">
        <v>17778385</v>
      </c>
      <c r="F8" s="3">
        <v>63</v>
      </c>
      <c r="G8" s="3">
        <v>6</v>
      </c>
      <c r="H8" s="46" t="s">
        <v>177</v>
      </c>
      <c r="I8" s="12" t="s">
        <v>99</v>
      </c>
      <c r="J8" s="12" t="s">
        <v>139</v>
      </c>
      <c r="K8" s="3" t="s">
        <v>101</v>
      </c>
      <c r="L8" s="12" t="s">
        <v>414</v>
      </c>
    </row>
    <row r="9" spans="1:12">
      <c r="A9" s="14" t="s">
        <v>23</v>
      </c>
      <c r="B9" s="3" t="s">
        <v>98</v>
      </c>
      <c r="C9" s="3" t="s">
        <v>4</v>
      </c>
      <c r="D9" s="3">
        <v>17787692</v>
      </c>
      <c r="E9" s="3">
        <v>17787773</v>
      </c>
      <c r="F9" s="3">
        <v>82</v>
      </c>
      <c r="G9" s="3">
        <v>1</v>
      </c>
      <c r="H9" s="46" t="s">
        <v>178</v>
      </c>
      <c r="I9" s="12" t="s">
        <v>99</v>
      </c>
      <c r="J9" s="12" t="s">
        <v>100</v>
      </c>
      <c r="K9" s="3" t="s">
        <v>101</v>
      </c>
      <c r="L9" s="12" t="s">
        <v>414</v>
      </c>
    </row>
    <row r="10" spans="1:12">
      <c r="A10" s="14" t="s">
        <v>33</v>
      </c>
      <c r="B10" s="3" t="s">
        <v>102</v>
      </c>
      <c r="C10" s="3" t="s">
        <v>4</v>
      </c>
      <c r="D10" s="3">
        <v>47467407</v>
      </c>
      <c r="E10" s="3">
        <v>47467714</v>
      </c>
      <c r="F10" s="3">
        <v>308</v>
      </c>
      <c r="G10" s="3">
        <v>1</v>
      </c>
      <c r="H10" s="46" t="s">
        <v>179</v>
      </c>
      <c r="I10" s="12" t="s">
        <v>99</v>
      </c>
      <c r="J10" s="12" t="s">
        <v>103</v>
      </c>
      <c r="K10" s="3" t="s">
        <v>101</v>
      </c>
      <c r="L10" s="12" t="s">
        <v>411</v>
      </c>
    </row>
    <row r="11" spans="1:12">
      <c r="A11" s="14" t="s">
        <v>33</v>
      </c>
      <c r="B11" s="3" t="s">
        <v>104</v>
      </c>
      <c r="C11" s="3" t="s">
        <v>4</v>
      </c>
      <c r="D11" s="3">
        <v>47469338</v>
      </c>
      <c r="E11" s="3">
        <v>47469636</v>
      </c>
      <c r="F11" s="3">
        <v>299</v>
      </c>
      <c r="G11" s="3">
        <v>1</v>
      </c>
      <c r="H11" s="46" t="s">
        <v>180</v>
      </c>
      <c r="I11" s="12" t="s">
        <v>99</v>
      </c>
      <c r="J11" s="12" t="s">
        <v>105</v>
      </c>
      <c r="K11" s="3" t="s">
        <v>101</v>
      </c>
      <c r="L11" s="12" t="s">
        <v>415</v>
      </c>
    </row>
    <row r="12" spans="1:12">
      <c r="A12" s="14" t="s">
        <v>33</v>
      </c>
      <c r="B12" s="3" t="s">
        <v>106</v>
      </c>
      <c r="C12" s="3" t="s">
        <v>4</v>
      </c>
      <c r="D12" s="3">
        <v>47570627</v>
      </c>
      <c r="E12" s="3">
        <v>47570678</v>
      </c>
      <c r="F12" s="3">
        <v>52</v>
      </c>
      <c r="G12" s="3">
        <v>1</v>
      </c>
      <c r="H12" s="46" t="s">
        <v>181</v>
      </c>
      <c r="I12" s="12" t="s">
        <v>99</v>
      </c>
      <c r="J12" s="12" t="s">
        <v>107</v>
      </c>
      <c r="K12" s="3" t="s">
        <v>101</v>
      </c>
      <c r="L12" s="12" t="s">
        <v>412</v>
      </c>
    </row>
    <row r="13" spans="1:12">
      <c r="A13" s="14" t="s">
        <v>34</v>
      </c>
      <c r="B13" s="3">
        <v>525</v>
      </c>
      <c r="C13" s="3" t="s">
        <v>4</v>
      </c>
      <c r="D13" s="3">
        <v>47731689</v>
      </c>
      <c r="E13" s="3">
        <v>47731923</v>
      </c>
      <c r="F13" s="3">
        <v>235</v>
      </c>
      <c r="G13" s="3">
        <v>1</v>
      </c>
      <c r="H13" s="46" t="s">
        <v>182</v>
      </c>
      <c r="I13" s="12" t="s">
        <v>99</v>
      </c>
      <c r="J13" s="12" t="s">
        <v>108</v>
      </c>
      <c r="K13" s="3" t="s">
        <v>101</v>
      </c>
      <c r="L13" s="12" t="s">
        <v>415</v>
      </c>
    </row>
    <row r="14" spans="1:12">
      <c r="A14" s="14" t="s">
        <v>34</v>
      </c>
      <c r="B14" s="3" t="s">
        <v>163</v>
      </c>
      <c r="C14" s="3" t="s">
        <v>4</v>
      </c>
      <c r="D14" s="3">
        <v>47744589</v>
      </c>
      <c r="E14" s="3">
        <v>47744639</v>
      </c>
      <c r="F14" s="3">
        <v>51</v>
      </c>
      <c r="G14" s="3">
        <v>8</v>
      </c>
      <c r="H14" s="46" t="s">
        <v>183</v>
      </c>
      <c r="I14" s="12" t="s">
        <v>99</v>
      </c>
      <c r="J14" s="12" t="s">
        <v>139</v>
      </c>
      <c r="K14" s="3" t="s">
        <v>101</v>
      </c>
      <c r="L14" s="12" t="s">
        <v>412</v>
      </c>
    </row>
    <row r="15" spans="1:12">
      <c r="A15" s="14" t="s">
        <v>34</v>
      </c>
      <c r="B15" s="3" t="s">
        <v>163</v>
      </c>
      <c r="C15" s="3" t="s">
        <v>4</v>
      </c>
      <c r="D15" s="3">
        <v>47744589</v>
      </c>
      <c r="E15" s="3">
        <v>47744639</v>
      </c>
      <c r="F15" s="3">
        <v>51</v>
      </c>
      <c r="G15" s="3">
        <v>8</v>
      </c>
      <c r="H15" s="46" t="s">
        <v>184</v>
      </c>
      <c r="I15" s="12" t="s">
        <v>99</v>
      </c>
      <c r="J15" s="12" t="s">
        <v>100</v>
      </c>
      <c r="K15" s="3" t="s">
        <v>101</v>
      </c>
      <c r="L15" s="12" t="s">
        <v>411</v>
      </c>
    </row>
    <row r="16" spans="1:12">
      <c r="A16" s="14" t="s">
        <v>34</v>
      </c>
      <c r="B16" s="3" t="s">
        <v>163</v>
      </c>
      <c r="C16" s="3" t="s">
        <v>4</v>
      </c>
      <c r="D16" s="3">
        <v>47744589</v>
      </c>
      <c r="E16" s="3">
        <v>47744639</v>
      </c>
      <c r="F16" s="3">
        <v>51</v>
      </c>
      <c r="G16" s="3">
        <v>8</v>
      </c>
      <c r="H16" s="46" t="s">
        <v>186</v>
      </c>
      <c r="I16" s="12" t="s">
        <v>99</v>
      </c>
      <c r="J16" s="12" t="s">
        <v>107</v>
      </c>
      <c r="K16" s="3" t="s">
        <v>130</v>
      </c>
      <c r="L16" s="12" t="s">
        <v>415</v>
      </c>
    </row>
    <row r="17" spans="1:17">
      <c r="A17" s="14" t="s">
        <v>34</v>
      </c>
      <c r="B17" s="3" t="s">
        <v>163</v>
      </c>
      <c r="C17" s="3" t="s">
        <v>4</v>
      </c>
      <c r="D17" s="3">
        <v>47744589</v>
      </c>
      <c r="E17" s="3">
        <v>47744639</v>
      </c>
      <c r="F17" s="3">
        <v>51</v>
      </c>
      <c r="G17" s="3">
        <v>8</v>
      </c>
      <c r="H17" s="46" t="s">
        <v>187</v>
      </c>
      <c r="I17" s="12" t="s">
        <v>167</v>
      </c>
      <c r="J17" s="12" t="s">
        <v>100</v>
      </c>
      <c r="K17" s="3" t="s">
        <v>101</v>
      </c>
      <c r="L17" s="12" t="s">
        <v>414</v>
      </c>
    </row>
    <row r="18" spans="1:17">
      <c r="A18" s="14" t="s">
        <v>34</v>
      </c>
      <c r="B18" s="3" t="s">
        <v>163</v>
      </c>
      <c r="C18" s="3" t="s">
        <v>4</v>
      </c>
      <c r="D18" s="3">
        <v>47744589</v>
      </c>
      <c r="E18" s="3">
        <v>47744639</v>
      </c>
      <c r="F18" s="3">
        <v>51</v>
      </c>
      <c r="G18" s="3">
        <v>8</v>
      </c>
      <c r="H18" s="46" t="s">
        <v>188</v>
      </c>
      <c r="I18" s="12" t="s">
        <v>99</v>
      </c>
      <c r="J18" s="12" t="s">
        <v>139</v>
      </c>
      <c r="K18" s="3" t="s">
        <v>101</v>
      </c>
      <c r="L18" s="12" t="s">
        <v>414</v>
      </c>
    </row>
    <row r="19" spans="1:17">
      <c r="A19" s="14" t="s">
        <v>34</v>
      </c>
      <c r="B19" s="3" t="s">
        <v>163</v>
      </c>
      <c r="C19" s="3" t="s">
        <v>4</v>
      </c>
      <c r="D19" s="3">
        <v>47744589</v>
      </c>
      <c r="E19" s="3">
        <v>47744639</v>
      </c>
      <c r="F19" s="3">
        <v>51</v>
      </c>
      <c r="G19" s="3">
        <v>8</v>
      </c>
      <c r="H19" s="46" t="s">
        <v>189</v>
      </c>
      <c r="I19" s="12" t="s">
        <v>99</v>
      </c>
      <c r="J19" s="12" t="s">
        <v>139</v>
      </c>
      <c r="K19" s="3" t="s">
        <v>101</v>
      </c>
      <c r="L19" s="12" t="s">
        <v>412</v>
      </c>
    </row>
    <row r="20" spans="1:17">
      <c r="A20" s="14" t="s">
        <v>34</v>
      </c>
      <c r="B20" s="3" t="s">
        <v>163</v>
      </c>
      <c r="C20" s="3" t="s">
        <v>4</v>
      </c>
      <c r="D20" s="3">
        <v>47744589</v>
      </c>
      <c r="E20" s="3">
        <v>47744639</v>
      </c>
      <c r="F20" s="3">
        <v>51</v>
      </c>
      <c r="G20" s="3">
        <v>8</v>
      </c>
      <c r="H20" s="46" t="s">
        <v>190</v>
      </c>
      <c r="I20" s="12" t="s">
        <v>99</v>
      </c>
      <c r="J20" s="12" t="s">
        <v>129</v>
      </c>
      <c r="K20" s="3" t="s">
        <v>101</v>
      </c>
      <c r="L20" s="12" t="s">
        <v>411</v>
      </c>
    </row>
    <row r="21" spans="1:17">
      <c r="A21" s="14" t="s">
        <v>34</v>
      </c>
      <c r="B21" s="3" t="s">
        <v>163</v>
      </c>
      <c r="C21" s="3" t="s">
        <v>4</v>
      </c>
      <c r="D21" s="3">
        <v>47744589</v>
      </c>
      <c r="E21" s="3">
        <v>47744639</v>
      </c>
      <c r="F21" s="3">
        <v>51</v>
      </c>
      <c r="G21" s="3">
        <v>8</v>
      </c>
      <c r="H21" s="46" t="s">
        <v>191</v>
      </c>
      <c r="I21" s="12" t="s">
        <v>99</v>
      </c>
      <c r="J21" s="12" t="s">
        <v>100</v>
      </c>
      <c r="K21" s="3" t="s">
        <v>130</v>
      </c>
      <c r="L21" s="12" t="s">
        <v>413</v>
      </c>
    </row>
    <row r="22" spans="1:17">
      <c r="A22" s="14" t="s">
        <v>34</v>
      </c>
      <c r="B22" s="3" t="s">
        <v>109</v>
      </c>
      <c r="C22" s="3" t="s">
        <v>4</v>
      </c>
      <c r="D22" s="3">
        <v>47778330</v>
      </c>
      <c r="E22" s="3">
        <v>47782670</v>
      </c>
      <c r="F22" s="3">
        <v>4341</v>
      </c>
      <c r="G22" s="3">
        <v>1</v>
      </c>
      <c r="H22" s="46" t="s">
        <v>192</v>
      </c>
      <c r="I22" s="12" t="s">
        <v>99</v>
      </c>
      <c r="J22" s="12" t="s">
        <v>110</v>
      </c>
      <c r="K22" s="3" t="s">
        <v>101</v>
      </c>
      <c r="L22" s="12" t="s">
        <v>412</v>
      </c>
    </row>
    <row r="23" spans="1:17">
      <c r="A23" s="14" t="s">
        <v>31</v>
      </c>
      <c r="B23" s="3" t="s">
        <v>111</v>
      </c>
      <c r="C23" s="3" t="s">
        <v>5</v>
      </c>
      <c r="D23" s="3">
        <v>105545750</v>
      </c>
      <c r="E23" s="3">
        <v>105546049</v>
      </c>
      <c r="F23" s="3">
        <v>300</v>
      </c>
      <c r="G23" s="3">
        <v>1</v>
      </c>
      <c r="H23" s="46" t="s">
        <v>193</v>
      </c>
      <c r="I23" s="12" t="s">
        <v>99</v>
      </c>
      <c r="J23" s="12" t="s">
        <v>103</v>
      </c>
      <c r="K23" s="3" t="s">
        <v>101</v>
      </c>
      <c r="L23" s="12" t="s">
        <v>411</v>
      </c>
    </row>
    <row r="24" spans="1:17">
      <c r="A24" s="14" t="s">
        <v>30</v>
      </c>
      <c r="B24" s="3" t="s">
        <v>112</v>
      </c>
      <c r="C24" s="3" t="s">
        <v>5</v>
      </c>
      <c r="D24" s="3">
        <v>152653978</v>
      </c>
      <c r="E24" s="3">
        <v>152655793</v>
      </c>
      <c r="F24" s="3">
        <v>1816</v>
      </c>
      <c r="G24" s="3">
        <v>1</v>
      </c>
      <c r="H24" s="46" t="s">
        <v>194</v>
      </c>
      <c r="I24" s="12" t="s">
        <v>99</v>
      </c>
      <c r="J24" s="12" t="s">
        <v>110</v>
      </c>
      <c r="K24" s="3" t="s">
        <v>101</v>
      </c>
      <c r="L24" s="12" t="s">
        <v>413</v>
      </c>
    </row>
    <row r="25" spans="1:17">
      <c r="A25" s="14" t="s">
        <v>21</v>
      </c>
      <c r="B25" s="3" t="s">
        <v>113</v>
      </c>
      <c r="C25" s="3" t="s">
        <v>6</v>
      </c>
      <c r="D25" s="3">
        <v>95334681</v>
      </c>
      <c r="E25" s="3">
        <v>95335119</v>
      </c>
      <c r="F25" s="3">
        <v>439</v>
      </c>
      <c r="G25" s="3">
        <v>1</v>
      </c>
      <c r="H25" s="46" t="s">
        <v>195</v>
      </c>
      <c r="I25" s="12" t="s">
        <v>99</v>
      </c>
      <c r="J25" s="12" t="s">
        <v>114</v>
      </c>
      <c r="K25" s="3" t="s">
        <v>101</v>
      </c>
      <c r="L25" s="12" t="s">
        <v>411</v>
      </c>
    </row>
    <row r="26" spans="1:17">
      <c r="A26" s="14" t="s">
        <v>21</v>
      </c>
      <c r="B26" s="3" t="s">
        <v>115</v>
      </c>
      <c r="C26" s="3" t="s">
        <v>6</v>
      </c>
      <c r="D26" s="3">
        <v>95397519</v>
      </c>
      <c r="E26" s="3">
        <v>95402310</v>
      </c>
      <c r="F26" s="3">
        <v>4792</v>
      </c>
      <c r="G26" s="3">
        <v>1</v>
      </c>
      <c r="H26" s="46" t="s">
        <v>196</v>
      </c>
      <c r="I26" s="12" t="s">
        <v>99</v>
      </c>
      <c r="J26" s="12" t="s">
        <v>116</v>
      </c>
      <c r="K26" s="3" t="s">
        <v>101</v>
      </c>
      <c r="L26" s="12" t="s">
        <v>415</v>
      </c>
    </row>
    <row r="27" spans="1:17">
      <c r="A27" s="14" t="s">
        <v>21</v>
      </c>
      <c r="B27" s="3" t="s">
        <v>117</v>
      </c>
      <c r="C27" s="3" t="s">
        <v>6</v>
      </c>
      <c r="D27" s="3">
        <v>95410433</v>
      </c>
      <c r="E27" s="3">
        <v>95410514</v>
      </c>
      <c r="F27" s="3">
        <v>82</v>
      </c>
      <c r="G27" s="3">
        <v>1</v>
      </c>
      <c r="H27" s="46" t="s">
        <v>197</v>
      </c>
      <c r="I27" s="12" t="s">
        <v>99</v>
      </c>
      <c r="J27" s="12" t="s">
        <v>107</v>
      </c>
      <c r="K27" s="3" t="s">
        <v>101</v>
      </c>
      <c r="L27" s="12" t="s">
        <v>411</v>
      </c>
    </row>
    <row r="28" spans="1:17">
      <c r="A28" s="14" t="s">
        <v>35</v>
      </c>
      <c r="B28" s="3">
        <v>3985</v>
      </c>
      <c r="C28" s="3" t="s">
        <v>7</v>
      </c>
      <c r="D28" s="3">
        <v>86860908</v>
      </c>
      <c r="E28" s="3">
        <v>86860959</v>
      </c>
      <c r="F28" s="3">
        <v>52</v>
      </c>
      <c r="G28" s="3">
        <v>1</v>
      </c>
      <c r="H28" s="46" t="s">
        <v>198</v>
      </c>
      <c r="I28" s="12" t="s">
        <v>99</v>
      </c>
      <c r="J28" s="12" t="s">
        <v>108</v>
      </c>
      <c r="K28" s="3" t="s">
        <v>101</v>
      </c>
      <c r="L28" s="12" t="s">
        <v>412</v>
      </c>
    </row>
    <row r="29" spans="1:17">
      <c r="A29" s="16" t="s">
        <v>25</v>
      </c>
      <c r="B29" s="17" t="s">
        <v>118</v>
      </c>
      <c r="C29" s="17" t="s">
        <v>7</v>
      </c>
      <c r="D29" s="17">
        <v>87893066</v>
      </c>
      <c r="E29" s="17">
        <v>87893965</v>
      </c>
      <c r="F29" s="17">
        <v>900</v>
      </c>
      <c r="G29" s="17">
        <v>9</v>
      </c>
      <c r="H29" s="46" t="s">
        <v>199</v>
      </c>
      <c r="I29" s="18" t="s">
        <v>99</v>
      </c>
      <c r="J29" s="18" t="s">
        <v>110</v>
      </c>
      <c r="K29" s="17" t="s">
        <v>101</v>
      </c>
      <c r="L29" s="12" t="s">
        <v>412</v>
      </c>
      <c r="M29" s="17"/>
      <c r="N29" s="17"/>
      <c r="O29" s="17"/>
      <c r="P29" s="17"/>
      <c r="Q29" s="17"/>
    </row>
    <row r="30" spans="1:17">
      <c r="A30" s="16" t="s">
        <v>25</v>
      </c>
      <c r="B30" s="17" t="s">
        <v>118</v>
      </c>
      <c r="C30" s="17" t="s">
        <v>7</v>
      </c>
      <c r="D30" s="17">
        <v>87893066</v>
      </c>
      <c r="E30" s="17">
        <v>87893965</v>
      </c>
      <c r="F30" s="17">
        <v>900</v>
      </c>
      <c r="G30" s="17">
        <v>9</v>
      </c>
      <c r="H30" s="46" t="s">
        <v>200</v>
      </c>
      <c r="I30" s="18" t="s">
        <v>99</v>
      </c>
      <c r="J30" s="18" t="s">
        <v>119</v>
      </c>
      <c r="K30" s="17" t="s">
        <v>101</v>
      </c>
      <c r="L30" s="12" t="s">
        <v>411</v>
      </c>
      <c r="M30" s="17"/>
      <c r="N30" s="17"/>
      <c r="O30" s="17"/>
      <c r="P30" s="17"/>
      <c r="Q30" s="17"/>
    </row>
    <row r="31" spans="1:17">
      <c r="A31" s="16" t="s">
        <v>25</v>
      </c>
      <c r="B31" s="17" t="s">
        <v>118</v>
      </c>
      <c r="C31" s="17" t="s">
        <v>7</v>
      </c>
      <c r="D31" s="17">
        <v>87893066</v>
      </c>
      <c r="E31" s="17">
        <v>87893965</v>
      </c>
      <c r="F31" s="17">
        <v>900</v>
      </c>
      <c r="G31" s="17">
        <v>9</v>
      </c>
      <c r="H31" s="46" t="s">
        <v>201</v>
      </c>
      <c r="I31" s="18" t="s">
        <v>99</v>
      </c>
      <c r="J31" s="18" t="s">
        <v>119</v>
      </c>
      <c r="K31" s="17" t="s">
        <v>101</v>
      </c>
      <c r="L31" s="12" t="s">
        <v>411</v>
      </c>
      <c r="M31" s="17"/>
      <c r="N31" s="17"/>
      <c r="O31" s="17"/>
      <c r="P31" s="17"/>
      <c r="Q31" s="17"/>
    </row>
    <row r="32" spans="1:17">
      <c r="A32" s="16" t="s">
        <v>25</v>
      </c>
      <c r="B32" s="17" t="s">
        <v>118</v>
      </c>
      <c r="C32" s="17" t="s">
        <v>7</v>
      </c>
      <c r="D32" s="17">
        <v>87893066</v>
      </c>
      <c r="E32" s="17">
        <v>87893965</v>
      </c>
      <c r="F32" s="17">
        <v>900</v>
      </c>
      <c r="G32" s="17">
        <v>9</v>
      </c>
      <c r="H32" s="46" t="s">
        <v>202</v>
      </c>
      <c r="I32" s="18" t="s">
        <v>99</v>
      </c>
      <c r="J32" s="18" t="s">
        <v>110</v>
      </c>
      <c r="K32" s="17" t="s">
        <v>101</v>
      </c>
      <c r="L32" s="12" t="s">
        <v>412</v>
      </c>
      <c r="M32" s="17"/>
      <c r="N32" s="17"/>
      <c r="O32" s="17"/>
      <c r="P32" s="17"/>
      <c r="Q32" s="17"/>
    </row>
    <row r="33" spans="1:17">
      <c r="A33" s="16" t="s">
        <v>25</v>
      </c>
      <c r="B33" s="17" t="s">
        <v>118</v>
      </c>
      <c r="C33" s="17" t="s">
        <v>7</v>
      </c>
      <c r="D33" s="17">
        <v>87893066</v>
      </c>
      <c r="E33" s="17">
        <v>87893965</v>
      </c>
      <c r="F33" s="17">
        <v>900</v>
      </c>
      <c r="G33" s="17">
        <v>9</v>
      </c>
      <c r="H33" s="46" t="s">
        <v>203</v>
      </c>
      <c r="I33" s="18" t="s">
        <v>99</v>
      </c>
      <c r="J33" s="18" t="s">
        <v>110</v>
      </c>
      <c r="K33" s="17" t="s">
        <v>101</v>
      </c>
      <c r="L33" s="12" t="s">
        <v>415</v>
      </c>
      <c r="M33" s="17"/>
      <c r="N33" s="17"/>
      <c r="O33" s="17"/>
      <c r="P33" s="17"/>
      <c r="Q33" s="17"/>
    </row>
    <row r="34" spans="1:17">
      <c r="A34" s="16" t="s">
        <v>25</v>
      </c>
      <c r="B34" s="17" t="s">
        <v>118</v>
      </c>
      <c r="C34" s="17" t="s">
        <v>7</v>
      </c>
      <c r="D34" s="17">
        <v>87893066</v>
      </c>
      <c r="E34" s="17">
        <v>87893965</v>
      </c>
      <c r="F34" s="17">
        <v>900</v>
      </c>
      <c r="G34" s="17">
        <v>9</v>
      </c>
      <c r="H34" s="46" t="s">
        <v>204</v>
      </c>
      <c r="I34" s="18" t="s">
        <v>99</v>
      </c>
      <c r="J34" s="18" t="s">
        <v>110</v>
      </c>
      <c r="K34" s="17" t="s">
        <v>101</v>
      </c>
      <c r="L34" s="12" t="s">
        <v>415</v>
      </c>
      <c r="M34" s="17"/>
      <c r="N34" s="17"/>
      <c r="O34" s="17"/>
      <c r="P34" s="17"/>
      <c r="Q34" s="17"/>
    </row>
    <row r="35" spans="1:17">
      <c r="A35" s="16" t="s">
        <v>25</v>
      </c>
      <c r="B35" s="17" t="s">
        <v>118</v>
      </c>
      <c r="C35" s="17" t="s">
        <v>7</v>
      </c>
      <c r="D35" s="17">
        <v>87893066</v>
      </c>
      <c r="E35" s="17">
        <v>87893965</v>
      </c>
      <c r="F35" s="17">
        <v>900</v>
      </c>
      <c r="G35" s="17">
        <v>9</v>
      </c>
      <c r="H35" s="46" t="s">
        <v>205</v>
      </c>
      <c r="I35" s="18" t="s">
        <v>99</v>
      </c>
      <c r="J35" s="18" t="s">
        <v>107</v>
      </c>
      <c r="K35" s="17" t="s">
        <v>101</v>
      </c>
      <c r="L35" s="12" t="s">
        <v>414</v>
      </c>
      <c r="M35" s="17"/>
      <c r="N35" s="17"/>
      <c r="O35" s="17"/>
      <c r="P35" s="17"/>
      <c r="Q35" s="17"/>
    </row>
    <row r="36" spans="1:17">
      <c r="A36" s="16" t="s">
        <v>25</v>
      </c>
      <c r="B36" s="17" t="s">
        <v>118</v>
      </c>
      <c r="C36" s="17" t="s">
        <v>7</v>
      </c>
      <c r="D36" s="17">
        <v>87893066</v>
      </c>
      <c r="E36" s="17">
        <v>87893965</v>
      </c>
      <c r="F36" s="17">
        <v>900</v>
      </c>
      <c r="G36" s="17">
        <v>9</v>
      </c>
      <c r="H36" s="46" t="s">
        <v>206</v>
      </c>
      <c r="I36" s="18" t="s">
        <v>99</v>
      </c>
      <c r="J36" s="18" t="s">
        <v>110</v>
      </c>
      <c r="K36" s="17" t="s">
        <v>101</v>
      </c>
      <c r="L36" s="12" t="s">
        <v>412</v>
      </c>
      <c r="M36" s="17"/>
      <c r="N36" s="17"/>
      <c r="O36" s="17"/>
      <c r="P36" s="17"/>
      <c r="Q36" s="17"/>
    </row>
    <row r="37" spans="1:17">
      <c r="A37" s="16" t="s">
        <v>25</v>
      </c>
      <c r="B37" s="17" t="s">
        <v>118</v>
      </c>
      <c r="C37" s="17" t="s">
        <v>7</v>
      </c>
      <c r="D37" s="17">
        <v>87893066</v>
      </c>
      <c r="E37" s="17">
        <v>87893965</v>
      </c>
      <c r="F37" s="17">
        <v>900</v>
      </c>
      <c r="G37" s="17">
        <v>9</v>
      </c>
      <c r="H37" s="46" t="s">
        <v>207</v>
      </c>
      <c r="I37" s="18" t="s">
        <v>99</v>
      </c>
      <c r="J37" s="18" t="s">
        <v>110</v>
      </c>
      <c r="K37" s="17" t="s">
        <v>101</v>
      </c>
      <c r="L37" s="12" t="s">
        <v>411</v>
      </c>
      <c r="M37" s="17"/>
      <c r="N37" s="17"/>
      <c r="O37" s="17"/>
      <c r="P37" s="17"/>
      <c r="Q37" s="17"/>
    </row>
    <row r="38" spans="1:17">
      <c r="A38" s="14" t="s">
        <v>25</v>
      </c>
      <c r="B38" s="3" t="s">
        <v>120</v>
      </c>
      <c r="C38" s="3" t="s">
        <v>7</v>
      </c>
      <c r="D38" s="3">
        <v>87898130</v>
      </c>
      <c r="E38" s="3">
        <v>87905186</v>
      </c>
      <c r="F38" s="3">
        <v>7057</v>
      </c>
      <c r="G38" s="3">
        <v>1</v>
      </c>
      <c r="H38" s="46" t="s">
        <v>208</v>
      </c>
      <c r="I38" s="12" t="s">
        <v>99</v>
      </c>
      <c r="J38" s="12" t="s">
        <v>103</v>
      </c>
      <c r="K38" s="3" t="s">
        <v>101</v>
      </c>
      <c r="L38" s="12" t="s">
        <v>414</v>
      </c>
    </row>
    <row r="39" spans="1:17">
      <c r="A39" s="14" t="s">
        <v>25</v>
      </c>
      <c r="B39" s="3" t="s">
        <v>121</v>
      </c>
      <c r="C39" s="3" t="s">
        <v>7</v>
      </c>
      <c r="D39" s="3">
        <v>87924200</v>
      </c>
      <c r="E39" s="3">
        <v>87924684</v>
      </c>
      <c r="F39" s="3">
        <v>485</v>
      </c>
      <c r="G39" s="3">
        <v>1</v>
      </c>
      <c r="H39" s="46" t="s">
        <v>209</v>
      </c>
      <c r="I39" s="12" t="s">
        <v>99</v>
      </c>
      <c r="J39" s="12" t="s">
        <v>107</v>
      </c>
      <c r="K39" s="3" t="s">
        <v>101</v>
      </c>
      <c r="L39" s="12" t="s">
        <v>412</v>
      </c>
    </row>
    <row r="40" spans="1:17">
      <c r="A40" s="14" t="s">
        <v>32</v>
      </c>
      <c r="B40" s="3" t="s">
        <v>122</v>
      </c>
      <c r="C40" s="3" t="s">
        <v>8</v>
      </c>
      <c r="D40" s="3">
        <v>21492924</v>
      </c>
      <c r="E40" s="3">
        <v>21494178</v>
      </c>
      <c r="F40" s="3">
        <v>1255</v>
      </c>
      <c r="G40" s="3">
        <v>1</v>
      </c>
      <c r="H40" s="46" t="s">
        <v>210</v>
      </c>
      <c r="I40" s="12" t="s">
        <v>99</v>
      </c>
      <c r="J40" s="12" t="s">
        <v>116</v>
      </c>
      <c r="K40" s="3" t="s">
        <v>101</v>
      </c>
      <c r="L40" s="12" t="s">
        <v>412</v>
      </c>
    </row>
    <row r="41" spans="1:17">
      <c r="A41" s="14" t="s">
        <v>37</v>
      </c>
      <c r="B41" s="3" t="s">
        <v>123</v>
      </c>
      <c r="C41" s="3" t="s">
        <v>8</v>
      </c>
      <c r="D41" s="3">
        <v>132644231</v>
      </c>
      <c r="E41" s="3">
        <v>132646226</v>
      </c>
      <c r="F41" s="3">
        <v>1996</v>
      </c>
      <c r="G41" s="3">
        <v>1</v>
      </c>
      <c r="H41" s="46" t="s">
        <v>211</v>
      </c>
      <c r="I41" s="12" t="s">
        <v>99</v>
      </c>
      <c r="J41" s="12" t="s">
        <v>110</v>
      </c>
      <c r="K41" s="3" t="s">
        <v>101</v>
      </c>
      <c r="L41" s="12" t="s">
        <v>415</v>
      </c>
    </row>
    <row r="42" spans="1:17">
      <c r="A42" s="14" t="s">
        <v>37</v>
      </c>
      <c r="B42" s="3">
        <v>4467</v>
      </c>
      <c r="C42" s="3" t="s">
        <v>8</v>
      </c>
      <c r="D42" s="3">
        <v>132684032</v>
      </c>
      <c r="E42" s="3">
        <v>132685248</v>
      </c>
      <c r="F42" s="3">
        <v>1217</v>
      </c>
      <c r="G42" s="3">
        <v>2</v>
      </c>
      <c r="H42" s="46" t="s">
        <v>212</v>
      </c>
      <c r="I42" s="12" t="s">
        <v>99</v>
      </c>
      <c r="J42" s="12" t="s">
        <v>116</v>
      </c>
      <c r="K42" s="3" t="s">
        <v>101</v>
      </c>
      <c r="L42" s="12" t="s">
        <v>411</v>
      </c>
    </row>
    <row r="43" spans="1:17">
      <c r="A43" s="14" t="s">
        <v>37</v>
      </c>
      <c r="B43" s="3">
        <v>4467</v>
      </c>
      <c r="C43" s="3" t="s">
        <v>8</v>
      </c>
      <c r="D43" s="3">
        <v>132684032</v>
      </c>
      <c r="E43" s="3">
        <v>132685248</v>
      </c>
      <c r="F43" s="3">
        <v>1217</v>
      </c>
      <c r="G43" s="3">
        <v>2</v>
      </c>
      <c r="H43" s="46" t="s">
        <v>213</v>
      </c>
      <c r="I43" s="12" t="s">
        <v>99</v>
      </c>
      <c r="J43" s="12" t="s">
        <v>124</v>
      </c>
      <c r="K43" s="3" t="s">
        <v>101</v>
      </c>
      <c r="L43" s="12" t="s">
        <v>415</v>
      </c>
    </row>
    <row r="44" spans="1:17">
      <c r="A44" s="14" t="s">
        <v>94</v>
      </c>
      <c r="B44" s="3" t="s">
        <v>125</v>
      </c>
      <c r="C44" s="3" t="s">
        <v>9</v>
      </c>
      <c r="D44" s="3">
        <v>32328593</v>
      </c>
      <c r="E44" s="3">
        <v>32361397</v>
      </c>
      <c r="F44" s="3">
        <v>32805</v>
      </c>
      <c r="G44" s="3">
        <v>1</v>
      </c>
      <c r="H44" s="46" t="s">
        <v>214</v>
      </c>
      <c r="I44" s="12" t="s">
        <v>99</v>
      </c>
      <c r="J44" s="12" t="s">
        <v>110</v>
      </c>
      <c r="K44" s="3" t="s">
        <v>101</v>
      </c>
      <c r="L44" s="12" t="s">
        <v>413</v>
      </c>
    </row>
    <row r="45" spans="1:17">
      <c r="A45" s="14" t="s">
        <v>22</v>
      </c>
      <c r="B45" s="3" t="s">
        <v>126</v>
      </c>
      <c r="C45" s="3" t="s">
        <v>10</v>
      </c>
      <c r="D45" s="3">
        <v>45166046</v>
      </c>
      <c r="E45" s="3">
        <v>45166452</v>
      </c>
      <c r="F45" s="3">
        <v>407</v>
      </c>
      <c r="G45" s="3">
        <v>3</v>
      </c>
      <c r="H45" s="46" t="s">
        <v>215</v>
      </c>
      <c r="I45" s="12" t="s">
        <v>99</v>
      </c>
      <c r="J45" s="12" t="s">
        <v>107</v>
      </c>
      <c r="K45" s="3" t="s">
        <v>101</v>
      </c>
      <c r="L45" s="12" t="s">
        <v>415</v>
      </c>
    </row>
    <row r="46" spans="1:17">
      <c r="A46" s="14" t="s">
        <v>22</v>
      </c>
      <c r="B46" s="3" t="s">
        <v>126</v>
      </c>
      <c r="C46" s="3" t="s">
        <v>10</v>
      </c>
      <c r="D46" s="3">
        <v>45166046</v>
      </c>
      <c r="E46" s="3">
        <v>45166452</v>
      </c>
      <c r="F46" s="3">
        <v>407</v>
      </c>
      <c r="G46" s="3">
        <v>3</v>
      </c>
      <c r="H46" s="46" t="s">
        <v>216</v>
      </c>
      <c r="I46" s="12" t="s">
        <v>99</v>
      </c>
      <c r="J46" s="12" t="s">
        <v>107</v>
      </c>
      <c r="K46" s="3" t="s">
        <v>101</v>
      </c>
      <c r="L46" s="12" t="s">
        <v>411</v>
      </c>
    </row>
    <row r="47" spans="1:17">
      <c r="A47" s="14" t="s">
        <v>22</v>
      </c>
      <c r="B47" s="3" t="s">
        <v>126</v>
      </c>
      <c r="C47" s="3" t="s">
        <v>10</v>
      </c>
      <c r="D47" s="3">
        <v>45166046</v>
      </c>
      <c r="E47" s="3">
        <v>45166452</v>
      </c>
      <c r="F47" s="3">
        <v>407</v>
      </c>
      <c r="G47" s="3">
        <v>3</v>
      </c>
      <c r="H47" s="46" t="s">
        <v>217</v>
      </c>
      <c r="I47" s="12" t="s">
        <v>99</v>
      </c>
      <c r="J47" s="12" t="s">
        <v>110</v>
      </c>
      <c r="K47" s="3" t="s">
        <v>101</v>
      </c>
      <c r="L47" s="12" t="s">
        <v>413</v>
      </c>
    </row>
    <row r="48" spans="1:17">
      <c r="A48" s="14" t="s">
        <v>16</v>
      </c>
      <c r="B48" s="3" t="s">
        <v>127</v>
      </c>
      <c r="C48" s="3" t="s">
        <v>10</v>
      </c>
      <c r="D48" s="3">
        <v>104783395</v>
      </c>
      <c r="E48" s="3">
        <v>104786595</v>
      </c>
      <c r="F48" s="3">
        <v>3201</v>
      </c>
      <c r="G48" s="3">
        <v>1</v>
      </c>
      <c r="H48" s="46" t="s">
        <v>218</v>
      </c>
      <c r="I48" s="12" t="s">
        <v>99</v>
      </c>
      <c r="J48" s="12" t="s">
        <v>116</v>
      </c>
      <c r="K48" s="3" t="s">
        <v>101</v>
      </c>
      <c r="L48" s="12" t="s">
        <v>414</v>
      </c>
    </row>
    <row r="49" spans="1:12">
      <c r="A49" s="14" t="s">
        <v>92</v>
      </c>
      <c r="B49" s="3">
        <v>6020</v>
      </c>
      <c r="C49" s="3" t="s">
        <v>11</v>
      </c>
      <c r="D49" s="3">
        <v>68767457</v>
      </c>
      <c r="E49" s="3">
        <v>68771267</v>
      </c>
      <c r="F49" s="3">
        <v>3811</v>
      </c>
      <c r="G49" s="3">
        <v>1</v>
      </c>
      <c r="H49" s="46" t="s">
        <v>219</v>
      </c>
      <c r="I49" s="12" t="s">
        <v>99</v>
      </c>
      <c r="J49" s="12" t="s">
        <v>108</v>
      </c>
      <c r="K49" s="3" t="s">
        <v>101</v>
      </c>
      <c r="L49" s="12" t="s">
        <v>411</v>
      </c>
    </row>
    <row r="50" spans="1:12">
      <c r="A50" s="14" t="s">
        <v>92</v>
      </c>
      <c r="B50" s="3" t="s">
        <v>128</v>
      </c>
      <c r="C50" s="3" t="s">
        <v>11</v>
      </c>
      <c r="D50" s="3">
        <v>68797747</v>
      </c>
      <c r="E50" s="3">
        <v>68798883</v>
      </c>
      <c r="F50" s="3">
        <v>1137</v>
      </c>
      <c r="G50" s="3">
        <v>1</v>
      </c>
      <c r="H50" s="46" t="s">
        <v>220</v>
      </c>
      <c r="I50" s="12" t="s">
        <v>99</v>
      </c>
      <c r="J50" s="12" t="s">
        <v>114</v>
      </c>
      <c r="K50" s="3" t="s">
        <v>101</v>
      </c>
      <c r="L50" s="12" t="s">
        <v>411</v>
      </c>
    </row>
    <row r="51" spans="1:12">
      <c r="A51" s="14" t="s">
        <v>29</v>
      </c>
      <c r="B51" s="3">
        <v>5605</v>
      </c>
      <c r="C51" s="3" t="s">
        <v>12</v>
      </c>
      <c r="D51" s="3">
        <v>7661327</v>
      </c>
      <c r="E51" s="3">
        <v>7662878</v>
      </c>
      <c r="F51" s="3">
        <v>1552</v>
      </c>
      <c r="G51" s="3">
        <v>7</v>
      </c>
      <c r="H51" s="46" t="s">
        <v>221</v>
      </c>
      <c r="I51" s="12" t="s">
        <v>99</v>
      </c>
      <c r="J51" s="12" t="s">
        <v>110</v>
      </c>
      <c r="K51" s="3" t="s">
        <v>101</v>
      </c>
      <c r="L51" s="12" t="s">
        <v>412</v>
      </c>
    </row>
    <row r="52" spans="1:12">
      <c r="A52" s="14" t="s">
        <v>29</v>
      </c>
      <c r="B52" s="3">
        <v>5605</v>
      </c>
      <c r="C52" s="3" t="s">
        <v>12</v>
      </c>
      <c r="D52" s="3">
        <v>7661327</v>
      </c>
      <c r="E52" s="3">
        <v>7662878</v>
      </c>
      <c r="F52" s="3">
        <v>1552</v>
      </c>
      <c r="G52" s="3">
        <v>7</v>
      </c>
      <c r="H52" s="46" t="s">
        <v>222</v>
      </c>
      <c r="I52" s="12" t="s">
        <v>99</v>
      </c>
      <c r="J52" s="12" t="s">
        <v>110</v>
      </c>
      <c r="K52" s="3" t="s">
        <v>101</v>
      </c>
      <c r="L52" s="12" t="s">
        <v>412</v>
      </c>
    </row>
    <row r="53" spans="1:12">
      <c r="A53" s="14" t="s">
        <v>29</v>
      </c>
      <c r="B53" s="3">
        <v>5605</v>
      </c>
      <c r="C53" s="3" t="s">
        <v>12</v>
      </c>
      <c r="D53" s="3">
        <v>7661327</v>
      </c>
      <c r="E53" s="3">
        <v>7662878</v>
      </c>
      <c r="F53" s="3">
        <v>1552</v>
      </c>
      <c r="G53" s="3">
        <v>7</v>
      </c>
      <c r="H53" s="46" t="s">
        <v>223</v>
      </c>
      <c r="I53" s="12" t="s">
        <v>99</v>
      </c>
      <c r="J53" s="12" t="s">
        <v>110</v>
      </c>
      <c r="K53" s="3" t="s">
        <v>101</v>
      </c>
      <c r="L53" s="12" t="s">
        <v>412</v>
      </c>
    </row>
    <row r="54" spans="1:12">
      <c r="A54" s="14" t="s">
        <v>29</v>
      </c>
      <c r="B54" s="3">
        <v>5605</v>
      </c>
      <c r="C54" s="3" t="s">
        <v>12</v>
      </c>
      <c r="D54" s="3">
        <v>7661327</v>
      </c>
      <c r="E54" s="3">
        <v>7662878</v>
      </c>
      <c r="F54" s="3">
        <v>1552</v>
      </c>
      <c r="G54" s="3">
        <v>7</v>
      </c>
      <c r="H54" s="46" t="s">
        <v>224</v>
      </c>
      <c r="I54" s="12" t="s">
        <v>99</v>
      </c>
      <c r="J54" s="12" t="s">
        <v>108</v>
      </c>
      <c r="K54" s="3" t="s">
        <v>101</v>
      </c>
      <c r="L54" s="12" t="s">
        <v>411</v>
      </c>
    </row>
    <row r="55" spans="1:12">
      <c r="A55" s="14" t="s">
        <v>29</v>
      </c>
      <c r="B55" s="3">
        <v>5605</v>
      </c>
      <c r="C55" s="3" t="s">
        <v>12</v>
      </c>
      <c r="D55" s="3">
        <v>7661327</v>
      </c>
      <c r="E55" s="3">
        <v>7662878</v>
      </c>
      <c r="F55" s="3">
        <v>1552</v>
      </c>
      <c r="G55" s="3">
        <v>7</v>
      </c>
      <c r="H55" s="46" t="s">
        <v>225</v>
      </c>
      <c r="I55" s="12" t="s">
        <v>99</v>
      </c>
      <c r="J55" s="12" t="s">
        <v>108</v>
      </c>
      <c r="K55" s="3" t="s">
        <v>101</v>
      </c>
      <c r="L55" s="12" t="s">
        <v>411</v>
      </c>
    </row>
    <row r="56" spans="1:12">
      <c r="A56" s="14" t="s">
        <v>29</v>
      </c>
      <c r="B56" s="3">
        <v>5605</v>
      </c>
      <c r="C56" s="3" t="s">
        <v>12</v>
      </c>
      <c r="D56" s="3">
        <v>7661327</v>
      </c>
      <c r="E56" s="3">
        <v>7662878</v>
      </c>
      <c r="F56" s="3">
        <v>1552</v>
      </c>
      <c r="G56" s="3">
        <v>7</v>
      </c>
      <c r="H56" s="46" t="s">
        <v>226</v>
      </c>
      <c r="I56" s="12" t="s">
        <v>99</v>
      </c>
      <c r="J56" s="12" t="s">
        <v>108</v>
      </c>
      <c r="K56" s="3" t="s">
        <v>101</v>
      </c>
      <c r="L56" s="12" t="s">
        <v>411</v>
      </c>
    </row>
    <row r="57" spans="1:12">
      <c r="A57" s="14" t="s">
        <v>29</v>
      </c>
      <c r="B57" s="3">
        <v>5605</v>
      </c>
      <c r="C57" s="3" t="s">
        <v>12</v>
      </c>
      <c r="D57" s="3">
        <v>7661327</v>
      </c>
      <c r="E57" s="3">
        <v>7662878</v>
      </c>
      <c r="F57" s="3">
        <v>1552</v>
      </c>
      <c r="G57" s="3">
        <v>7</v>
      </c>
      <c r="H57" s="46" t="s">
        <v>227</v>
      </c>
      <c r="I57" s="12" t="s">
        <v>99</v>
      </c>
      <c r="J57" s="12" t="s">
        <v>129</v>
      </c>
      <c r="K57" s="3" t="s">
        <v>130</v>
      </c>
      <c r="L57" s="12" t="s">
        <v>415</v>
      </c>
    </row>
    <row r="58" spans="1:12">
      <c r="A58" s="14" t="s">
        <v>93</v>
      </c>
      <c r="B58" s="3" t="s">
        <v>131</v>
      </c>
      <c r="C58" s="3" t="s">
        <v>12</v>
      </c>
      <c r="D58" s="3">
        <v>31125126</v>
      </c>
      <c r="E58" s="3">
        <v>31134974</v>
      </c>
      <c r="F58" s="3">
        <v>9849</v>
      </c>
      <c r="G58" s="3">
        <v>1</v>
      </c>
      <c r="H58" s="46" t="s">
        <v>229</v>
      </c>
      <c r="I58" s="12" t="s">
        <v>99</v>
      </c>
      <c r="J58" s="12" t="s">
        <v>110</v>
      </c>
      <c r="K58" s="3" t="s">
        <v>101</v>
      </c>
      <c r="L58" s="12" t="s">
        <v>413</v>
      </c>
    </row>
    <row r="59" spans="1:12">
      <c r="A59" s="14" t="s">
        <v>93</v>
      </c>
      <c r="B59" s="3" t="s">
        <v>164</v>
      </c>
      <c r="C59" s="3" t="s">
        <v>12</v>
      </c>
      <c r="D59" s="3">
        <v>31290891</v>
      </c>
      <c r="E59" s="3">
        <v>31290962</v>
      </c>
      <c r="F59" s="3">
        <v>72</v>
      </c>
      <c r="G59" s="3">
        <v>90</v>
      </c>
      <c r="H59" s="46" t="s">
        <v>230</v>
      </c>
      <c r="I59" s="12" t="s">
        <v>99</v>
      </c>
      <c r="J59" s="12" t="s">
        <v>107</v>
      </c>
      <c r="K59" s="3" t="s">
        <v>130</v>
      </c>
      <c r="L59" s="12" t="s">
        <v>412</v>
      </c>
    </row>
    <row r="60" spans="1:12">
      <c r="A60" s="14" t="s">
        <v>93</v>
      </c>
      <c r="B60" s="3" t="s">
        <v>164</v>
      </c>
      <c r="C60" s="3" t="s">
        <v>12</v>
      </c>
      <c r="D60" s="3">
        <v>31290891</v>
      </c>
      <c r="E60" s="3">
        <v>31290962</v>
      </c>
      <c r="F60" s="3">
        <v>72</v>
      </c>
      <c r="G60" s="3">
        <v>90</v>
      </c>
      <c r="H60" s="46" t="s">
        <v>231</v>
      </c>
      <c r="I60" s="12" t="s">
        <v>99</v>
      </c>
      <c r="J60" s="12" t="s">
        <v>107</v>
      </c>
      <c r="K60" s="3" t="s">
        <v>130</v>
      </c>
      <c r="L60" s="12" t="s">
        <v>412</v>
      </c>
    </row>
    <row r="61" spans="1:12">
      <c r="A61" s="14" t="s">
        <v>93</v>
      </c>
      <c r="B61" s="3" t="s">
        <v>164</v>
      </c>
      <c r="C61" s="3" t="s">
        <v>12</v>
      </c>
      <c r="D61" s="3">
        <v>31290891</v>
      </c>
      <c r="E61" s="3">
        <v>31290962</v>
      </c>
      <c r="F61" s="3">
        <v>72</v>
      </c>
      <c r="G61" s="3">
        <v>90</v>
      </c>
      <c r="H61" s="46" t="s">
        <v>232</v>
      </c>
      <c r="I61" s="12" t="s">
        <v>99</v>
      </c>
      <c r="J61" s="12" t="s">
        <v>107</v>
      </c>
      <c r="K61" s="3" t="s">
        <v>101</v>
      </c>
      <c r="L61" s="12" t="s">
        <v>412</v>
      </c>
    </row>
    <row r="62" spans="1:12">
      <c r="A62" s="14" t="s">
        <v>93</v>
      </c>
      <c r="B62" s="3" t="s">
        <v>164</v>
      </c>
      <c r="C62" s="3" t="s">
        <v>12</v>
      </c>
      <c r="D62" s="3">
        <v>31290891</v>
      </c>
      <c r="E62" s="3">
        <v>31290962</v>
      </c>
      <c r="F62" s="3">
        <v>72</v>
      </c>
      <c r="G62" s="3">
        <v>90</v>
      </c>
      <c r="H62" s="46" t="s">
        <v>233</v>
      </c>
      <c r="I62" s="12" t="s">
        <v>99</v>
      </c>
      <c r="J62" s="12" t="s">
        <v>107</v>
      </c>
      <c r="K62" s="3" t="s">
        <v>101</v>
      </c>
      <c r="L62" s="12" t="s">
        <v>412</v>
      </c>
    </row>
    <row r="63" spans="1:12">
      <c r="A63" s="14" t="s">
        <v>93</v>
      </c>
      <c r="B63" s="3" t="s">
        <v>164</v>
      </c>
      <c r="C63" s="3" t="s">
        <v>12</v>
      </c>
      <c r="D63" s="3">
        <v>31290891</v>
      </c>
      <c r="E63" s="3">
        <v>31290962</v>
      </c>
      <c r="F63" s="3">
        <v>72</v>
      </c>
      <c r="G63" s="3">
        <v>90</v>
      </c>
      <c r="H63" s="46" t="s">
        <v>234</v>
      </c>
      <c r="I63" s="12" t="s">
        <v>99</v>
      </c>
      <c r="J63" s="12" t="s">
        <v>107</v>
      </c>
      <c r="K63" s="3" t="s">
        <v>101</v>
      </c>
      <c r="L63" s="12" t="s">
        <v>412</v>
      </c>
    </row>
    <row r="64" spans="1:12">
      <c r="A64" s="14" t="s">
        <v>93</v>
      </c>
      <c r="B64" s="3" t="s">
        <v>164</v>
      </c>
      <c r="C64" s="3" t="s">
        <v>12</v>
      </c>
      <c r="D64" s="3">
        <v>31290891</v>
      </c>
      <c r="E64" s="3">
        <v>31290962</v>
      </c>
      <c r="F64" s="3">
        <v>72</v>
      </c>
      <c r="G64" s="3">
        <v>90</v>
      </c>
      <c r="H64" s="46" t="s">
        <v>235</v>
      </c>
      <c r="I64" s="12" t="s">
        <v>99</v>
      </c>
      <c r="J64" s="12" t="s">
        <v>107</v>
      </c>
      <c r="K64" s="3" t="s">
        <v>101</v>
      </c>
      <c r="L64" s="12" t="s">
        <v>412</v>
      </c>
    </row>
    <row r="65" spans="1:12">
      <c r="A65" s="14" t="s">
        <v>93</v>
      </c>
      <c r="B65" s="3" t="s">
        <v>164</v>
      </c>
      <c r="C65" s="3" t="s">
        <v>12</v>
      </c>
      <c r="D65" s="3">
        <v>31290891</v>
      </c>
      <c r="E65" s="3">
        <v>31290962</v>
      </c>
      <c r="F65" s="3">
        <v>72</v>
      </c>
      <c r="G65" s="3">
        <v>90</v>
      </c>
      <c r="H65" s="46" t="s">
        <v>236</v>
      </c>
      <c r="I65" s="12" t="s">
        <v>99</v>
      </c>
      <c r="J65" s="12" t="s">
        <v>107</v>
      </c>
      <c r="K65" s="3" t="s">
        <v>101</v>
      </c>
      <c r="L65" s="12" t="s">
        <v>412</v>
      </c>
    </row>
    <row r="66" spans="1:12">
      <c r="A66" s="14" t="s">
        <v>93</v>
      </c>
      <c r="B66" s="3" t="s">
        <v>164</v>
      </c>
      <c r="C66" s="3" t="s">
        <v>12</v>
      </c>
      <c r="D66" s="3">
        <v>31290891</v>
      </c>
      <c r="E66" s="3">
        <v>31290962</v>
      </c>
      <c r="F66" s="3">
        <v>72</v>
      </c>
      <c r="G66" s="3">
        <v>90</v>
      </c>
      <c r="H66" s="46" t="s">
        <v>237</v>
      </c>
      <c r="I66" s="12" t="s">
        <v>99</v>
      </c>
      <c r="J66" s="12" t="s">
        <v>107</v>
      </c>
      <c r="K66" s="3" t="s">
        <v>101</v>
      </c>
      <c r="L66" s="12" t="s">
        <v>412</v>
      </c>
    </row>
    <row r="67" spans="1:12">
      <c r="A67" s="14" t="s">
        <v>93</v>
      </c>
      <c r="B67" s="3" t="s">
        <v>164</v>
      </c>
      <c r="C67" s="3" t="s">
        <v>12</v>
      </c>
      <c r="D67" s="3">
        <v>31290891</v>
      </c>
      <c r="E67" s="3">
        <v>31290962</v>
      </c>
      <c r="F67" s="3">
        <v>72</v>
      </c>
      <c r="G67" s="3">
        <v>90</v>
      </c>
      <c r="H67" s="46" t="s">
        <v>238</v>
      </c>
      <c r="I67" s="12" t="s">
        <v>99</v>
      </c>
      <c r="J67" s="12" t="s">
        <v>105</v>
      </c>
      <c r="K67" s="3" t="s">
        <v>130</v>
      </c>
      <c r="L67" s="12" t="s">
        <v>412</v>
      </c>
    </row>
    <row r="68" spans="1:12">
      <c r="A68" s="14" t="s">
        <v>93</v>
      </c>
      <c r="B68" s="3" t="s">
        <v>164</v>
      </c>
      <c r="C68" s="3" t="s">
        <v>12</v>
      </c>
      <c r="D68" s="3">
        <v>31290891</v>
      </c>
      <c r="E68" s="3">
        <v>31290962</v>
      </c>
      <c r="F68" s="3">
        <v>72</v>
      </c>
      <c r="G68" s="3">
        <v>90</v>
      </c>
      <c r="H68" s="46" t="s">
        <v>239</v>
      </c>
      <c r="I68" s="12" t="s">
        <v>99</v>
      </c>
      <c r="J68" s="12" t="s">
        <v>103</v>
      </c>
      <c r="K68" s="3" t="s">
        <v>130</v>
      </c>
      <c r="L68" s="12" t="s">
        <v>412</v>
      </c>
    </row>
    <row r="69" spans="1:12">
      <c r="A69" s="14" t="s">
        <v>93</v>
      </c>
      <c r="B69" s="3" t="s">
        <v>164</v>
      </c>
      <c r="C69" s="3" t="s">
        <v>12</v>
      </c>
      <c r="D69" s="3">
        <v>31290891</v>
      </c>
      <c r="E69" s="3">
        <v>31290962</v>
      </c>
      <c r="F69" s="3">
        <v>72</v>
      </c>
      <c r="G69" s="3">
        <v>90</v>
      </c>
      <c r="H69" s="46" t="s">
        <v>240</v>
      </c>
      <c r="I69" s="12" t="s">
        <v>99</v>
      </c>
      <c r="J69" s="12" t="s">
        <v>107</v>
      </c>
      <c r="K69" s="3" t="s">
        <v>101</v>
      </c>
      <c r="L69" s="12" t="s">
        <v>411</v>
      </c>
    </row>
    <row r="70" spans="1:12">
      <c r="A70" s="14" t="s">
        <v>93</v>
      </c>
      <c r="B70" s="3" t="s">
        <v>164</v>
      </c>
      <c r="C70" s="3" t="s">
        <v>12</v>
      </c>
      <c r="D70" s="3">
        <v>31290891</v>
      </c>
      <c r="E70" s="3">
        <v>31290962</v>
      </c>
      <c r="F70" s="3">
        <v>72</v>
      </c>
      <c r="G70" s="3">
        <v>90</v>
      </c>
      <c r="H70" s="46" t="s">
        <v>241</v>
      </c>
      <c r="I70" s="12" t="s">
        <v>99</v>
      </c>
      <c r="J70" s="12" t="s">
        <v>105</v>
      </c>
      <c r="K70" s="3" t="s">
        <v>101</v>
      </c>
      <c r="L70" s="12" t="s">
        <v>411</v>
      </c>
    </row>
    <row r="71" spans="1:12">
      <c r="A71" s="14" t="s">
        <v>93</v>
      </c>
      <c r="B71" s="3" t="s">
        <v>164</v>
      </c>
      <c r="C71" s="3" t="s">
        <v>12</v>
      </c>
      <c r="D71" s="3">
        <v>31290891</v>
      </c>
      <c r="E71" s="3">
        <v>31290962</v>
      </c>
      <c r="F71" s="3">
        <v>72</v>
      </c>
      <c r="G71" s="3">
        <v>90</v>
      </c>
      <c r="H71" s="46" t="s">
        <v>242</v>
      </c>
      <c r="I71" s="12" t="s">
        <v>99</v>
      </c>
      <c r="J71" s="12" t="s">
        <v>107</v>
      </c>
      <c r="K71" s="3" t="s">
        <v>101</v>
      </c>
      <c r="L71" s="12" t="s">
        <v>411</v>
      </c>
    </row>
    <row r="72" spans="1:12">
      <c r="A72" s="14" t="s">
        <v>93</v>
      </c>
      <c r="B72" s="3" t="s">
        <v>164</v>
      </c>
      <c r="C72" s="3" t="s">
        <v>12</v>
      </c>
      <c r="D72" s="3">
        <v>31290891</v>
      </c>
      <c r="E72" s="3">
        <v>31290962</v>
      </c>
      <c r="F72" s="3">
        <v>72</v>
      </c>
      <c r="G72" s="3">
        <v>90</v>
      </c>
      <c r="H72" s="46" t="s">
        <v>243</v>
      </c>
      <c r="I72" s="12" t="s">
        <v>167</v>
      </c>
      <c r="J72" s="12" t="s">
        <v>105</v>
      </c>
      <c r="K72" s="3" t="s">
        <v>101</v>
      </c>
      <c r="L72" s="12" t="s">
        <v>411</v>
      </c>
    </row>
    <row r="73" spans="1:12">
      <c r="A73" s="14" t="s">
        <v>93</v>
      </c>
      <c r="B73" s="3" t="s">
        <v>164</v>
      </c>
      <c r="C73" s="3" t="s">
        <v>12</v>
      </c>
      <c r="D73" s="3">
        <v>31290891</v>
      </c>
      <c r="E73" s="3">
        <v>31290962</v>
      </c>
      <c r="F73" s="3">
        <v>72</v>
      </c>
      <c r="G73" s="3">
        <v>90</v>
      </c>
      <c r="H73" s="46" t="s">
        <v>179</v>
      </c>
      <c r="I73" s="12" t="s">
        <v>99</v>
      </c>
      <c r="J73" s="12" t="s">
        <v>105</v>
      </c>
      <c r="K73" s="3" t="s">
        <v>101</v>
      </c>
      <c r="L73" s="12" t="s">
        <v>411</v>
      </c>
    </row>
    <row r="74" spans="1:12">
      <c r="A74" s="14" t="s">
        <v>93</v>
      </c>
      <c r="B74" s="3" t="s">
        <v>164</v>
      </c>
      <c r="C74" s="3" t="s">
        <v>12</v>
      </c>
      <c r="D74" s="3">
        <v>31290891</v>
      </c>
      <c r="E74" s="3">
        <v>31290962</v>
      </c>
      <c r="F74" s="3">
        <v>72</v>
      </c>
      <c r="G74" s="3">
        <v>90</v>
      </c>
      <c r="H74" s="46" t="s">
        <v>244</v>
      </c>
      <c r="I74" s="12" t="s">
        <v>99</v>
      </c>
      <c r="J74" s="12" t="s">
        <v>107</v>
      </c>
      <c r="K74" s="3" t="s">
        <v>101</v>
      </c>
      <c r="L74" s="12" t="s">
        <v>411</v>
      </c>
    </row>
    <row r="75" spans="1:12">
      <c r="A75" s="14" t="s">
        <v>93</v>
      </c>
      <c r="B75" s="3" t="s">
        <v>164</v>
      </c>
      <c r="C75" s="3" t="s">
        <v>12</v>
      </c>
      <c r="D75" s="3">
        <v>31290891</v>
      </c>
      <c r="E75" s="3">
        <v>31290962</v>
      </c>
      <c r="F75" s="3">
        <v>72</v>
      </c>
      <c r="G75" s="3">
        <v>90</v>
      </c>
      <c r="H75" s="46" t="s">
        <v>245</v>
      </c>
      <c r="I75" s="12" t="s">
        <v>99</v>
      </c>
      <c r="J75" s="12" t="s">
        <v>107</v>
      </c>
      <c r="K75" s="3" t="s">
        <v>101</v>
      </c>
      <c r="L75" s="12" t="s">
        <v>411</v>
      </c>
    </row>
    <row r="76" spans="1:12">
      <c r="A76" s="14" t="s">
        <v>93</v>
      </c>
      <c r="B76" s="3" t="s">
        <v>164</v>
      </c>
      <c r="C76" s="3" t="s">
        <v>12</v>
      </c>
      <c r="D76" s="3">
        <v>31290891</v>
      </c>
      <c r="E76" s="3">
        <v>31290962</v>
      </c>
      <c r="F76" s="3">
        <v>72</v>
      </c>
      <c r="G76" s="3">
        <v>90</v>
      </c>
      <c r="H76" s="46" t="s">
        <v>185</v>
      </c>
      <c r="I76" s="12" t="s">
        <v>99</v>
      </c>
      <c r="J76" s="12" t="s">
        <v>107</v>
      </c>
      <c r="K76" s="3" t="s">
        <v>101</v>
      </c>
      <c r="L76" s="12" t="s">
        <v>411</v>
      </c>
    </row>
    <row r="77" spans="1:12">
      <c r="A77" s="14" t="s">
        <v>93</v>
      </c>
      <c r="B77" s="3" t="s">
        <v>164</v>
      </c>
      <c r="C77" s="3" t="s">
        <v>12</v>
      </c>
      <c r="D77" s="3">
        <v>31290891</v>
      </c>
      <c r="E77" s="3">
        <v>31290962</v>
      </c>
      <c r="F77" s="3">
        <v>72</v>
      </c>
      <c r="G77" s="3">
        <v>90</v>
      </c>
      <c r="H77" s="46" t="s">
        <v>246</v>
      </c>
      <c r="I77" s="12" t="s">
        <v>99</v>
      </c>
      <c r="J77" s="12" t="s">
        <v>105</v>
      </c>
      <c r="K77" s="3" t="s">
        <v>101</v>
      </c>
      <c r="L77" s="12" t="s">
        <v>411</v>
      </c>
    </row>
    <row r="78" spans="1:12">
      <c r="A78" s="14" t="s">
        <v>93</v>
      </c>
      <c r="B78" s="3" t="s">
        <v>164</v>
      </c>
      <c r="C78" s="3" t="s">
        <v>12</v>
      </c>
      <c r="D78" s="3">
        <v>31290891</v>
      </c>
      <c r="E78" s="3">
        <v>31290962</v>
      </c>
      <c r="F78" s="3">
        <v>72</v>
      </c>
      <c r="G78" s="3">
        <v>90</v>
      </c>
      <c r="H78" s="46" t="s">
        <v>247</v>
      </c>
      <c r="I78" s="12" t="s">
        <v>99</v>
      </c>
      <c r="J78" s="12" t="s">
        <v>139</v>
      </c>
      <c r="K78" s="3" t="s">
        <v>101</v>
      </c>
      <c r="L78" s="12" t="s">
        <v>411</v>
      </c>
    </row>
    <row r="79" spans="1:12">
      <c r="A79" s="14" t="s">
        <v>93</v>
      </c>
      <c r="B79" s="3" t="s">
        <v>164</v>
      </c>
      <c r="C79" s="3" t="s">
        <v>12</v>
      </c>
      <c r="D79" s="3">
        <v>31290891</v>
      </c>
      <c r="E79" s="3">
        <v>31290962</v>
      </c>
      <c r="F79" s="3">
        <v>72</v>
      </c>
      <c r="G79" s="3">
        <v>90</v>
      </c>
      <c r="H79" s="46" t="s">
        <v>248</v>
      </c>
      <c r="I79" s="12" t="s">
        <v>99</v>
      </c>
      <c r="J79" s="12" t="s">
        <v>107</v>
      </c>
      <c r="K79" s="3" t="s">
        <v>101</v>
      </c>
      <c r="L79" s="12" t="s">
        <v>411</v>
      </c>
    </row>
    <row r="80" spans="1:12">
      <c r="A80" s="14" t="s">
        <v>93</v>
      </c>
      <c r="B80" s="3" t="s">
        <v>164</v>
      </c>
      <c r="C80" s="3" t="s">
        <v>12</v>
      </c>
      <c r="D80" s="3">
        <v>31290891</v>
      </c>
      <c r="E80" s="3">
        <v>31290962</v>
      </c>
      <c r="F80" s="3">
        <v>72</v>
      </c>
      <c r="G80" s="3">
        <v>90</v>
      </c>
      <c r="H80" s="46" t="s">
        <v>249</v>
      </c>
      <c r="I80" s="12" t="s">
        <v>99</v>
      </c>
      <c r="J80" s="12" t="s">
        <v>107</v>
      </c>
      <c r="K80" s="3" t="s">
        <v>101</v>
      </c>
      <c r="L80" s="12" t="s">
        <v>411</v>
      </c>
    </row>
    <row r="81" spans="1:12">
      <c r="A81" s="14" t="s">
        <v>93</v>
      </c>
      <c r="B81" s="3" t="s">
        <v>164</v>
      </c>
      <c r="C81" s="3" t="s">
        <v>12</v>
      </c>
      <c r="D81" s="3">
        <v>31290891</v>
      </c>
      <c r="E81" s="3">
        <v>31290962</v>
      </c>
      <c r="F81" s="3">
        <v>72</v>
      </c>
      <c r="G81" s="3">
        <v>90</v>
      </c>
      <c r="H81" s="46" t="s">
        <v>250</v>
      </c>
      <c r="I81" s="12" t="s">
        <v>99</v>
      </c>
      <c r="J81" s="12" t="s">
        <v>107</v>
      </c>
      <c r="K81" s="3" t="s">
        <v>130</v>
      </c>
      <c r="L81" s="12" t="s">
        <v>412</v>
      </c>
    </row>
    <row r="82" spans="1:12">
      <c r="A82" s="14" t="s">
        <v>93</v>
      </c>
      <c r="B82" s="3" t="s">
        <v>164</v>
      </c>
      <c r="C82" s="3" t="s">
        <v>12</v>
      </c>
      <c r="D82" s="3">
        <v>31290891</v>
      </c>
      <c r="E82" s="3">
        <v>31290962</v>
      </c>
      <c r="F82" s="3">
        <v>72</v>
      </c>
      <c r="G82" s="3">
        <v>90</v>
      </c>
      <c r="H82" s="46" t="s">
        <v>251</v>
      </c>
      <c r="I82" s="12" t="s">
        <v>167</v>
      </c>
      <c r="J82" s="12" t="s">
        <v>107</v>
      </c>
      <c r="K82" s="3" t="s">
        <v>101</v>
      </c>
      <c r="L82" s="12" t="s">
        <v>412</v>
      </c>
    </row>
    <row r="83" spans="1:12">
      <c r="A83" s="14" t="s">
        <v>93</v>
      </c>
      <c r="B83" s="3" t="s">
        <v>164</v>
      </c>
      <c r="C83" s="3" t="s">
        <v>12</v>
      </c>
      <c r="D83" s="3">
        <v>31290891</v>
      </c>
      <c r="E83" s="3">
        <v>31290962</v>
      </c>
      <c r="F83" s="3">
        <v>72</v>
      </c>
      <c r="G83" s="3">
        <v>90</v>
      </c>
      <c r="H83" s="46" t="s">
        <v>252</v>
      </c>
      <c r="I83" s="12" t="s">
        <v>99</v>
      </c>
      <c r="J83" s="12" t="s">
        <v>107</v>
      </c>
      <c r="K83" s="3" t="s">
        <v>101</v>
      </c>
      <c r="L83" s="12" t="s">
        <v>412</v>
      </c>
    </row>
    <row r="84" spans="1:12">
      <c r="A84" s="14" t="s">
        <v>93</v>
      </c>
      <c r="B84" s="3" t="s">
        <v>164</v>
      </c>
      <c r="C84" s="3" t="s">
        <v>12</v>
      </c>
      <c r="D84" s="3">
        <v>31290891</v>
      </c>
      <c r="E84" s="3">
        <v>31290962</v>
      </c>
      <c r="F84" s="3">
        <v>72</v>
      </c>
      <c r="G84" s="3">
        <v>90</v>
      </c>
      <c r="H84" s="46" t="s">
        <v>253</v>
      </c>
      <c r="I84" s="12" t="s">
        <v>99</v>
      </c>
      <c r="J84" s="12" t="s">
        <v>107</v>
      </c>
      <c r="K84" s="3" t="s">
        <v>130</v>
      </c>
      <c r="L84" s="12" t="s">
        <v>412</v>
      </c>
    </row>
    <row r="85" spans="1:12">
      <c r="A85" s="14" t="s">
        <v>93</v>
      </c>
      <c r="B85" s="3" t="s">
        <v>164</v>
      </c>
      <c r="C85" s="3" t="s">
        <v>12</v>
      </c>
      <c r="D85" s="3">
        <v>31290891</v>
      </c>
      <c r="E85" s="3">
        <v>31290962</v>
      </c>
      <c r="F85" s="3">
        <v>72</v>
      </c>
      <c r="G85" s="3">
        <v>90</v>
      </c>
      <c r="H85" s="46" t="s">
        <v>254</v>
      </c>
      <c r="I85" s="12" t="s">
        <v>99</v>
      </c>
      <c r="J85" s="12" t="s">
        <v>107</v>
      </c>
      <c r="K85" s="3" t="s">
        <v>130</v>
      </c>
      <c r="L85" s="12" t="s">
        <v>412</v>
      </c>
    </row>
    <row r="86" spans="1:12">
      <c r="A86" s="14" t="s">
        <v>93</v>
      </c>
      <c r="B86" s="3" t="s">
        <v>164</v>
      </c>
      <c r="C86" s="3" t="s">
        <v>12</v>
      </c>
      <c r="D86" s="3">
        <v>31290891</v>
      </c>
      <c r="E86" s="3">
        <v>31290962</v>
      </c>
      <c r="F86" s="3">
        <v>72</v>
      </c>
      <c r="G86" s="3">
        <v>90</v>
      </c>
      <c r="H86" s="46" t="s">
        <v>255</v>
      </c>
      <c r="I86" s="12" t="s">
        <v>99</v>
      </c>
      <c r="J86" s="12" t="s">
        <v>107</v>
      </c>
      <c r="K86" s="3" t="s">
        <v>101</v>
      </c>
      <c r="L86" s="12" t="s">
        <v>412</v>
      </c>
    </row>
    <row r="87" spans="1:12">
      <c r="A87" s="14" t="s">
        <v>93</v>
      </c>
      <c r="B87" s="3" t="s">
        <v>164</v>
      </c>
      <c r="C87" s="3" t="s">
        <v>12</v>
      </c>
      <c r="D87" s="3">
        <v>31290891</v>
      </c>
      <c r="E87" s="3">
        <v>31290962</v>
      </c>
      <c r="F87" s="3">
        <v>72</v>
      </c>
      <c r="G87" s="3">
        <v>90</v>
      </c>
      <c r="H87" s="46" t="s">
        <v>256</v>
      </c>
      <c r="I87" s="12" t="s">
        <v>99</v>
      </c>
      <c r="J87" s="12" t="s">
        <v>107</v>
      </c>
      <c r="K87" s="3" t="s">
        <v>101</v>
      </c>
      <c r="L87" s="12" t="s">
        <v>412</v>
      </c>
    </row>
    <row r="88" spans="1:12">
      <c r="A88" s="14" t="s">
        <v>93</v>
      </c>
      <c r="B88" s="3" t="s">
        <v>164</v>
      </c>
      <c r="C88" s="3" t="s">
        <v>12</v>
      </c>
      <c r="D88" s="3">
        <v>31290891</v>
      </c>
      <c r="E88" s="3">
        <v>31290962</v>
      </c>
      <c r="F88" s="3">
        <v>72</v>
      </c>
      <c r="G88" s="3">
        <v>90</v>
      </c>
      <c r="H88" s="46" t="s">
        <v>257</v>
      </c>
      <c r="I88" s="12" t="s">
        <v>99</v>
      </c>
      <c r="J88" s="12" t="s">
        <v>107</v>
      </c>
      <c r="K88" s="3" t="s">
        <v>101</v>
      </c>
      <c r="L88" s="12" t="s">
        <v>412</v>
      </c>
    </row>
    <row r="89" spans="1:12">
      <c r="A89" s="14" t="s">
        <v>93</v>
      </c>
      <c r="B89" s="3" t="s">
        <v>164</v>
      </c>
      <c r="C89" s="3" t="s">
        <v>12</v>
      </c>
      <c r="D89" s="3">
        <v>31290891</v>
      </c>
      <c r="E89" s="3">
        <v>31290962</v>
      </c>
      <c r="F89" s="3">
        <v>72</v>
      </c>
      <c r="G89" s="3">
        <v>90</v>
      </c>
      <c r="H89" s="46" t="s">
        <v>258</v>
      </c>
      <c r="I89" s="12" t="s">
        <v>99</v>
      </c>
      <c r="J89" s="12" t="s">
        <v>107</v>
      </c>
      <c r="K89" s="3" t="s">
        <v>101</v>
      </c>
      <c r="L89" s="12" t="s">
        <v>412</v>
      </c>
    </row>
    <row r="90" spans="1:12">
      <c r="A90" s="14" t="s">
        <v>93</v>
      </c>
      <c r="B90" s="3" t="s">
        <v>164</v>
      </c>
      <c r="C90" s="3" t="s">
        <v>12</v>
      </c>
      <c r="D90" s="3">
        <v>31290891</v>
      </c>
      <c r="E90" s="3">
        <v>31290962</v>
      </c>
      <c r="F90" s="3">
        <v>72</v>
      </c>
      <c r="G90" s="3">
        <v>90</v>
      </c>
      <c r="H90" s="46" t="s">
        <v>259</v>
      </c>
      <c r="I90" s="12" t="s">
        <v>99</v>
      </c>
      <c r="J90" s="12" t="s">
        <v>107</v>
      </c>
      <c r="K90" s="3" t="s">
        <v>101</v>
      </c>
      <c r="L90" s="12" t="s">
        <v>412</v>
      </c>
    </row>
    <row r="91" spans="1:12">
      <c r="A91" s="14" t="s">
        <v>93</v>
      </c>
      <c r="B91" s="3" t="s">
        <v>164</v>
      </c>
      <c r="C91" s="3" t="s">
        <v>12</v>
      </c>
      <c r="D91" s="3">
        <v>31290891</v>
      </c>
      <c r="E91" s="3">
        <v>31290962</v>
      </c>
      <c r="F91" s="3">
        <v>72</v>
      </c>
      <c r="G91" s="3">
        <v>90</v>
      </c>
      <c r="H91" s="46" t="s">
        <v>260</v>
      </c>
      <c r="I91" s="12" t="s">
        <v>99</v>
      </c>
      <c r="J91" s="12" t="s">
        <v>107</v>
      </c>
      <c r="K91" s="3" t="s">
        <v>101</v>
      </c>
      <c r="L91" s="12" t="s">
        <v>412</v>
      </c>
    </row>
    <row r="92" spans="1:12">
      <c r="A92" s="14" t="s">
        <v>93</v>
      </c>
      <c r="B92" s="3" t="s">
        <v>164</v>
      </c>
      <c r="C92" s="3" t="s">
        <v>12</v>
      </c>
      <c r="D92" s="3">
        <v>31290891</v>
      </c>
      <c r="E92" s="3">
        <v>31290962</v>
      </c>
      <c r="F92" s="3">
        <v>72</v>
      </c>
      <c r="G92" s="3">
        <v>90</v>
      </c>
      <c r="H92" s="46" t="s">
        <v>261</v>
      </c>
      <c r="I92" s="12" t="s">
        <v>99</v>
      </c>
      <c r="J92" s="12" t="s">
        <v>107</v>
      </c>
      <c r="K92" s="3" t="s">
        <v>101</v>
      </c>
      <c r="L92" s="12" t="s">
        <v>415</v>
      </c>
    </row>
    <row r="93" spans="1:12">
      <c r="A93" s="14" t="s">
        <v>93</v>
      </c>
      <c r="B93" s="3" t="s">
        <v>164</v>
      </c>
      <c r="C93" s="3" t="s">
        <v>12</v>
      </c>
      <c r="D93" s="3">
        <v>31290891</v>
      </c>
      <c r="E93" s="3">
        <v>31290962</v>
      </c>
      <c r="F93" s="3">
        <v>72</v>
      </c>
      <c r="G93" s="3">
        <v>90</v>
      </c>
      <c r="H93" s="46" t="s">
        <v>262</v>
      </c>
      <c r="I93" s="12" t="s">
        <v>99</v>
      </c>
      <c r="J93" s="12" t="s">
        <v>107</v>
      </c>
      <c r="K93" s="3" t="s">
        <v>101</v>
      </c>
      <c r="L93" s="12" t="s">
        <v>415</v>
      </c>
    </row>
    <row r="94" spans="1:12">
      <c r="A94" s="14" t="s">
        <v>93</v>
      </c>
      <c r="B94" s="3" t="s">
        <v>164</v>
      </c>
      <c r="C94" s="3" t="s">
        <v>12</v>
      </c>
      <c r="D94" s="3">
        <v>31290891</v>
      </c>
      <c r="E94" s="3">
        <v>31290962</v>
      </c>
      <c r="F94" s="3">
        <v>72</v>
      </c>
      <c r="G94" s="3">
        <v>90</v>
      </c>
      <c r="H94" s="46" t="s">
        <v>263</v>
      </c>
      <c r="I94" s="12" t="s">
        <v>99</v>
      </c>
      <c r="J94" s="12" t="s">
        <v>107</v>
      </c>
      <c r="K94" s="3" t="s">
        <v>101</v>
      </c>
      <c r="L94" s="12" t="s">
        <v>415</v>
      </c>
    </row>
    <row r="95" spans="1:12">
      <c r="A95" s="14" t="s">
        <v>93</v>
      </c>
      <c r="B95" s="3" t="s">
        <v>164</v>
      </c>
      <c r="C95" s="3" t="s">
        <v>12</v>
      </c>
      <c r="D95" s="3">
        <v>31290891</v>
      </c>
      <c r="E95" s="3">
        <v>31290962</v>
      </c>
      <c r="F95" s="3">
        <v>72</v>
      </c>
      <c r="G95" s="3">
        <v>90</v>
      </c>
      <c r="H95" s="46" t="s">
        <v>264</v>
      </c>
      <c r="I95" s="12" t="s">
        <v>99</v>
      </c>
      <c r="J95" s="12" t="s">
        <v>107</v>
      </c>
      <c r="K95" s="3" t="s">
        <v>101</v>
      </c>
      <c r="L95" s="12" t="s">
        <v>415</v>
      </c>
    </row>
    <row r="96" spans="1:12">
      <c r="A96" s="14" t="s">
        <v>93</v>
      </c>
      <c r="B96" s="3" t="s">
        <v>164</v>
      </c>
      <c r="C96" s="3" t="s">
        <v>12</v>
      </c>
      <c r="D96" s="3">
        <v>31290891</v>
      </c>
      <c r="E96" s="3">
        <v>31290962</v>
      </c>
      <c r="F96" s="3">
        <v>72</v>
      </c>
      <c r="G96" s="3">
        <v>90</v>
      </c>
      <c r="H96" s="46" t="s">
        <v>265</v>
      </c>
      <c r="I96" s="12" t="s">
        <v>99</v>
      </c>
      <c r="J96" s="12" t="s">
        <v>107</v>
      </c>
      <c r="K96" s="3" t="s">
        <v>101</v>
      </c>
      <c r="L96" s="12" t="s">
        <v>415</v>
      </c>
    </row>
    <row r="97" spans="1:12">
      <c r="A97" s="14" t="s">
        <v>93</v>
      </c>
      <c r="B97" s="3" t="s">
        <v>164</v>
      </c>
      <c r="C97" s="3" t="s">
        <v>12</v>
      </c>
      <c r="D97" s="3">
        <v>31290891</v>
      </c>
      <c r="E97" s="3">
        <v>31290962</v>
      </c>
      <c r="F97" s="3">
        <v>72</v>
      </c>
      <c r="G97" s="3">
        <v>90</v>
      </c>
      <c r="H97" s="46" t="s">
        <v>266</v>
      </c>
      <c r="I97" s="12" t="s">
        <v>99</v>
      </c>
      <c r="J97" s="12" t="s">
        <v>107</v>
      </c>
      <c r="K97" s="3" t="s">
        <v>101</v>
      </c>
      <c r="L97" s="12" t="s">
        <v>415</v>
      </c>
    </row>
    <row r="98" spans="1:12">
      <c r="A98" s="14" t="s">
        <v>93</v>
      </c>
      <c r="B98" s="3" t="s">
        <v>164</v>
      </c>
      <c r="C98" s="3" t="s">
        <v>12</v>
      </c>
      <c r="D98" s="3">
        <v>31290891</v>
      </c>
      <c r="E98" s="3">
        <v>31290962</v>
      </c>
      <c r="F98" s="3">
        <v>72</v>
      </c>
      <c r="G98" s="3">
        <v>90</v>
      </c>
      <c r="H98" s="46" t="s">
        <v>267</v>
      </c>
      <c r="I98" s="12" t="s">
        <v>99</v>
      </c>
      <c r="J98" s="12" t="s">
        <v>107</v>
      </c>
      <c r="K98" s="3" t="s">
        <v>130</v>
      </c>
      <c r="L98" s="12" t="s">
        <v>415</v>
      </c>
    </row>
    <row r="99" spans="1:12">
      <c r="A99" s="14" t="s">
        <v>93</v>
      </c>
      <c r="B99" s="3" t="s">
        <v>164</v>
      </c>
      <c r="C99" s="3" t="s">
        <v>12</v>
      </c>
      <c r="D99" s="3">
        <v>31290891</v>
      </c>
      <c r="E99" s="3">
        <v>31290962</v>
      </c>
      <c r="F99" s="3">
        <v>72</v>
      </c>
      <c r="G99" s="3">
        <v>90</v>
      </c>
      <c r="H99" s="46" t="s">
        <v>268</v>
      </c>
      <c r="I99" s="12" t="s">
        <v>99</v>
      </c>
      <c r="J99" s="12" t="s">
        <v>107</v>
      </c>
      <c r="K99" s="3" t="s">
        <v>101</v>
      </c>
      <c r="L99" s="12" t="s">
        <v>415</v>
      </c>
    </row>
    <row r="100" spans="1:12">
      <c r="A100" s="14" t="s">
        <v>93</v>
      </c>
      <c r="B100" s="3" t="s">
        <v>164</v>
      </c>
      <c r="C100" s="3" t="s">
        <v>12</v>
      </c>
      <c r="D100" s="3">
        <v>31290891</v>
      </c>
      <c r="E100" s="3">
        <v>31290962</v>
      </c>
      <c r="F100" s="3">
        <v>72</v>
      </c>
      <c r="G100" s="3">
        <v>90</v>
      </c>
      <c r="H100" s="46" t="s">
        <v>269</v>
      </c>
      <c r="I100" s="12" t="s">
        <v>99</v>
      </c>
      <c r="J100" s="12" t="s">
        <v>100</v>
      </c>
      <c r="K100" s="3" t="s">
        <v>130</v>
      </c>
      <c r="L100" s="12" t="s">
        <v>415</v>
      </c>
    </row>
    <row r="101" spans="1:12">
      <c r="A101" s="14" t="s">
        <v>93</v>
      </c>
      <c r="B101" s="3" t="s">
        <v>164</v>
      </c>
      <c r="C101" s="3" t="s">
        <v>12</v>
      </c>
      <c r="D101" s="3">
        <v>31290891</v>
      </c>
      <c r="E101" s="3">
        <v>31290962</v>
      </c>
      <c r="F101" s="3">
        <v>72</v>
      </c>
      <c r="G101" s="3">
        <v>90</v>
      </c>
      <c r="H101" s="46" t="s">
        <v>270</v>
      </c>
      <c r="I101" s="12" t="s">
        <v>99</v>
      </c>
      <c r="J101" s="12" t="s">
        <v>107</v>
      </c>
      <c r="K101" s="3" t="s">
        <v>101</v>
      </c>
      <c r="L101" s="12" t="s">
        <v>415</v>
      </c>
    </row>
    <row r="102" spans="1:12">
      <c r="A102" s="14" t="s">
        <v>93</v>
      </c>
      <c r="B102" s="3" t="s">
        <v>164</v>
      </c>
      <c r="C102" s="3" t="s">
        <v>12</v>
      </c>
      <c r="D102" s="3">
        <v>31290891</v>
      </c>
      <c r="E102" s="3">
        <v>31290962</v>
      </c>
      <c r="F102" s="3">
        <v>72</v>
      </c>
      <c r="G102" s="3">
        <v>90</v>
      </c>
      <c r="H102" s="46" t="s">
        <v>271</v>
      </c>
      <c r="I102" s="12" t="s">
        <v>99</v>
      </c>
      <c r="J102" s="12" t="s">
        <v>107</v>
      </c>
      <c r="K102" s="3" t="s">
        <v>130</v>
      </c>
      <c r="L102" s="12" t="s">
        <v>415</v>
      </c>
    </row>
    <row r="103" spans="1:12">
      <c r="A103" s="14" t="s">
        <v>93</v>
      </c>
      <c r="B103" s="3" t="s">
        <v>164</v>
      </c>
      <c r="C103" s="3" t="s">
        <v>12</v>
      </c>
      <c r="D103" s="3">
        <v>31290891</v>
      </c>
      <c r="E103" s="3">
        <v>31290962</v>
      </c>
      <c r="F103" s="3">
        <v>72</v>
      </c>
      <c r="G103" s="3">
        <v>90</v>
      </c>
      <c r="H103" s="46" t="s">
        <v>272</v>
      </c>
      <c r="I103" s="12" t="s">
        <v>99</v>
      </c>
      <c r="J103" s="12" t="s">
        <v>107</v>
      </c>
      <c r="K103" s="3" t="s">
        <v>130</v>
      </c>
      <c r="L103" s="12" t="s">
        <v>415</v>
      </c>
    </row>
    <row r="104" spans="1:12">
      <c r="A104" s="14" t="s">
        <v>93</v>
      </c>
      <c r="B104" s="3" t="s">
        <v>164</v>
      </c>
      <c r="C104" s="3" t="s">
        <v>12</v>
      </c>
      <c r="D104" s="3">
        <v>31290891</v>
      </c>
      <c r="E104" s="3">
        <v>31290962</v>
      </c>
      <c r="F104" s="3">
        <v>72</v>
      </c>
      <c r="G104" s="3">
        <v>90</v>
      </c>
      <c r="H104" s="46" t="s">
        <v>273</v>
      </c>
      <c r="I104" s="12" t="s">
        <v>99</v>
      </c>
      <c r="J104" s="12" t="s">
        <v>107</v>
      </c>
      <c r="K104" s="3" t="s">
        <v>101</v>
      </c>
      <c r="L104" s="12" t="s">
        <v>414</v>
      </c>
    </row>
    <row r="105" spans="1:12">
      <c r="A105" s="14" t="s">
        <v>93</v>
      </c>
      <c r="B105" s="3" t="s">
        <v>164</v>
      </c>
      <c r="C105" s="3" t="s">
        <v>12</v>
      </c>
      <c r="D105" s="3">
        <v>31290891</v>
      </c>
      <c r="E105" s="3">
        <v>31290962</v>
      </c>
      <c r="F105" s="3">
        <v>72</v>
      </c>
      <c r="G105" s="3">
        <v>90</v>
      </c>
      <c r="H105" s="46" t="s">
        <v>274</v>
      </c>
      <c r="I105" s="12" t="s">
        <v>99</v>
      </c>
      <c r="J105" s="12" t="s">
        <v>105</v>
      </c>
      <c r="K105" s="3" t="s">
        <v>101</v>
      </c>
      <c r="L105" s="12" t="s">
        <v>414</v>
      </c>
    </row>
    <row r="106" spans="1:12">
      <c r="A106" s="14" t="s">
        <v>93</v>
      </c>
      <c r="B106" s="3" t="s">
        <v>164</v>
      </c>
      <c r="C106" s="3" t="s">
        <v>12</v>
      </c>
      <c r="D106" s="3">
        <v>31290891</v>
      </c>
      <c r="E106" s="3">
        <v>31290962</v>
      </c>
      <c r="F106" s="3">
        <v>72</v>
      </c>
      <c r="G106" s="3">
        <v>90</v>
      </c>
      <c r="H106" s="46" t="s">
        <v>275</v>
      </c>
      <c r="I106" s="12" t="s">
        <v>99</v>
      </c>
      <c r="J106" s="12" t="s">
        <v>107</v>
      </c>
      <c r="K106" s="3" t="s">
        <v>101</v>
      </c>
      <c r="L106" s="12" t="s">
        <v>414</v>
      </c>
    </row>
    <row r="107" spans="1:12">
      <c r="A107" s="14" t="s">
        <v>93</v>
      </c>
      <c r="B107" s="3" t="s">
        <v>164</v>
      </c>
      <c r="C107" s="3" t="s">
        <v>12</v>
      </c>
      <c r="D107" s="3">
        <v>31290891</v>
      </c>
      <c r="E107" s="3">
        <v>31290962</v>
      </c>
      <c r="F107" s="3">
        <v>72</v>
      </c>
      <c r="G107" s="3">
        <v>90</v>
      </c>
      <c r="H107" s="46" t="s">
        <v>276</v>
      </c>
      <c r="I107" s="12" t="s">
        <v>99</v>
      </c>
      <c r="J107" s="12" t="s">
        <v>107</v>
      </c>
      <c r="K107" s="3" t="s">
        <v>101</v>
      </c>
      <c r="L107" s="12" t="s">
        <v>412</v>
      </c>
    </row>
    <row r="108" spans="1:12">
      <c r="A108" s="14" t="s">
        <v>93</v>
      </c>
      <c r="B108" s="3" t="s">
        <v>164</v>
      </c>
      <c r="C108" s="3" t="s">
        <v>12</v>
      </c>
      <c r="D108" s="3">
        <v>31290891</v>
      </c>
      <c r="E108" s="3">
        <v>31290962</v>
      </c>
      <c r="F108" s="3">
        <v>72</v>
      </c>
      <c r="G108" s="3">
        <v>90</v>
      </c>
      <c r="H108" s="46" t="s">
        <v>277</v>
      </c>
      <c r="I108" s="12" t="s">
        <v>99</v>
      </c>
      <c r="J108" s="12" t="s">
        <v>107</v>
      </c>
      <c r="K108" s="3" t="s">
        <v>101</v>
      </c>
      <c r="L108" s="12" t="s">
        <v>412</v>
      </c>
    </row>
    <row r="109" spans="1:12">
      <c r="A109" s="14" t="s">
        <v>93</v>
      </c>
      <c r="B109" s="3" t="s">
        <v>164</v>
      </c>
      <c r="C109" s="3" t="s">
        <v>12</v>
      </c>
      <c r="D109" s="3">
        <v>31290891</v>
      </c>
      <c r="E109" s="3">
        <v>31290962</v>
      </c>
      <c r="F109" s="3">
        <v>72</v>
      </c>
      <c r="G109" s="3">
        <v>90</v>
      </c>
      <c r="H109" s="46" t="s">
        <v>278</v>
      </c>
      <c r="I109" s="12" t="s">
        <v>99</v>
      </c>
      <c r="J109" s="12" t="s">
        <v>139</v>
      </c>
      <c r="K109" s="3" t="s">
        <v>101</v>
      </c>
      <c r="L109" s="12" t="s">
        <v>412</v>
      </c>
    </row>
    <row r="110" spans="1:12">
      <c r="A110" s="14" t="s">
        <v>93</v>
      </c>
      <c r="B110" s="3" t="s">
        <v>164</v>
      </c>
      <c r="C110" s="3" t="s">
        <v>12</v>
      </c>
      <c r="D110" s="3">
        <v>31290891</v>
      </c>
      <c r="E110" s="3">
        <v>31290962</v>
      </c>
      <c r="F110" s="3">
        <v>72</v>
      </c>
      <c r="G110" s="3">
        <v>90</v>
      </c>
      <c r="H110" s="46" t="s">
        <v>279</v>
      </c>
      <c r="I110" s="12" t="s">
        <v>99</v>
      </c>
      <c r="J110" s="12" t="s">
        <v>107</v>
      </c>
      <c r="K110" s="3" t="s">
        <v>101</v>
      </c>
      <c r="L110" s="12" t="s">
        <v>412</v>
      </c>
    </row>
    <row r="111" spans="1:12">
      <c r="A111" s="14" t="s">
        <v>93</v>
      </c>
      <c r="B111" s="3" t="s">
        <v>164</v>
      </c>
      <c r="C111" s="3" t="s">
        <v>12</v>
      </c>
      <c r="D111" s="3">
        <v>31290891</v>
      </c>
      <c r="E111" s="3">
        <v>31290962</v>
      </c>
      <c r="F111" s="3">
        <v>72</v>
      </c>
      <c r="G111" s="3">
        <v>90</v>
      </c>
      <c r="H111" s="46" t="s">
        <v>280</v>
      </c>
      <c r="I111" s="12" t="s">
        <v>99</v>
      </c>
      <c r="J111" s="12" t="s">
        <v>107</v>
      </c>
      <c r="K111" s="3" t="s">
        <v>101</v>
      </c>
      <c r="L111" s="12" t="s">
        <v>412</v>
      </c>
    </row>
    <row r="112" spans="1:12">
      <c r="A112" s="14" t="s">
        <v>93</v>
      </c>
      <c r="B112" s="3" t="s">
        <v>164</v>
      </c>
      <c r="C112" s="3" t="s">
        <v>12</v>
      </c>
      <c r="D112" s="3">
        <v>31290891</v>
      </c>
      <c r="E112" s="3">
        <v>31290962</v>
      </c>
      <c r="F112" s="3">
        <v>72</v>
      </c>
      <c r="G112" s="3">
        <v>90</v>
      </c>
      <c r="H112" s="46" t="s">
        <v>281</v>
      </c>
      <c r="I112" s="12" t="s">
        <v>99</v>
      </c>
      <c r="J112" s="12" t="s">
        <v>107</v>
      </c>
      <c r="K112" s="3" t="s">
        <v>101</v>
      </c>
      <c r="L112" s="12" t="s">
        <v>411</v>
      </c>
    </row>
    <row r="113" spans="1:12">
      <c r="A113" s="14" t="s">
        <v>93</v>
      </c>
      <c r="B113" s="3" t="s">
        <v>164</v>
      </c>
      <c r="C113" s="3" t="s">
        <v>12</v>
      </c>
      <c r="D113" s="3">
        <v>31290891</v>
      </c>
      <c r="E113" s="3">
        <v>31290962</v>
      </c>
      <c r="F113" s="3">
        <v>72</v>
      </c>
      <c r="G113" s="3">
        <v>90</v>
      </c>
      <c r="H113" s="46" t="s">
        <v>282</v>
      </c>
      <c r="I113" s="12" t="s">
        <v>99</v>
      </c>
      <c r="J113" s="12" t="s">
        <v>107</v>
      </c>
      <c r="K113" s="3" t="s">
        <v>101</v>
      </c>
      <c r="L113" s="12" t="s">
        <v>411</v>
      </c>
    </row>
    <row r="114" spans="1:12">
      <c r="A114" s="14" t="s">
        <v>93</v>
      </c>
      <c r="B114" s="3" t="s">
        <v>164</v>
      </c>
      <c r="C114" s="3" t="s">
        <v>12</v>
      </c>
      <c r="D114" s="3">
        <v>31290891</v>
      </c>
      <c r="E114" s="3">
        <v>31290962</v>
      </c>
      <c r="F114" s="3">
        <v>72</v>
      </c>
      <c r="G114" s="3">
        <v>90</v>
      </c>
      <c r="H114" s="46" t="s">
        <v>283</v>
      </c>
      <c r="I114" s="12" t="s">
        <v>99</v>
      </c>
      <c r="J114" s="12" t="s">
        <v>107</v>
      </c>
      <c r="K114" s="3" t="s">
        <v>101</v>
      </c>
      <c r="L114" s="12" t="s">
        <v>411</v>
      </c>
    </row>
    <row r="115" spans="1:12">
      <c r="A115" s="14" t="s">
        <v>93</v>
      </c>
      <c r="B115" s="3" t="s">
        <v>164</v>
      </c>
      <c r="C115" s="3" t="s">
        <v>12</v>
      </c>
      <c r="D115" s="3">
        <v>31290891</v>
      </c>
      <c r="E115" s="3">
        <v>31290962</v>
      </c>
      <c r="F115" s="3">
        <v>72</v>
      </c>
      <c r="G115" s="3">
        <v>90</v>
      </c>
      <c r="H115" s="46" t="s">
        <v>284</v>
      </c>
      <c r="I115" s="12" t="s">
        <v>99</v>
      </c>
      <c r="J115" s="12" t="s">
        <v>107</v>
      </c>
      <c r="K115" s="3" t="s">
        <v>101</v>
      </c>
      <c r="L115" s="12" t="s">
        <v>411</v>
      </c>
    </row>
    <row r="116" spans="1:12">
      <c r="A116" s="14" t="s">
        <v>93</v>
      </c>
      <c r="B116" s="3" t="s">
        <v>164</v>
      </c>
      <c r="C116" s="3" t="s">
        <v>12</v>
      </c>
      <c r="D116" s="3">
        <v>31290891</v>
      </c>
      <c r="E116" s="3">
        <v>31290962</v>
      </c>
      <c r="F116" s="3">
        <v>72</v>
      </c>
      <c r="G116" s="3">
        <v>90</v>
      </c>
      <c r="H116" s="46" t="s">
        <v>285</v>
      </c>
      <c r="I116" s="12" t="s">
        <v>99</v>
      </c>
      <c r="J116" s="12" t="s">
        <v>107</v>
      </c>
      <c r="K116" s="3" t="s">
        <v>101</v>
      </c>
      <c r="L116" s="12" t="s">
        <v>411</v>
      </c>
    </row>
    <row r="117" spans="1:12">
      <c r="A117" s="14" t="s">
        <v>93</v>
      </c>
      <c r="B117" s="3" t="s">
        <v>164</v>
      </c>
      <c r="C117" s="3" t="s">
        <v>12</v>
      </c>
      <c r="D117" s="3">
        <v>31290891</v>
      </c>
      <c r="E117" s="3">
        <v>31290962</v>
      </c>
      <c r="F117" s="3">
        <v>72</v>
      </c>
      <c r="G117" s="3">
        <v>90</v>
      </c>
      <c r="H117" s="46" t="s">
        <v>286</v>
      </c>
      <c r="I117" s="12" t="s">
        <v>99</v>
      </c>
      <c r="J117" s="12" t="s">
        <v>107</v>
      </c>
      <c r="K117" s="3" t="s">
        <v>130</v>
      </c>
      <c r="L117" s="12" t="s">
        <v>413</v>
      </c>
    </row>
    <row r="118" spans="1:12">
      <c r="A118" s="14" t="s">
        <v>93</v>
      </c>
      <c r="B118" s="3" t="s">
        <v>164</v>
      </c>
      <c r="C118" s="3" t="s">
        <v>12</v>
      </c>
      <c r="D118" s="3">
        <v>31290891</v>
      </c>
      <c r="E118" s="3">
        <v>31290962</v>
      </c>
      <c r="F118" s="3">
        <v>72</v>
      </c>
      <c r="G118" s="3">
        <v>90</v>
      </c>
      <c r="H118" s="46" t="s">
        <v>287</v>
      </c>
      <c r="I118" s="12" t="s">
        <v>99</v>
      </c>
      <c r="J118" s="12" t="s">
        <v>107</v>
      </c>
      <c r="K118" s="3" t="s">
        <v>101</v>
      </c>
      <c r="L118" s="12" t="s">
        <v>413</v>
      </c>
    </row>
    <row r="119" spans="1:12">
      <c r="A119" s="14" t="s">
        <v>93</v>
      </c>
      <c r="B119" s="3" t="s">
        <v>164</v>
      </c>
      <c r="C119" s="3" t="s">
        <v>12</v>
      </c>
      <c r="D119" s="3">
        <v>31290891</v>
      </c>
      <c r="E119" s="3">
        <v>31290962</v>
      </c>
      <c r="F119" s="3">
        <v>72</v>
      </c>
      <c r="G119" s="3">
        <v>90</v>
      </c>
      <c r="H119" s="46" t="s">
        <v>288</v>
      </c>
      <c r="I119" s="12" t="s">
        <v>99</v>
      </c>
      <c r="J119" s="12" t="s">
        <v>107</v>
      </c>
      <c r="K119" s="3" t="s">
        <v>101</v>
      </c>
      <c r="L119" s="12" t="s">
        <v>413</v>
      </c>
    </row>
    <row r="120" spans="1:12">
      <c r="A120" s="14" t="s">
        <v>93</v>
      </c>
      <c r="B120" s="3" t="s">
        <v>164</v>
      </c>
      <c r="C120" s="3" t="s">
        <v>12</v>
      </c>
      <c r="D120" s="3">
        <v>31290891</v>
      </c>
      <c r="E120" s="3">
        <v>31290962</v>
      </c>
      <c r="F120" s="3">
        <v>72</v>
      </c>
      <c r="G120" s="3">
        <v>90</v>
      </c>
      <c r="H120" s="46" t="s">
        <v>289</v>
      </c>
      <c r="I120" s="12" t="s">
        <v>99</v>
      </c>
      <c r="J120" s="12" t="s">
        <v>105</v>
      </c>
      <c r="K120" s="3" t="s">
        <v>130</v>
      </c>
      <c r="L120" s="12" t="s">
        <v>413</v>
      </c>
    </row>
    <row r="121" spans="1:12">
      <c r="A121" s="14" t="s">
        <v>93</v>
      </c>
      <c r="B121" s="3" t="s">
        <v>164</v>
      </c>
      <c r="C121" s="3" t="s">
        <v>12</v>
      </c>
      <c r="D121" s="3">
        <v>31290891</v>
      </c>
      <c r="E121" s="3">
        <v>31290962</v>
      </c>
      <c r="F121" s="3">
        <v>72</v>
      </c>
      <c r="G121" s="3">
        <v>90</v>
      </c>
      <c r="H121" s="46" t="s">
        <v>290</v>
      </c>
      <c r="I121" s="12" t="s">
        <v>99</v>
      </c>
      <c r="J121" s="12" t="s">
        <v>107</v>
      </c>
      <c r="K121" s="3" t="s">
        <v>101</v>
      </c>
      <c r="L121" s="12" t="s">
        <v>413</v>
      </c>
    </row>
    <row r="122" spans="1:12">
      <c r="A122" s="14" t="s">
        <v>93</v>
      </c>
      <c r="B122" s="3" t="s">
        <v>164</v>
      </c>
      <c r="C122" s="3" t="s">
        <v>12</v>
      </c>
      <c r="D122" s="3">
        <v>31290891</v>
      </c>
      <c r="E122" s="3">
        <v>31290962</v>
      </c>
      <c r="F122" s="3">
        <v>72</v>
      </c>
      <c r="G122" s="3">
        <v>90</v>
      </c>
      <c r="H122" s="46" t="s">
        <v>291</v>
      </c>
      <c r="I122" s="12" t="s">
        <v>99</v>
      </c>
      <c r="J122" s="12" t="s">
        <v>107</v>
      </c>
      <c r="K122" s="3" t="s">
        <v>101</v>
      </c>
      <c r="L122" s="12" t="s">
        <v>413</v>
      </c>
    </row>
    <row r="123" spans="1:12">
      <c r="A123" s="14" t="s">
        <v>93</v>
      </c>
      <c r="B123" s="3" t="s">
        <v>164</v>
      </c>
      <c r="C123" s="3" t="s">
        <v>12</v>
      </c>
      <c r="D123" s="3">
        <v>31290891</v>
      </c>
      <c r="E123" s="3">
        <v>31290962</v>
      </c>
      <c r="F123" s="3">
        <v>72</v>
      </c>
      <c r="G123" s="3">
        <v>90</v>
      </c>
      <c r="H123" s="46" t="s">
        <v>292</v>
      </c>
      <c r="I123" s="12" t="s">
        <v>99</v>
      </c>
      <c r="J123" s="12" t="s">
        <v>100</v>
      </c>
      <c r="K123" s="3" t="s">
        <v>101</v>
      </c>
      <c r="L123" s="12" t="s">
        <v>413</v>
      </c>
    </row>
    <row r="124" spans="1:12">
      <c r="A124" s="14" t="s">
        <v>93</v>
      </c>
      <c r="B124" s="3" t="s">
        <v>164</v>
      </c>
      <c r="C124" s="3" t="s">
        <v>12</v>
      </c>
      <c r="D124" s="3">
        <v>31290891</v>
      </c>
      <c r="E124" s="3">
        <v>31290962</v>
      </c>
      <c r="F124" s="3">
        <v>72</v>
      </c>
      <c r="G124" s="3">
        <v>90</v>
      </c>
      <c r="H124" s="46" t="s">
        <v>293</v>
      </c>
      <c r="I124" s="12" t="s">
        <v>99</v>
      </c>
      <c r="J124" s="12" t="s">
        <v>107</v>
      </c>
      <c r="K124" s="3" t="s">
        <v>101</v>
      </c>
      <c r="L124" s="12" t="s">
        <v>413</v>
      </c>
    </row>
    <row r="125" spans="1:12">
      <c r="A125" s="14" t="s">
        <v>93</v>
      </c>
      <c r="B125" s="3" t="s">
        <v>164</v>
      </c>
      <c r="C125" s="3" t="s">
        <v>12</v>
      </c>
      <c r="D125" s="3">
        <v>31290891</v>
      </c>
      <c r="E125" s="3">
        <v>31290962</v>
      </c>
      <c r="F125" s="3">
        <v>72</v>
      </c>
      <c r="G125" s="3">
        <v>90</v>
      </c>
      <c r="H125" s="46" t="s">
        <v>294</v>
      </c>
      <c r="I125" s="12" t="s">
        <v>99</v>
      </c>
      <c r="J125" s="12" t="s">
        <v>107</v>
      </c>
      <c r="K125" s="3" t="s">
        <v>101</v>
      </c>
      <c r="L125" s="12" t="s">
        <v>413</v>
      </c>
    </row>
    <row r="126" spans="1:12">
      <c r="A126" s="14" t="s">
        <v>93</v>
      </c>
      <c r="B126" s="3" t="s">
        <v>164</v>
      </c>
      <c r="C126" s="3" t="s">
        <v>12</v>
      </c>
      <c r="D126" s="3">
        <v>31290891</v>
      </c>
      <c r="E126" s="3">
        <v>31290962</v>
      </c>
      <c r="F126" s="3">
        <v>72</v>
      </c>
      <c r="G126" s="3">
        <v>90</v>
      </c>
      <c r="H126" s="46" t="s">
        <v>295</v>
      </c>
      <c r="I126" s="12" t="s">
        <v>99</v>
      </c>
      <c r="J126" s="12" t="s">
        <v>107</v>
      </c>
      <c r="K126" s="3" t="s">
        <v>101</v>
      </c>
      <c r="L126" s="12" t="s">
        <v>413</v>
      </c>
    </row>
    <row r="127" spans="1:12">
      <c r="A127" s="14" t="s">
        <v>93</v>
      </c>
      <c r="B127" s="3" t="s">
        <v>164</v>
      </c>
      <c r="C127" s="3" t="s">
        <v>12</v>
      </c>
      <c r="D127" s="3">
        <v>31290891</v>
      </c>
      <c r="E127" s="3">
        <v>31290962</v>
      </c>
      <c r="F127" s="3">
        <v>72</v>
      </c>
      <c r="G127" s="3">
        <v>90</v>
      </c>
      <c r="H127" s="46" t="s">
        <v>296</v>
      </c>
      <c r="I127" s="12" t="s">
        <v>99</v>
      </c>
      <c r="J127" s="12" t="s">
        <v>107</v>
      </c>
      <c r="K127" s="3" t="s">
        <v>130</v>
      </c>
      <c r="L127" s="12" t="s">
        <v>413</v>
      </c>
    </row>
    <row r="128" spans="1:12">
      <c r="A128" s="14" t="s">
        <v>93</v>
      </c>
      <c r="B128" s="3" t="s">
        <v>164</v>
      </c>
      <c r="C128" s="3" t="s">
        <v>12</v>
      </c>
      <c r="D128" s="3">
        <v>31290891</v>
      </c>
      <c r="E128" s="3">
        <v>31290962</v>
      </c>
      <c r="F128" s="3">
        <v>72</v>
      </c>
      <c r="G128" s="3">
        <v>90</v>
      </c>
      <c r="H128" s="46" t="s">
        <v>297</v>
      </c>
      <c r="I128" s="12" t="s">
        <v>99</v>
      </c>
      <c r="J128" s="12" t="s">
        <v>107</v>
      </c>
      <c r="K128" s="3" t="s">
        <v>130</v>
      </c>
      <c r="L128" s="12" t="s">
        <v>413</v>
      </c>
    </row>
    <row r="129" spans="1:12">
      <c r="A129" s="14" t="s">
        <v>93</v>
      </c>
      <c r="B129" s="3" t="s">
        <v>164</v>
      </c>
      <c r="C129" s="3" t="s">
        <v>12</v>
      </c>
      <c r="D129" s="3">
        <v>31290891</v>
      </c>
      <c r="E129" s="3">
        <v>31290962</v>
      </c>
      <c r="F129" s="3">
        <v>72</v>
      </c>
      <c r="G129" s="3">
        <v>90</v>
      </c>
      <c r="H129" s="46" t="s">
        <v>298</v>
      </c>
      <c r="I129" s="12" t="s">
        <v>99</v>
      </c>
      <c r="J129" s="12" t="s">
        <v>107</v>
      </c>
      <c r="K129" s="3" t="s">
        <v>101</v>
      </c>
      <c r="L129" s="12" t="s">
        <v>413</v>
      </c>
    </row>
    <row r="130" spans="1:12">
      <c r="A130" s="14" t="s">
        <v>93</v>
      </c>
      <c r="B130" s="3" t="s">
        <v>164</v>
      </c>
      <c r="C130" s="3" t="s">
        <v>12</v>
      </c>
      <c r="D130" s="3">
        <v>31290891</v>
      </c>
      <c r="E130" s="3">
        <v>31290962</v>
      </c>
      <c r="F130" s="3">
        <v>72</v>
      </c>
      <c r="G130" s="3">
        <v>90</v>
      </c>
      <c r="H130" s="46" t="s">
        <v>299</v>
      </c>
      <c r="I130" s="12" t="s">
        <v>99</v>
      </c>
      <c r="J130" s="12" t="s">
        <v>100</v>
      </c>
      <c r="K130" s="3" t="s">
        <v>101</v>
      </c>
      <c r="L130" s="12" t="s">
        <v>413</v>
      </c>
    </row>
    <row r="131" spans="1:12">
      <c r="A131" s="14" t="s">
        <v>93</v>
      </c>
      <c r="B131" s="3" t="s">
        <v>164</v>
      </c>
      <c r="C131" s="3" t="s">
        <v>12</v>
      </c>
      <c r="D131" s="3">
        <v>31290891</v>
      </c>
      <c r="E131" s="3">
        <v>31290962</v>
      </c>
      <c r="F131" s="3">
        <v>72</v>
      </c>
      <c r="G131" s="3">
        <v>90</v>
      </c>
      <c r="H131" s="46" t="s">
        <v>300</v>
      </c>
      <c r="I131" s="12" t="s">
        <v>99</v>
      </c>
      <c r="J131" s="12" t="s">
        <v>107</v>
      </c>
      <c r="K131" s="3" t="s">
        <v>130</v>
      </c>
      <c r="L131" s="12" t="s">
        <v>412</v>
      </c>
    </row>
    <row r="132" spans="1:12">
      <c r="A132" s="14" t="s">
        <v>93</v>
      </c>
      <c r="B132" s="3" t="s">
        <v>164</v>
      </c>
      <c r="C132" s="3" t="s">
        <v>12</v>
      </c>
      <c r="D132" s="3">
        <v>31290891</v>
      </c>
      <c r="E132" s="3">
        <v>31290962</v>
      </c>
      <c r="F132" s="3">
        <v>72</v>
      </c>
      <c r="G132" s="3">
        <v>90</v>
      </c>
      <c r="H132" s="46" t="s">
        <v>301</v>
      </c>
      <c r="I132" s="12" t="s">
        <v>99</v>
      </c>
      <c r="J132" s="12" t="s">
        <v>105</v>
      </c>
      <c r="K132" s="3" t="s">
        <v>130</v>
      </c>
      <c r="L132" s="12" t="s">
        <v>412</v>
      </c>
    </row>
    <row r="133" spans="1:12">
      <c r="A133" s="14" t="s">
        <v>93</v>
      </c>
      <c r="B133" s="3" t="s">
        <v>164</v>
      </c>
      <c r="C133" s="3" t="s">
        <v>12</v>
      </c>
      <c r="D133" s="3">
        <v>31290891</v>
      </c>
      <c r="E133" s="3">
        <v>31290962</v>
      </c>
      <c r="F133" s="3">
        <v>72</v>
      </c>
      <c r="G133" s="3">
        <v>90</v>
      </c>
      <c r="H133" s="46" t="s">
        <v>302</v>
      </c>
      <c r="I133" s="12" t="s">
        <v>99</v>
      </c>
      <c r="J133" s="12" t="s">
        <v>107</v>
      </c>
      <c r="K133" s="3" t="s">
        <v>101</v>
      </c>
      <c r="L133" s="12" t="s">
        <v>413</v>
      </c>
    </row>
    <row r="134" spans="1:12">
      <c r="A134" s="14" t="s">
        <v>93</v>
      </c>
      <c r="B134" s="3" t="s">
        <v>164</v>
      </c>
      <c r="C134" s="3" t="s">
        <v>12</v>
      </c>
      <c r="D134" s="3">
        <v>31290891</v>
      </c>
      <c r="E134" s="3">
        <v>31290962</v>
      </c>
      <c r="F134" s="3">
        <v>72</v>
      </c>
      <c r="G134" s="3">
        <v>90</v>
      </c>
      <c r="H134" s="46" t="s">
        <v>303</v>
      </c>
      <c r="I134" s="12" t="s">
        <v>99</v>
      </c>
      <c r="J134" s="12" t="s">
        <v>107</v>
      </c>
      <c r="K134" s="3" t="s">
        <v>101</v>
      </c>
      <c r="L134" s="12" t="s">
        <v>413</v>
      </c>
    </row>
    <row r="135" spans="1:12">
      <c r="A135" s="14" t="s">
        <v>93</v>
      </c>
      <c r="B135" s="3" t="s">
        <v>164</v>
      </c>
      <c r="C135" s="3" t="s">
        <v>12</v>
      </c>
      <c r="D135" s="3">
        <v>31290891</v>
      </c>
      <c r="E135" s="3">
        <v>31290962</v>
      </c>
      <c r="F135" s="3">
        <v>72</v>
      </c>
      <c r="G135" s="3">
        <v>90</v>
      </c>
      <c r="H135" s="46" t="s">
        <v>304</v>
      </c>
      <c r="I135" s="12" t="s">
        <v>99</v>
      </c>
      <c r="J135" s="12" t="s">
        <v>100</v>
      </c>
      <c r="K135" s="3" t="s">
        <v>101</v>
      </c>
      <c r="L135" s="12" t="s">
        <v>413</v>
      </c>
    </row>
    <row r="136" spans="1:12">
      <c r="A136" s="14" t="s">
        <v>93</v>
      </c>
      <c r="B136" s="3" t="s">
        <v>164</v>
      </c>
      <c r="C136" s="3" t="s">
        <v>12</v>
      </c>
      <c r="D136" s="3">
        <v>31290891</v>
      </c>
      <c r="E136" s="3">
        <v>31290962</v>
      </c>
      <c r="F136" s="3">
        <v>72</v>
      </c>
      <c r="G136" s="3">
        <v>90</v>
      </c>
      <c r="H136" s="46" t="s">
        <v>305</v>
      </c>
      <c r="I136" s="12" t="s">
        <v>99</v>
      </c>
      <c r="J136" s="12" t="s">
        <v>107</v>
      </c>
      <c r="K136" s="3" t="s">
        <v>101</v>
      </c>
      <c r="L136" s="12" t="s">
        <v>413</v>
      </c>
    </row>
    <row r="137" spans="1:12">
      <c r="A137" s="14" t="s">
        <v>93</v>
      </c>
      <c r="B137" s="3" t="s">
        <v>164</v>
      </c>
      <c r="C137" s="3" t="s">
        <v>12</v>
      </c>
      <c r="D137" s="3">
        <v>31290891</v>
      </c>
      <c r="E137" s="3">
        <v>31290962</v>
      </c>
      <c r="F137" s="3">
        <v>72</v>
      </c>
      <c r="G137" s="3">
        <v>90</v>
      </c>
      <c r="H137" s="46" t="s">
        <v>306</v>
      </c>
      <c r="I137" s="12" t="s">
        <v>99</v>
      </c>
      <c r="J137" s="12" t="s">
        <v>107</v>
      </c>
      <c r="K137" s="3" t="s">
        <v>101</v>
      </c>
      <c r="L137" s="12" t="s">
        <v>413</v>
      </c>
    </row>
    <row r="138" spans="1:12">
      <c r="A138" s="14" t="s">
        <v>93</v>
      </c>
      <c r="B138" s="3" t="s">
        <v>164</v>
      </c>
      <c r="C138" s="3" t="s">
        <v>12</v>
      </c>
      <c r="D138" s="3">
        <v>31290891</v>
      </c>
      <c r="E138" s="3">
        <v>31290962</v>
      </c>
      <c r="F138" s="3">
        <v>72</v>
      </c>
      <c r="G138" s="3">
        <v>90</v>
      </c>
      <c r="H138" s="46" t="s">
        <v>307</v>
      </c>
      <c r="I138" s="12" t="s">
        <v>99</v>
      </c>
      <c r="J138" s="12" t="s">
        <v>107</v>
      </c>
      <c r="K138" s="3" t="s">
        <v>130</v>
      </c>
      <c r="L138" s="12" t="s">
        <v>413</v>
      </c>
    </row>
    <row r="139" spans="1:12">
      <c r="A139" s="14" t="s">
        <v>93</v>
      </c>
      <c r="B139" s="3" t="s">
        <v>164</v>
      </c>
      <c r="C139" s="3" t="s">
        <v>12</v>
      </c>
      <c r="D139" s="3">
        <v>31290891</v>
      </c>
      <c r="E139" s="3">
        <v>31290962</v>
      </c>
      <c r="F139" s="3">
        <v>72</v>
      </c>
      <c r="G139" s="3">
        <v>90</v>
      </c>
      <c r="H139" s="46" t="s">
        <v>308</v>
      </c>
      <c r="I139" s="12" t="s">
        <v>99</v>
      </c>
      <c r="J139" s="12" t="s">
        <v>100</v>
      </c>
      <c r="K139" s="3" t="s">
        <v>101</v>
      </c>
      <c r="L139" s="12" t="s">
        <v>413</v>
      </c>
    </row>
    <row r="140" spans="1:12">
      <c r="A140" s="14" t="s">
        <v>93</v>
      </c>
      <c r="B140" s="3" t="s">
        <v>164</v>
      </c>
      <c r="C140" s="3" t="s">
        <v>12</v>
      </c>
      <c r="D140" s="3">
        <v>31290891</v>
      </c>
      <c r="E140" s="3">
        <v>31290962</v>
      </c>
      <c r="F140" s="3">
        <v>72</v>
      </c>
      <c r="G140" s="3">
        <v>90</v>
      </c>
      <c r="H140" s="46" t="s">
        <v>309</v>
      </c>
      <c r="I140" s="12" t="s">
        <v>99</v>
      </c>
      <c r="J140" s="12" t="s">
        <v>107</v>
      </c>
      <c r="K140" s="3" t="s">
        <v>101</v>
      </c>
      <c r="L140" s="12" t="s">
        <v>413</v>
      </c>
    </row>
    <row r="141" spans="1:12">
      <c r="A141" s="14" t="s">
        <v>93</v>
      </c>
      <c r="B141" s="3" t="s">
        <v>164</v>
      </c>
      <c r="C141" s="3" t="s">
        <v>12</v>
      </c>
      <c r="D141" s="3">
        <v>31290891</v>
      </c>
      <c r="E141" s="3">
        <v>31290962</v>
      </c>
      <c r="F141" s="3">
        <v>72</v>
      </c>
      <c r="G141" s="3">
        <v>90</v>
      </c>
      <c r="H141" s="46" t="s">
        <v>310</v>
      </c>
      <c r="I141" s="12" t="s">
        <v>99</v>
      </c>
      <c r="J141" s="12" t="s">
        <v>107</v>
      </c>
      <c r="K141" s="3" t="s">
        <v>101</v>
      </c>
      <c r="L141" s="12" t="s">
        <v>413</v>
      </c>
    </row>
    <row r="142" spans="1:12">
      <c r="A142" s="14" t="s">
        <v>93</v>
      </c>
      <c r="B142" s="3" t="s">
        <v>164</v>
      </c>
      <c r="C142" s="3" t="s">
        <v>12</v>
      </c>
      <c r="D142" s="3">
        <v>31290891</v>
      </c>
      <c r="E142" s="3">
        <v>31290962</v>
      </c>
      <c r="F142" s="3">
        <v>72</v>
      </c>
      <c r="G142" s="3">
        <v>90</v>
      </c>
      <c r="H142" s="46" t="s">
        <v>311</v>
      </c>
      <c r="I142" s="12" t="s">
        <v>99</v>
      </c>
      <c r="J142" s="12" t="s">
        <v>107</v>
      </c>
      <c r="K142" s="3" t="s">
        <v>101</v>
      </c>
      <c r="L142" s="12" t="s">
        <v>413</v>
      </c>
    </row>
    <row r="143" spans="1:12">
      <c r="A143" s="14" t="s">
        <v>93</v>
      </c>
      <c r="B143" s="3" t="s">
        <v>164</v>
      </c>
      <c r="C143" s="3" t="s">
        <v>12</v>
      </c>
      <c r="D143" s="3">
        <v>31290891</v>
      </c>
      <c r="E143" s="3">
        <v>31290962</v>
      </c>
      <c r="F143" s="3">
        <v>72</v>
      </c>
      <c r="G143" s="3">
        <v>90</v>
      </c>
      <c r="H143" s="46" t="s">
        <v>312</v>
      </c>
      <c r="I143" s="12" t="s">
        <v>99</v>
      </c>
      <c r="J143" s="12" t="s">
        <v>107</v>
      </c>
      <c r="K143" s="3" t="s">
        <v>130</v>
      </c>
      <c r="L143" s="12" t="s">
        <v>413</v>
      </c>
    </row>
    <row r="144" spans="1:12">
      <c r="A144" s="14" t="s">
        <v>93</v>
      </c>
      <c r="B144" s="3" t="s">
        <v>164</v>
      </c>
      <c r="C144" s="3" t="s">
        <v>12</v>
      </c>
      <c r="D144" s="3">
        <v>31290891</v>
      </c>
      <c r="E144" s="3">
        <v>31290962</v>
      </c>
      <c r="F144" s="3">
        <v>72</v>
      </c>
      <c r="G144" s="3">
        <v>90</v>
      </c>
      <c r="H144" s="46" t="s">
        <v>313</v>
      </c>
      <c r="I144" s="12" t="s">
        <v>99</v>
      </c>
      <c r="J144" s="12" t="s">
        <v>107</v>
      </c>
      <c r="K144" s="3" t="s">
        <v>101</v>
      </c>
      <c r="L144" s="12" t="s">
        <v>413</v>
      </c>
    </row>
    <row r="145" spans="1:12">
      <c r="A145" s="14" t="s">
        <v>93</v>
      </c>
      <c r="B145" s="3" t="s">
        <v>164</v>
      </c>
      <c r="C145" s="3" t="s">
        <v>12</v>
      </c>
      <c r="D145" s="3">
        <v>31290891</v>
      </c>
      <c r="E145" s="3">
        <v>31290962</v>
      </c>
      <c r="F145" s="3">
        <v>72</v>
      </c>
      <c r="G145" s="3">
        <v>90</v>
      </c>
      <c r="H145" s="46" t="s">
        <v>314</v>
      </c>
      <c r="I145" s="12" t="s">
        <v>99</v>
      </c>
      <c r="J145" s="12" t="s">
        <v>107</v>
      </c>
      <c r="K145" s="3" t="s">
        <v>101</v>
      </c>
      <c r="L145" s="12" t="s">
        <v>413</v>
      </c>
    </row>
    <row r="146" spans="1:12">
      <c r="A146" s="14" t="s">
        <v>93</v>
      </c>
      <c r="B146" s="3" t="s">
        <v>164</v>
      </c>
      <c r="C146" s="3" t="s">
        <v>12</v>
      </c>
      <c r="D146" s="3">
        <v>31290891</v>
      </c>
      <c r="E146" s="3">
        <v>31290962</v>
      </c>
      <c r="F146" s="3">
        <v>72</v>
      </c>
      <c r="G146" s="3">
        <v>90</v>
      </c>
      <c r="H146" s="46" t="s">
        <v>315</v>
      </c>
      <c r="I146" s="12" t="s">
        <v>99</v>
      </c>
      <c r="J146" s="12" t="s">
        <v>107</v>
      </c>
      <c r="K146" s="3" t="s">
        <v>101</v>
      </c>
      <c r="L146" s="12" t="s">
        <v>413</v>
      </c>
    </row>
    <row r="147" spans="1:12">
      <c r="A147" s="14" t="s">
        <v>93</v>
      </c>
      <c r="B147" s="3" t="s">
        <v>164</v>
      </c>
      <c r="C147" s="3" t="s">
        <v>12</v>
      </c>
      <c r="D147" s="3">
        <v>31290891</v>
      </c>
      <c r="E147" s="3">
        <v>31290962</v>
      </c>
      <c r="F147" s="3">
        <v>72</v>
      </c>
      <c r="G147" s="3">
        <v>90</v>
      </c>
      <c r="H147" s="46" t="s">
        <v>316</v>
      </c>
      <c r="I147" s="12" t="s">
        <v>99</v>
      </c>
      <c r="J147" s="12" t="s">
        <v>100</v>
      </c>
      <c r="K147" s="3" t="s">
        <v>101</v>
      </c>
      <c r="L147" s="12" t="s">
        <v>413</v>
      </c>
    </row>
    <row r="148" spans="1:12">
      <c r="A148" s="14" t="s">
        <v>93</v>
      </c>
      <c r="B148" s="3" t="s">
        <v>164</v>
      </c>
      <c r="C148" s="3" t="s">
        <v>12</v>
      </c>
      <c r="D148" s="3">
        <v>31290891</v>
      </c>
      <c r="E148" s="3">
        <v>31290962</v>
      </c>
      <c r="F148" s="3">
        <v>72</v>
      </c>
      <c r="G148" s="3">
        <v>90</v>
      </c>
      <c r="H148" s="48" t="s">
        <v>228</v>
      </c>
      <c r="I148" s="12" t="s">
        <v>99</v>
      </c>
      <c r="J148" s="12" t="s">
        <v>107</v>
      </c>
      <c r="K148" s="3" t="s">
        <v>101</v>
      </c>
      <c r="L148" s="12" t="s">
        <v>413</v>
      </c>
    </row>
    <row r="149" spans="1:12">
      <c r="A149" s="14" t="s">
        <v>27</v>
      </c>
      <c r="B149" s="3" t="s">
        <v>132</v>
      </c>
      <c r="C149" s="3" t="s">
        <v>12</v>
      </c>
      <c r="D149" s="3">
        <v>35110247</v>
      </c>
      <c r="E149" s="3">
        <v>35116767</v>
      </c>
      <c r="F149" s="3">
        <v>6521</v>
      </c>
      <c r="G149" s="3">
        <v>1</v>
      </c>
      <c r="H149" s="46" t="s">
        <v>317</v>
      </c>
      <c r="I149" s="12" t="s">
        <v>99</v>
      </c>
      <c r="J149" s="12" t="s">
        <v>110</v>
      </c>
      <c r="K149" s="3" t="s">
        <v>101</v>
      </c>
      <c r="L149" s="12" t="s">
        <v>415</v>
      </c>
    </row>
    <row r="150" spans="1:12">
      <c r="A150" s="14" t="s">
        <v>27</v>
      </c>
      <c r="B150" s="3" t="s">
        <v>133</v>
      </c>
      <c r="C150" s="3" t="s">
        <v>12</v>
      </c>
      <c r="D150" s="3">
        <v>35114413</v>
      </c>
      <c r="E150" s="3">
        <v>35115113</v>
      </c>
      <c r="F150" s="3">
        <v>701</v>
      </c>
      <c r="G150" s="3">
        <v>1</v>
      </c>
      <c r="H150" s="46" t="s">
        <v>318</v>
      </c>
      <c r="I150" s="12" t="s">
        <v>99</v>
      </c>
      <c r="J150" s="12" t="s">
        <v>110</v>
      </c>
      <c r="K150" s="3" t="s">
        <v>101</v>
      </c>
      <c r="L150" s="12" t="s">
        <v>411</v>
      </c>
    </row>
    <row r="151" spans="1:12">
      <c r="A151" s="14" t="s">
        <v>18</v>
      </c>
      <c r="B151" s="3" t="s">
        <v>134</v>
      </c>
      <c r="C151" s="3" t="s">
        <v>12</v>
      </c>
      <c r="D151" s="3">
        <v>43097359</v>
      </c>
      <c r="E151" s="3">
        <v>43100701</v>
      </c>
      <c r="F151" s="3">
        <v>3343</v>
      </c>
      <c r="G151" s="3">
        <v>1</v>
      </c>
      <c r="H151" s="46" t="s">
        <v>319</v>
      </c>
      <c r="I151" s="12" t="s">
        <v>99</v>
      </c>
      <c r="J151" s="12" t="s">
        <v>116</v>
      </c>
      <c r="K151" s="3" t="s">
        <v>101</v>
      </c>
      <c r="L151" s="12" t="s">
        <v>412</v>
      </c>
    </row>
    <row r="152" spans="1:12">
      <c r="A152" s="14" t="s">
        <v>18</v>
      </c>
      <c r="B152" s="3" t="s">
        <v>135</v>
      </c>
      <c r="C152" s="3" t="s">
        <v>12</v>
      </c>
      <c r="D152" s="3">
        <v>43141278</v>
      </c>
      <c r="E152" s="3">
        <v>43144686</v>
      </c>
      <c r="F152" s="3">
        <v>3409</v>
      </c>
      <c r="G152" s="3">
        <v>1</v>
      </c>
      <c r="H152" s="46" t="s">
        <v>402</v>
      </c>
      <c r="I152" s="12" t="s">
        <v>99</v>
      </c>
      <c r="J152" s="12" t="s">
        <v>119</v>
      </c>
      <c r="K152" s="3" t="s">
        <v>101</v>
      </c>
      <c r="L152" s="12" t="s">
        <v>411</v>
      </c>
    </row>
    <row r="153" spans="1:12">
      <c r="A153" s="14" t="s">
        <v>26</v>
      </c>
      <c r="B153" s="3" t="s">
        <v>136</v>
      </c>
      <c r="C153" s="3" t="s">
        <v>12</v>
      </c>
      <c r="D153" s="3">
        <v>58701274</v>
      </c>
      <c r="E153" s="3">
        <v>58706194</v>
      </c>
      <c r="F153" s="3">
        <v>4921</v>
      </c>
      <c r="G153" s="3">
        <v>1</v>
      </c>
      <c r="H153" s="46" t="s">
        <v>320</v>
      </c>
      <c r="I153" s="12" t="s">
        <v>99</v>
      </c>
      <c r="J153" s="12" t="s">
        <v>110</v>
      </c>
      <c r="K153" s="3" t="s">
        <v>101</v>
      </c>
      <c r="L153" s="12" t="s">
        <v>412</v>
      </c>
    </row>
    <row r="154" spans="1:12">
      <c r="A154" s="14" t="s">
        <v>19</v>
      </c>
      <c r="B154" s="3">
        <v>5979</v>
      </c>
      <c r="C154" s="3" t="s">
        <v>12</v>
      </c>
      <c r="D154" s="3">
        <v>61680184</v>
      </c>
      <c r="E154" s="3">
        <v>61680322</v>
      </c>
      <c r="F154" s="3">
        <v>139</v>
      </c>
      <c r="G154" s="3">
        <v>1</v>
      </c>
      <c r="H154" s="46" t="s">
        <v>321</v>
      </c>
      <c r="I154" s="12" t="s">
        <v>99</v>
      </c>
      <c r="J154" s="12" t="s">
        <v>108</v>
      </c>
      <c r="K154" s="3" t="s">
        <v>101</v>
      </c>
      <c r="L154" s="12" t="s">
        <v>411</v>
      </c>
    </row>
    <row r="155" spans="1:12">
      <c r="A155" s="14" t="s">
        <v>36</v>
      </c>
      <c r="B155" s="3" t="s">
        <v>137</v>
      </c>
      <c r="C155" s="3" t="s">
        <v>13</v>
      </c>
      <c r="D155" s="3">
        <v>51062688</v>
      </c>
      <c r="E155" s="3">
        <v>51062766</v>
      </c>
      <c r="F155" s="3">
        <v>79</v>
      </c>
      <c r="G155" s="3">
        <v>1</v>
      </c>
      <c r="H155" s="46" t="s">
        <v>322</v>
      </c>
      <c r="I155" s="12" t="s">
        <v>99</v>
      </c>
      <c r="J155" s="12" t="s">
        <v>107</v>
      </c>
      <c r="K155" s="3" t="s">
        <v>101</v>
      </c>
      <c r="L155" s="12" t="s">
        <v>414</v>
      </c>
    </row>
    <row r="156" spans="1:12">
      <c r="A156" s="14" t="s">
        <v>28</v>
      </c>
      <c r="B156" s="3" t="s">
        <v>138</v>
      </c>
      <c r="C156" s="3" t="s">
        <v>14</v>
      </c>
      <c r="D156" s="3">
        <v>1194104</v>
      </c>
      <c r="E156" s="3">
        <v>1194416</v>
      </c>
      <c r="F156" s="3">
        <v>313</v>
      </c>
      <c r="G156" s="3">
        <v>1</v>
      </c>
      <c r="H156" s="46" t="s">
        <v>323</v>
      </c>
      <c r="I156" s="12" t="s">
        <v>99</v>
      </c>
      <c r="J156" s="12" t="s">
        <v>139</v>
      </c>
      <c r="K156" s="3" t="s">
        <v>101</v>
      </c>
      <c r="L156" s="12" t="s">
        <v>412</v>
      </c>
    </row>
    <row r="157" spans="1:12">
      <c r="A157" s="15" t="s">
        <v>20</v>
      </c>
      <c r="B157" s="5" t="s">
        <v>140</v>
      </c>
      <c r="C157" s="5" t="s">
        <v>15</v>
      </c>
      <c r="D157" s="5">
        <v>28738189</v>
      </c>
      <c r="E157" s="5">
        <v>28741177</v>
      </c>
      <c r="F157" s="5">
        <v>2989</v>
      </c>
      <c r="G157" s="5">
        <v>1</v>
      </c>
      <c r="H157" s="49" t="s">
        <v>324</v>
      </c>
      <c r="I157" s="13" t="s">
        <v>99</v>
      </c>
      <c r="J157" s="13" t="s">
        <v>110</v>
      </c>
      <c r="K157" s="5" t="s">
        <v>101</v>
      </c>
      <c r="L157" s="5" t="s">
        <v>415</v>
      </c>
    </row>
    <row r="158" spans="1:12">
      <c r="A158" s="3" t="s">
        <v>410</v>
      </c>
    </row>
  </sheetData>
  <phoneticPr fontId="1" type="noConversion"/>
  <pageMargins left="0.7" right="0.7" top="0.75" bottom="0.75" header="0.3" footer="0.3"/>
  <pageSetup orientation="portrait" r:id="rId1"/>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dimension ref="A1:M45"/>
  <sheetViews>
    <sheetView zoomScaleNormal="100" zoomScalePageLayoutView="130" workbookViewId="0">
      <selection activeCell="K22" sqref="K22"/>
    </sheetView>
  </sheetViews>
  <sheetFormatPr baseColWidth="10" defaultRowHeight="15"/>
  <cols>
    <col min="1" max="1" width="18.83203125" customWidth="1"/>
    <col min="5" max="5" width="7.33203125" customWidth="1"/>
    <col min="7" max="7" width="11.1640625" customWidth="1"/>
    <col min="12" max="12" width="18.6640625" customWidth="1"/>
  </cols>
  <sheetData>
    <row r="1" spans="1:13" ht="16" thickBot="1">
      <c r="A1" s="43" t="s">
        <v>640</v>
      </c>
    </row>
    <row r="2" spans="1:13" ht="16" thickBot="1">
      <c r="A2" s="50" t="s">
        <v>418</v>
      </c>
      <c r="B2" s="50" t="s">
        <v>419</v>
      </c>
      <c r="C2" s="51" t="s">
        <v>420</v>
      </c>
      <c r="D2" s="51" t="s">
        <v>421</v>
      </c>
      <c r="E2" s="52" t="s">
        <v>1</v>
      </c>
      <c r="F2" s="52" t="s">
        <v>2</v>
      </c>
      <c r="G2" s="52" t="s">
        <v>3</v>
      </c>
      <c r="H2" s="160" t="s">
        <v>460</v>
      </c>
      <c r="I2" s="160"/>
      <c r="J2" s="160"/>
      <c r="K2" s="160"/>
      <c r="L2" s="51" t="s">
        <v>455</v>
      </c>
    </row>
    <row r="3" spans="1:13" ht="16" thickBot="1">
      <c r="A3" s="53" t="s">
        <v>425</v>
      </c>
      <c r="B3" s="54"/>
      <c r="C3" s="54" t="s">
        <v>426</v>
      </c>
      <c r="D3" s="54" t="s">
        <v>427</v>
      </c>
      <c r="E3" s="55"/>
      <c r="F3" s="55"/>
      <c r="G3" s="55"/>
      <c r="H3" s="57" t="s">
        <v>422</v>
      </c>
      <c r="I3" s="57" t="s">
        <v>423</v>
      </c>
      <c r="J3" s="57" t="s">
        <v>327</v>
      </c>
      <c r="K3" s="57" t="s">
        <v>424</v>
      </c>
      <c r="L3" s="57" t="s">
        <v>328</v>
      </c>
    </row>
    <row r="4" spans="1:13" ht="16" thickBot="1">
      <c r="A4" s="56" t="s">
        <v>428</v>
      </c>
      <c r="B4" s="57">
        <v>33</v>
      </c>
      <c r="C4" s="57" t="s">
        <v>429</v>
      </c>
      <c r="D4" s="57" t="s">
        <v>430</v>
      </c>
      <c r="E4" s="58"/>
      <c r="F4" s="58"/>
      <c r="G4" s="58"/>
      <c r="H4" s="57" t="s">
        <v>449</v>
      </c>
      <c r="I4" s="57" t="s">
        <v>452</v>
      </c>
      <c r="J4" s="57" t="s">
        <v>450</v>
      </c>
      <c r="K4" s="57" t="s">
        <v>448</v>
      </c>
      <c r="L4" s="57" t="s">
        <v>453</v>
      </c>
    </row>
    <row r="5" spans="1:13">
      <c r="A5" s="161" t="s">
        <v>431</v>
      </c>
      <c r="B5" s="162">
        <v>2</v>
      </c>
      <c r="C5" s="59">
        <v>1</v>
      </c>
      <c r="D5" s="59">
        <v>0</v>
      </c>
      <c r="E5" s="60" t="s">
        <v>12</v>
      </c>
      <c r="F5" s="60">
        <v>43097359</v>
      </c>
      <c r="G5" s="60">
        <v>43100701</v>
      </c>
      <c r="H5" s="61">
        <v>1</v>
      </c>
      <c r="I5" s="61"/>
      <c r="J5" s="61"/>
      <c r="K5" s="61"/>
      <c r="L5" s="61"/>
    </row>
    <row r="6" spans="1:13">
      <c r="A6" s="155"/>
      <c r="B6" s="156"/>
      <c r="C6" s="59">
        <v>1</v>
      </c>
      <c r="D6" s="59">
        <v>0</v>
      </c>
      <c r="E6" s="60" t="s">
        <v>12</v>
      </c>
      <c r="F6" s="60">
        <v>43141278</v>
      </c>
      <c r="G6" s="60">
        <v>43144686</v>
      </c>
      <c r="H6" s="61"/>
      <c r="I6" s="61"/>
      <c r="J6" s="61">
        <v>1</v>
      </c>
      <c r="K6" s="61"/>
      <c r="L6" s="61"/>
    </row>
    <row r="7" spans="1:13" ht="16">
      <c r="A7" s="62" t="s">
        <v>432</v>
      </c>
      <c r="B7" s="59">
        <v>1</v>
      </c>
      <c r="C7" s="59">
        <v>1</v>
      </c>
      <c r="D7" s="59">
        <v>0</v>
      </c>
      <c r="E7" s="60" t="s">
        <v>9</v>
      </c>
      <c r="F7" s="60">
        <v>32328593</v>
      </c>
      <c r="G7" s="60">
        <v>32361397</v>
      </c>
      <c r="H7" s="61"/>
      <c r="I7" s="61"/>
      <c r="J7" s="61"/>
      <c r="K7" s="61"/>
      <c r="L7" s="61">
        <v>1</v>
      </c>
    </row>
    <row r="8" spans="1:13">
      <c r="A8" s="155" t="s">
        <v>433</v>
      </c>
      <c r="B8" s="156">
        <v>3</v>
      </c>
      <c r="C8" s="59">
        <v>9</v>
      </c>
      <c r="D8" s="59">
        <v>0</v>
      </c>
      <c r="E8" s="60" t="s">
        <v>7</v>
      </c>
      <c r="F8" s="60">
        <v>87893066</v>
      </c>
      <c r="G8" s="60">
        <v>87893965</v>
      </c>
      <c r="H8" s="61">
        <v>3</v>
      </c>
      <c r="I8" s="61">
        <v>1</v>
      </c>
      <c r="J8" s="61">
        <v>3</v>
      </c>
      <c r="K8" s="61">
        <v>2</v>
      </c>
      <c r="L8" s="61"/>
    </row>
    <row r="9" spans="1:13">
      <c r="A9" s="155"/>
      <c r="B9" s="156"/>
      <c r="C9" s="59">
        <v>1</v>
      </c>
      <c r="D9" s="59">
        <v>0</v>
      </c>
      <c r="E9" s="60" t="s">
        <v>7</v>
      </c>
      <c r="F9" s="60">
        <v>87898130</v>
      </c>
      <c r="G9" s="60">
        <v>87905186</v>
      </c>
      <c r="H9" s="61"/>
      <c r="I9" s="61">
        <v>1</v>
      </c>
      <c r="J9" s="61"/>
      <c r="K9" s="61"/>
      <c r="L9" s="61"/>
    </row>
    <row r="10" spans="1:13">
      <c r="A10" s="155"/>
      <c r="B10" s="156"/>
      <c r="C10" s="59">
        <v>1</v>
      </c>
      <c r="D10" s="59">
        <v>0</v>
      </c>
      <c r="E10" s="60" t="s">
        <v>7</v>
      </c>
      <c r="F10" s="60">
        <v>87924200</v>
      </c>
      <c r="G10" s="60">
        <v>87924684</v>
      </c>
      <c r="H10" s="61">
        <v>1</v>
      </c>
      <c r="I10" s="61"/>
      <c r="J10" s="61"/>
      <c r="K10" s="61"/>
      <c r="L10" s="61"/>
    </row>
    <row r="11" spans="1:13">
      <c r="A11" s="155" t="s">
        <v>434</v>
      </c>
      <c r="B11" s="156">
        <v>2</v>
      </c>
      <c r="C11" s="59">
        <v>1</v>
      </c>
      <c r="D11" s="59">
        <v>0</v>
      </c>
      <c r="E11" s="60" t="s">
        <v>11</v>
      </c>
      <c r="F11" s="60">
        <v>68767457</v>
      </c>
      <c r="G11" s="60">
        <v>68771267</v>
      </c>
      <c r="H11" s="61"/>
      <c r="I11" s="61"/>
      <c r="J11" s="61">
        <v>1</v>
      </c>
      <c r="K11" s="61"/>
      <c r="L11" s="61"/>
    </row>
    <row r="12" spans="1:13">
      <c r="A12" s="155"/>
      <c r="B12" s="156"/>
      <c r="C12" s="59">
        <v>1</v>
      </c>
      <c r="D12" s="59">
        <v>0</v>
      </c>
      <c r="E12" s="60" t="s">
        <v>11</v>
      </c>
      <c r="F12" s="60">
        <v>68797747</v>
      </c>
      <c r="G12" s="60">
        <v>68798883</v>
      </c>
      <c r="H12" s="61"/>
      <c r="I12" s="61"/>
      <c r="J12" s="61">
        <v>1</v>
      </c>
      <c r="K12" s="61"/>
      <c r="L12" s="61"/>
    </row>
    <row r="13" spans="1:13" ht="16">
      <c r="A13" s="62" t="s">
        <v>435</v>
      </c>
      <c r="B13" s="59">
        <v>1</v>
      </c>
      <c r="C13" s="59">
        <v>1</v>
      </c>
      <c r="D13" s="59">
        <v>0</v>
      </c>
      <c r="E13" s="60" t="s">
        <v>12</v>
      </c>
      <c r="F13" s="60">
        <v>31125126</v>
      </c>
      <c r="G13" s="60">
        <v>31134974</v>
      </c>
      <c r="H13" s="61"/>
      <c r="I13" s="61"/>
      <c r="J13" s="61"/>
      <c r="K13" s="61"/>
      <c r="L13" s="61">
        <v>1</v>
      </c>
    </row>
    <row r="14" spans="1:13" ht="16">
      <c r="A14" s="62" t="s">
        <v>436</v>
      </c>
      <c r="B14" s="59">
        <v>1</v>
      </c>
      <c r="C14" s="59">
        <v>1</v>
      </c>
      <c r="D14" s="59">
        <v>0</v>
      </c>
      <c r="E14" s="60" t="s">
        <v>14</v>
      </c>
      <c r="F14" s="60">
        <v>1194104</v>
      </c>
      <c r="G14" s="60">
        <v>1194416</v>
      </c>
      <c r="H14" s="61">
        <v>1</v>
      </c>
      <c r="I14" s="61"/>
      <c r="J14" s="61"/>
      <c r="K14" s="61"/>
      <c r="L14" s="61"/>
      <c r="M14" s="61"/>
    </row>
    <row r="15" spans="1:13" ht="16">
      <c r="A15" s="63" t="s">
        <v>437</v>
      </c>
      <c r="B15" s="64">
        <v>1</v>
      </c>
      <c r="C15" s="64">
        <v>1</v>
      </c>
      <c r="D15" s="64">
        <v>0</v>
      </c>
      <c r="E15" s="65" t="s">
        <v>15</v>
      </c>
      <c r="F15" s="65">
        <v>28738189</v>
      </c>
      <c r="G15" s="65">
        <v>28741177</v>
      </c>
      <c r="H15" s="61"/>
      <c r="I15" s="61"/>
      <c r="J15" s="61"/>
      <c r="K15" s="61">
        <v>1</v>
      </c>
      <c r="L15" s="61"/>
      <c r="M15" s="66"/>
    </row>
    <row r="16" spans="1:13">
      <c r="A16" s="62" t="s">
        <v>35</v>
      </c>
      <c r="B16" s="59">
        <v>1</v>
      </c>
      <c r="C16" s="59">
        <v>1</v>
      </c>
      <c r="D16" s="59">
        <v>0</v>
      </c>
      <c r="E16" s="60" t="s">
        <v>7</v>
      </c>
      <c r="F16" s="60">
        <v>86860908</v>
      </c>
      <c r="G16" s="60">
        <v>86860959</v>
      </c>
      <c r="H16" s="66">
        <v>1</v>
      </c>
      <c r="I16" s="66"/>
      <c r="J16" s="66"/>
      <c r="K16" s="66"/>
      <c r="L16" s="66"/>
      <c r="M16" s="66"/>
    </row>
    <row r="17" spans="1:13">
      <c r="A17" s="62" t="s">
        <v>32</v>
      </c>
      <c r="B17" s="59">
        <v>1</v>
      </c>
      <c r="C17" s="61">
        <v>1</v>
      </c>
      <c r="D17" s="61">
        <v>0</v>
      </c>
      <c r="E17" s="60" t="s">
        <v>8</v>
      </c>
      <c r="F17" s="60">
        <v>21492924</v>
      </c>
      <c r="G17" s="60">
        <v>21494178</v>
      </c>
      <c r="H17" s="66">
        <v>1</v>
      </c>
      <c r="I17" s="66"/>
      <c r="J17" s="66"/>
      <c r="K17" s="66"/>
      <c r="L17" s="66"/>
      <c r="M17" s="66"/>
    </row>
    <row r="18" spans="1:13">
      <c r="A18" s="155" t="s">
        <v>37</v>
      </c>
      <c r="B18" s="156">
        <v>2</v>
      </c>
      <c r="C18" s="61">
        <v>1</v>
      </c>
      <c r="D18" s="61">
        <v>0</v>
      </c>
      <c r="E18" s="60" t="s">
        <v>8</v>
      </c>
      <c r="F18" s="60">
        <v>132644231</v>
      </c>
      <c r="G18" s="60">
        <v>132646226</v>
      </c>
      <c r="H18" s="66"/>
      <c r="I18" s="66"/>
      <c r="J18" s="66"/>
      <c r="K18" s="66">
        <v>1</v>
      </c>
      <c r="L18" s="66"/>
      <c r="M18" s="66"/>
    </row>
    <row r="19" spans="1:13">
      <c r="A19" s="155"/>
      <c r="B19" s="156"/>
      <c r="C19" s="61">
        <v>2</v>
      </c>
      <c r="D19" s="61">
        <v>0</v>
      </c>
      <c r="E19" s="60" t="s">
        <v>8</v>
      </c>
      <c r="F19" s="60">
        <v>132684032</v>
      </c>
      <c r="G19" s="60">
        <v>132685248</v>
      </c>
      <c r="H19" s="66"/>
      <c r="I19" s="66"/>
      <c r="J19" s="66">
        <v>1</v>
      </c>
      <c r="K19" s="66">
        <v>1</v>
      </c>
      <c r="L19" s="66"/>
      <c r="M19" s="66"/>
    </row>
    <row r="20" spans="1:13">
      <c r="A20" s="62" t="s">
        <v>22</v>
      </c>
      <c r="B20" s="59">
        <v>1</v>
      </c>
      <c r="C20" s="59">
        <v>3</v>
      </c>
      <c r="D20" s="61">
        <v>0</v>
      </c>
      <c r="E20" s="60" t="s">
        <v>10</v>
      </c>
      <c r="F20" s="60">
        <v>45166046</v>
      </c>
      <c r="G20" s="60">
        <v>45166452</v>
      </c>
      <c r="H20" s="66"/>
      <c r="I20" s="66"/>
      <c r="J20" s="66">
        <v>1</v>
      </c>
      <c r="K20" s="66">
        <v>1</v>
      </c>
      <c r="L20" s="66">
        <v>1</v>
      </c>
      <c r="M20" s="66"/>
    </row>
    <row r="21" spans="1:13">
      <c r="A21" s="62" t="s">
        <v>16</v>
      </c>
      <c r="B21" s="59">
        <v>1</v>
      </c>
      <c r="C21" s="59">
        <v>1</v>
      </c>
      <c r="D21" s="61">
        <v>0</v>
      </c>
      <c r="E21" s="60" t="s">
        <v>10</v>
      </c>
      <c r="F21" s="60">
        <v>104783395</v>
      </c>
      <c r="G21" s="60">
        <v>104786595</v>
      </c>
      <c r="H21" s="66"/>
      <c r="I21" s="66">
        <v>1</v>
      </c>
      <c r="J21" s="66"/>
      <c r="K21" s="66"/>
      <c r="L21" s="66"/>
      <c r="M21" s="66"/>
    </row>
    <row r="22" spans="1:13">
      <c r="A22" s="155" t="s">
        <v>27</v>
      </c>
      <c r="B22" s="156">
        <v>2</v>
      </c>
      <c r="C22" s="61">
        <v>1</v>
      </c>
      <c r="D22" s="61">
        <v>0</v>
      </c>
      <c r="E22" s="60" t="s">
        <v>12</v>
      </c>
      <c r="F22" s="60">
        <v>35110247</v>
      </c>
      <c r="G22" s="60">
        <v>35116767</v>
      </c>
      <c r="H22" s="66"/>
      <c r="I22" s="66"/>
      <c r="J22" s="66"/>
      <c r="K22" s="66">
        <v>1</v>
      </c>
      <c r="L22" s="66"/>
      <c r="M22" s="66"/>
    </row>
    <row r="23" spans="1:13">
      <c r="A23" s="155"/>
      <c r="B23" s="156"/>
      <c r="C23" s="61">
        <v>1</v>
      </c>
      <c r="D23" s="61">
        <v>0</v>
      </c>
      <c r="E23" s="60" t="s">
        <v>12</v>
      </c>
      <c r="F23" s="60">
        <v>35114413</v>
      </c>
      <c r="G23" s="60">
        <v>35115113</v>
      </c>
      <c r="H23" s="66"/>
      <c r="I23" s="66"/>
      <c r="J23" s="66">
        <v>1</v>
      </c>
      <c r="K23" s="66"/>
      <c r="L23" s="66"/>
      <c r="M23" s="66"/>
    </row>
    <row r="24" spans="1:13">
      <c r="A24" s="62" t="s">
        <v>26</v>
      </c>
      <c r="B24" s="59">
        <v>1</v>
      </c>
      <c r="C24" s="59">
        <v>1</v>
      </c>
      <c r="D24" s="61">
        <v>0</v>
      </c>
      <c r="E24" s="60" t="s">
        <v>12</v>
      </c>
      <c r="F24" s="60">
        <v>58701274</v>
      </c>
      <c r="G24" s="60">
        <v>58706194</v>
      </c>
      <c r="H24" s="66">
        <v>1</v>
      </c>
      <c r="I24" s="66"/>
      <c r="J24" s="66"/>
      <c r="K24" s="66"/>
      <c r="L24" s="66"/>
      <c r="M24" s="66"/>
    </row>
    <row r="25" spans="1:13">
      <c r="A25" s="62" t="s">
        <v>19</v>
      </c>
      <c r="B25" s="59">
        <v>1</v>
      </c>
      <c r="C25" s="59">
        <v>1</v>
      </c>
      <c r="D25" s="61">
        <v>0</v>
      </c>
      <c r="E25" s="60" t="s">
        <v>12</v>
      </c>
      <c r="F25" s="60">
        <v>61680184</v>
      </c>
      <c r="G25" s="60">
        <v>61680322</v>
      </c>
      <c r="H25" s="66"/>
      <c r="I25" s="66"/>
      <c r="J25" s="66">
        <v>1</v>
      </c>
      <c r="K25" s="66"/>
      <c r="L25" s="66"/>
      <c r="M25" s="66"/>
    </row>
    <row r="26" spans="1:13">
      <c r="A26" s="62" t="s">
        <v>36</v>
      </c>
      <c r="B26" s="59">
        <v>1</v>
      </c>
      <c r="C26" s="61">
        <v>1</v>
      </c>
      <c r="D26" s="61">
        <v>0</v>
      </c>
      <c r="E26" s="60" t="s">
        <v>13</v>
      </c>
      <c r="F26" s="60">
        <v>51062688</v>
      </c>
      <c r="G26" s="60">
        <v>51062766</v>
      </c>
      <c r="H26" s="66"/>
      <c r="I26" s="66">
        <v>1</v>
      </c>
      <c r="J26" s="66"/>
      <c r="K26" s="66"/>
      <c r="L26" s="66"/>
      <c r="M26" s="66"/>
    </row>
    <row r="27" spans="1:13">
      <c r="A27" s="67" t="s">
        <v>23</v>
      </c>
      <c r="B27" s="59">
        <v>1</v>
      </c>
      <c r="C27" s="59">
        <v>1</v>
      </c>
      <c r="D27" s="61">
        <v>0</v>
      </c>
      <c r="E27" s="60" t="s">
        <v>4</v>
      </c>
      <c r="F27" s="60">
        <v>17787692</v>
      </c>
      <c r="G27" s="60">
        <v>17787773</v>
      </c>
      <c r="H27" s="66"/>
      <c r="I27" s="66">
        <v>1</v>
      </c>
      <c r="J27" s="66"/>
      <c r="K27" s="66"/>
      <c r="L27" s="66"/>
    </row>
    <row r="28" spans="1:13">
      <c r="A28" s="157" t="s">
        <v>33</v>
      </c>
      <c r="B28" s="156">
        <v>3</v>
      </c>
      <c r="C28" s="61">
        <v>1</v>
      </c>
      <c r="D28" s="61">
        <v>0</v>
      </c>
      <c r="E28" s="60" t="s">
        <v>4</v>
      </c>
      <c r="F28" s="60">
        <v>47467407</v>
      </c>
      <c r="G28" s="60">
        <v>47467714</v>
      </c>
      <c r="H28" s="66"/>
      <c r="I28" s="66"/>
      <c r="J28" s="66">
        <v>1</v>
      </c>
      <c r="K28" s="66"/>
      <c r="L28" s="66"/>
    </row>
    <row r="29" spans="1:13">
      <c r="A29" s="157"/>
      <c r="B29" s="156"/>
      <c r="C29" s="61">
        <v>1</v>
      </c>
      <c r="D29" s="61">
        <v>0</v>
      </c>
      <c r="E29" s="60" t="s">
        <v>4</v>
      </c>
      <c r="F29" s="60">
        <v>47469338</v>
      </c>
      <c r="G29" s="60">
        <v>47469636</v>
      </c>
      <c r="H29" s="66"/>
      <c r="I29" s="66"/>
      <c r="J29" s="66"/>
      <c r="K29" s="66">
        <v>1</v>
      </c>
      <c r="L29" s="66"/>
    </row>
    <row r="30" spans="1:13">
      <c r="A30" s="157"/>
      <c r="B30" s="156"/>
      <c r="C30" s="61">
        <v>1</v>
      </c>
      <c r="D30" s="61">
        <v>0</v>
      </c>
      <c r="E30" s="60" t="s">
        <v>4</v>
      </c>
      <c r="F30" s="60">
        <v>47570627</v>
      </c>
      <c r="G30" s="60">
        <v>47570678</v>
      </c>
      <c r="H30" s="66">
        <v>1</v>
      </c>
      <c r="I30" s="66"/>
      <c r="J30" s="66"/>
      <c r="K30" s="66"/>
      <c r="L30" s="66"/>
    </row>
    <row r="31" spans="1:13">
      <c r="A31" s="157" t="s">
        <v>34</v>
      </c>
      <c r="B31" s="156">
        <v>2</v>
      </c>
      <c r="C31" s="61">
        <v>1</v>
      </c>
      <c r="D31" s="61">
        <v>0</v>
      </c>
      <c r="E31" s="60" t="s">
        <v>4</v>
      </c>
      <c r="F31" s="60">
        <v>47731689</v>
      </c>
      <c r="G31" s="60">
        <v>47731923</v>
      </c>
      <c r="H31" s="66"/>
      <c r="I31" s="66"/>
      <c r="J31" s="66"/>
      <c r="K31" s="66">
        <v>1</v>
      </c>
      <c r="L31" s="66"/>
    </row>
    <row r="32" spans="1:13">
      <c r="A32" s="157"/>
      <c r="B32" s="156"/>
      <c r="C32" s="61">
        <v>1</v>
      </c>
      <c r="D32" s="61">
        <v>0</v>
      </c>
      <c r="E32" s="60" t="s">
        <v>4</v>
      </c>
      <c r="F32" s="60">
        <v>47778330</v>
      </c>
      <c r="G32" s="60">
        <v>47782670</v>
      </c>
      <c r="H32" s="66">
        <v>1</v>
      </c>
      <c r="I32" s="66"/>
      <c r="J32" s="66"/>
      <c r="K32" s="66"/>
      <c r="L32" s="66"/>
    </row>
    <row r="33" spans="1:12">
      <c r="A33" s="67" t="s">
        <v>31</v>
      </c>
      <c r="B33" s="59">
        <v>1</v>
      </c>
      <c r="C33" s="61">
        <v>1</v>
      </c>
      <c r="D33" s="61">
        <v>0</v>
      </c>
      <c r="E33" s="60" t="s">
        <v>5</v>
      </c>
      <c r="F33" s="60">
        <v>105545750</v>
      </c>
      <c r="G33" s="60">
        <v>105546049</v>
      </c>
      <c r="H33" s="66"/>
      <c r="I33" s="66"/>
      <c r="J33" s="66">
        <v>1</v>
      </c>
      <c r="K33" s="66"/>
      <c r="L33" s="66"/>
    </row>
    <row r="34" spans="1:12">
      <c r="A34" s="67" t="s">
        <v>30</v>
      </c>
      <c r="B34" s="59">
        <v>1</v>
      </c>
      <c r="C34" s="61">
        <v>1</v>
      </c>
      <c r="D34" s="61">
        <v>0</v>
      </c>
      <c r="E34" s="60" t="s">
        <v>5</v>
      </c>
      <c r="F34" s="60">
        <v>152653978</v>
      </c>
      <c r="G34" s="60">
        <v>152655793</v>
      </c>
      <c r="H34" s="66"/>
      <c r="I34" s="66"/>
      <c r="J34" s="66"/>
      <c r="K34" s="66"/>
      <c r="L34" s="66">
        <v>1</v>
      </c>
    </row>
    <row r="35" spans="1:12">
      <c r="A35" s="157" t="s">
        <v>21</v>
      </c>
      <c r="B35" s="156">
        <v>3</v>
      </c>
      <c r="C35" s="61">
        <v>1</v>
      </c>
      <c r="D35" s="61">
        <v>0</v>
      </c>
      <c r="E35" s="60" t="s">
        <v>6</v>
      </c>
      <c r="F35" s="60">
        <v>95334681</v>
      </c>
      <c r="G35" s="60">
        <v>95335119</v>
      </c>
      <c r="H35" s="66"/>
      <c r="I35" s="66"/>
      <c r="J35" s="66">
        <v>1</v>
      </c>
      <c r="K35" s="66"/>
      <c r="L35" s="66"/>
    </row>
    <row r="36" spans="1:12">
      <c r="A36" s="157"/>
      <c r="B36" s="156"/>
      <c r="C36" s="61">
        <v>1</v>
      </c>
      <c r="D36" s="61">
        <v>0</v>
      </c>
      <c r="E36" s="60" t="s">
        <v>6</v>
      </c>
      <c r="F36" s="60">
        <v>95397519</v>
      </c>
      <c r="G36" s="60">
        <v>95402310</v>
      </c>
      <c r="H36" s="66"/>
      <c r="I36" s="66"/>
      <c r="J36" s="66"/>
      <c r="K36" s="66">
        <v>1</v>
      </c>
      <c r="L36" s="66"/>
    </row>
    <row r="37" spans="1:12" ht="16" thickBot="1">
      <c r="A37" s="158"/>
      <c r="B37" s="159"/>
      <c r="C37" s="68">
        <v>1</v>
      </c>
      <c r="D37" s="68">
        <v>0</v>
      </c>
      <c r="E37" s="69" t="s">
        <v>6</v>
      </c>
      <c r="F37" s="69">
        <v>95410433</v>
      </c>
      <c r="G37" s="69">
        <v>95410514</v>
      </c>
      <c r="H37" s="70"/>
      <c r="I37" s="70"/>
      <c r="J37" s="70">
        <v>1</v>
      </c>
      <c r="K37" s="70"/>
      <c r="L37" s="70"/>
    </row>
    <row r="38" spans="1:12" ht="16" thickBot="1">
      <c r="A38" s="56" t="s">
        <v>438</v>
      </c>
      <c r="B38" s="57">
        <v>3</v>
      </c>
      <c r="C38" s="57" t="s">
        <v>454</v>
      </c>
      <c r="D38" s="57" t="s">
        <v>427</v>
      </c>
      <c r="E38" s="58"/>
      <c r="F38" s="58"/>
      <c r="G38" s="58"/>
      <c r="H38" s="57" t="s">
        <v>456</v>
      </c>
      <c r="I38" s="57" t="s">
        <v>451</v>
      </c>
      <c r="J38" s="57" t="s">
        <v>457</v>
      </c>
      <c r="K38" s="57" t="s">
        <v>461</v>
      </c>
      <c r="L38" s="77" t="s">
        <v>462</v>
      </c>
    </row>
    <row r="39" spans="1:12">
      <c r="A39" s="71" t="s">
        <v>439</v>
      </c>
      <c r="B39" s="59">
        <v>1</v>
      </c>
      <c r="C39" s="59">
        <v>6</v>
      </c>
      <c r="D39" s="59">
        <v>1</v>
      </c>
      <c r="E39" s="60" t="s">
        <v>12</v>
      </c>
      <c r="F39" s="60">
        <v>7661327</v>
      </c>
      <c r="G39" s="60">
        <v>7662878</v>
      </c>
      <c r="H39" s="61">
        <v>3</v>
      </c>
      <c r="I39" s="61"/>
      <c r="J39" s="61">
        <v>3</v>
      </c>
      <c r="K39" s="61"/>
      <c r="L39" s="61" t="s">
        <v>459</v>
      </c>
    </row>
    <row r="40" spans="1:12">
      <c r="A40" s="71" t="s">
        <v>23</v>
      </c>
      <c r="B40" s="59">
        <v>1</v>
      </c>
      <c r="C40" s="59">
        <v>5</v>
      </c>
      <c r="D40" s="59">
        <v>1</v>
      </c>
      <c r="E40" s="60" t="s">
        <v>4</v>
      </c>
      <c r="F40" s="60">
        <v>17778323</v>
      </c>
      <c r="G40" s="60">
        <v>17778385</v>
      </c>
      <c r="H40" s="61">
        <v>2</v>
      </c>
      <c r="I40" s="61">
        <v>1</v>
      </c>
      <c r="J40" s="61">
        <v>2</v>
      </c>
      <c r="K40" s="61" t="s">
        <v>458</v>
      </c>
      <c r="L40" s="61"/>
    </row>
    <row r="41" spans="1:12" ht="16" thickBot="1">
      <c r="A41" s="72" t="s">
        <v>34</v>
      </c>
      <c r="B41" s="70">
        <v>1</v>
      </c>
      <c r="C41" s="70">
        <v>6</v>
      </c>
      <c r="D41" s="70">
        <v>2</v>
      </c>
      <c r="E41" s="69" t="s">
        <v>4</v>
      </c>
      <c r="F41" s="69">
        <v>47744589</v>
      </c>
      <c r="G41" s="69">
        <v>47744639</v>
      </c>
      <c r="H41" s="70">
        <v>2</v>
      </c>
      <c r="I41" s="70">
        <v>2</v>
      </c>
      <c r="J41" s="70">
        <v>2</v>
      </c>
      <c r="K41" s="70" t="s">
        <v>459</v>
      </c>
      <c r="L41" s="70" t="s">
        <v>459</v>
      </c>
    </row>
    <row r="42" spans="1:12" s="6" customFormat="1" ht="16" thickBot="1">
      <c r="A42" s="86" t="s">
        <v>440</v>
      </c>
      <c r="B42" s="78">
        <v>1</v>
      </c>
      <c r="C42" s="78"/>
      <c r="D42" s="78"/>
      <c r="E42" s="87"/>
      <c r="F42" s="87"/>
      <c r="G42" s="87"/>
      <c r="H42" s="78">
        <v>28</v>
      </c>
      <c r="I42" s="78">
        <v>3</v>
      </c>
      <c r="J42" s="78">
        <v>17</v>
      </c>
      <c r="K42" s="78">
        <v>12</v>
      </c>
      <c r="L42" s="78">
        <v>30</v>
      </c>
    </row>
    <row r="43" spans="1:12" ht="16" thickBot="1">
      <c r="A43" s="73" t="s">
        <v>447</v>
      </c>
      <c r="B43" s="70">
        <v>1</v>
      </c>
      <c r="C43" s="70">
        <v>71</v>
      </c>
      <c r="D43" s="70">
        <v>19</v>
      </c>
      <c r="E43" s="69" t="s">
        <v>12</v>
      </c>
      <c r="F43" s="69">
        <v>31290891</v>
      </c>
      <c r="G43" s="69">
        <v>31290962</v>
      </c>
      <c r="H43" s="74" t="s">
        <v>441</v>
      </c>
      <c r="I43" s="70" t="s">
        <v>442</v>
      </c>
      <c r="J43" s="70" t="s">
        <v>443</v>
      </c>
      <c r="K43" s="70" t="s">
        <v>445</v>
      </c>
      <c r="L43" s="70" t="s">
        <v>444</v>
      </c>
    </row>
    <row r="44" spans="1:12" ht="16">
      <c r="A44" s="75" t="s">
        <v>446</v>
      </c>
    </row>
    <row r="45" spans="1:12" ht="16">
      <c r="A45" s="76" t="s">
        <v>522</v>
      </c>
    </row>
  </sheetData>
  <mergeCells count="17">
    <mergeCell ref="H2:K2"/>
    <mergeCell ref="A5:A6"/>
    <mergeCell ref="B5:B6"/>
    <mergeCell ref="A8:A10"/>
    <mergeCell ref="B8:B10"/>
    <mergeCell ref="A11:A12"/>
    <mergeCell ref="B11:B12"/>
    <mergeCell ref="A31:A32"/>
    <mergeCell ref="B31:B32"/>
    <mergeCell ref="A35:A37"/>
    <mergeCell ref="B35:B37"/>
    <mergeCell ref="A18:A19"/>
    <mergeCell ref="B18:B19"/>
    <mergeCell ref="A22:A23"/>
    <mergeCell ref="B22:B23"/>
    <mergeCell ref="A28:A30"/>
    <mergeCell ref="B28:B30"/>
  </mergeCells>
  <phoneticPr fontId="1" type="noConversion"/>
  <pageMargins left="0.7" right="0.7" top="0.75" bottom="0.75" header="0.3" footer="0.3"/>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dimension ref="A1:E11"/>
  <sheetViews>
    <sheetView tabSelected="1" workbookViewId="0">
      <selection activeCell="D15" sqref="D15"/>
    </sheetView>
  </sheetViews>
  <sheetFormatPr baseColWidth="10" defaultColWidth="8.83203125" defaultRowHeight="15"/>
  <cols>
    <col min="1" max="1" width="28.5" style="6" customWidth="1"/>
    <col min="2" max="2" width="8.83203125" style="6"/>
    <col min="3" max="3" width="12.5" style="6" customWidth="1"/>
    <col min="4" max="4" width="15.33203125" style="6" customWidth="1"/>
    <col min="5" max="5" width="25.6640625" style="6" customWidth="1"/>
    <col min="6" max="16384" width="8.83203125" style="6"/>
  </cols>
  <sheetData>
    <row r="1" spans="1:5">
      <c r="A1" s="45" t="s">
        <v>641</v>
      </c>
    </row>
    <row r="2" spans="1:5" ht="16">
      <c r="A2" s="19" t="s">
        <v>0</v>
      </c>
      <c r="B2" s="19" t="s">
        <v>1</v>
      </c>
      <c r="C2" s="19" t="s">
        <v>2</v>
      </c>
      <c r="D2" s="19" t="s">
        <v>3</v>
      </c>
      <c r="E2" s="20" t="s">
        <v>170</v>
      </c>
    </row>
    <row r="3" spans="1:5">
      <c r="A3" s="2" t="s">
        <v>44</v>
      </c>
      <c r="B3" s="2" t="s">
        <v>45</v>
      </c>
      <c r="C3" s="2">
        <v>87893066</v>
      </c>
      <c r="D3" s="2">
        <v>87893965</v>
      </c>
      <c r="E3" s="21">
        <v>0.99777777777777799</v>
      </c>
    </row>
    <row r="4" spans="1:5">
      <c r="A4" s="2" t="s">
        <v>48</v>
      </c>
      <c r="B4" s="2" t="s">
        <v>49</v>
      </c>
      <c r="C4" s="2">
        <v>45166046</v>
      </c>
      <c r="D4" s="2">
        <v>45166452</v>
      </c>
      <c r="E4" s="21">
        <v>0.99754299754299802</v>
      </c>
    </row>
    <row r="5" spans="1:5">
      <c r="A5" s="2" t="s">
        <v>55</v>
      </c>
      <c r="B5" s="2" t="s">
        <v>52</v>
      </c>
      <c r="C5" s="2">
        <v>47570627</v>
      </c>
      <c r="D5" s="2">
        <v>47570678</v>
      </c>
      <c r="E5" s="21">
        <v>0.98076923076923095</v>
      </c>
    </row>
    <row r="6" spans="1:5">
      <c r="A6" s="2">
        <v>525</v>
      </c>
      <c r="B6" s="2" t="s">
        <v>52</v>
      </c>
      <c r="C6" s="2">
        <v>47731689</v>
      </c>
      <c r="D6" s="2">
        <v>47731923</v>
      </c>
      <c r="E6" s="21">
        <v>0.99152542372881403</v>
      </c>
    </row>
    <row r="7" spans="1:5">
      <c r="A7" s="2" t="s">
        <v>61</v>
      </c>
      <c r="B7" s="2" t="s">
        <v>45</v>
      </c>
      <c r="C7" s="2">
        <v>87898130</v>
      </c>
      <c r="D7" s="2">
        <v>87905186</v>
      </c>
      <c r="E7" s="21">
        <v>0.99985829672665405</v>
      </c>
    </row>
    <row r="8" spans="1:5">
      <c r="A8" s="2" t="s">
        <v>62</v>
      </c>
      <c r="B8" s="2" t="s">
        <v>45</v>
      </c>
      <c r="C8" s="2">
        <v>87924200</v>
      </c>
      <c r="D8" s="2">
        <v>87924684</v>
      </c>
      <c r="E8" s="21">
        <v>0.98969072164948502</v>
      </c>
    </row>
    <row r="9" spans="1:5">
      <c r="A9" s="2" t="s">
        <v>70</v>
      </c>
      <c r="B9" s="2" t="s">
        <v>71</v>
      </c>
      <c r="C9" s="2">
        <v>31125126</v>
      </c>
      <c r="D9" s="2">
        <v>31134974</v>
      </c>
      <c r="E9" s="21">
        <v>0.99807380373073795</v>
      </c>
    </row>
    <row r="10" spans="1:5">
      <c r="A10" s="2" t="s">
        <v>88</v>
      </c>
      <c r="B10" s="2" t="s">
        <v>71</v>
      </c>
      <c r="C10" s="2">
        <v>31290891</v>
      </c>
      <c r="D10" s="2">
        <v>31290962</v>
      </c>
      <c r="E10" s="21">
        <v>0.97222222222222199</v>
      </c>
    </row>
    <row r="11" spans="1:5">
      <c r="A11" s="4">
        <v>5605</v>
      </c>
      <c r="B11" s="4" t="s">
        <v>71</v>
      </c>
      <c r="C11" s="4">
        <v>7661327</v>
      </c>
      <c r="D11" s="4">
        <v>7662878</v>
      </c>
      <c r="E11" s="22">
        <v>0.97670025188916898</v>
      </c>
    </row>
  </sheetData>
  <phoneticPr fontId="1" type="noConversion"/>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Macintosh Excel</Application>
  <DocSecurity>0</DocSecurity>
  <ScaleCrop>false</ScaleCrop>
  <HeadingPairs>
    <vt:vector size="2" baseType="variant">
      <vt:variant>
        <vt:lpstr>工作表</vt:lpstr>
      </vt:variant>
      <vt:variant>
        <vt:i4>7</vt:i4>
      </vt:variant>
    </vt:vector>
  </HeadingPairs>
  <TitlesOfParts>
    <vt:vector size="7" baseType="lpstr">
      <vt:lpstr>Supplementary Data 1</vt:lpstr>
      <vt:lpstr>Supplementary Data 2</vt:lpstr>
      <vt:lpstr>Supplementary Data 3</vt:lpstr>
      <vt:lpstr>Supplementary Data 4</vt:lpstr>
      <vt:lpstr>Supplementary Data 5</vt:lpstr>
      <vt:lpstr>Supplementary Data 6</vt:lpstr>
      <vt:lpstr>Supplementary Data 7</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Chen, Zhishan</dc:creator>
  <cp:lastModifiedBy>Microsoft Office User</cp:lastModifiedBy>
  <dcterms:created xsi:type="dcterms:W3CDTF">2020-02-11T15:53:47Z</dcterms:created>
  <dcterms:modified xsi:type="dcterms:W3CDTF">2020-07-27T03:54:10Z</dcterms:modified>
</cp:coreProperties>
</file>