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cc\Downloads\일하는중\김경희 AbsoluteIDQ p400 metabolite 측정결과\"/>
    </mc:Choice>
  </mc:AlternateContent>
  <bookViews>
    <workbookView xWindow="0" yWindow="0" windowWidth="28800" windowHeight="11730" activeTab="4"/>
  </bookViews>
  <sheets>
    <sheet name="LM L vs. V" sheetId="1" r:id="rId1"/>
    <sheet name="LM vs. BM" sheetId="2" r:id="rId2"/>
    <sheet name="BM vs. BT" sheetId="3" r:id="rId3"/>
    <sheet name="EA BT vs IA BT" sheetId="4" r:id="rId4"/>
    <sheet name="GL vs. NG" sheetId="5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<sst xmlns="http://schemas.openxmlformats.org/spreadsheetml/2006/main" count="807" uniqueCount="259">
  <si>
    <t>Groups</t>
    <phoneticPr fontId="3" type="noConversion"/>
  </si>
  <si>
    <t>metabolite</t>
    <phoneticPr fontId="3" type="noConversion"/>
  </si>
  <si>
    <r>
      <t xml:space="preserve">sensitivity </t>
    </r>
    <r>
      <rPr>
        <b/>
        <sz val="10"/>
        <color theme="1"/>
        <rFont val="맑은 고딕"/>
        <family val="2"/>
        <charset val="129"/>
        <scheme val="minor"/>
      </rPr>
      <t xml:space="preserve">LM L </t>
    </r>
    <r>
      <rPr>
        <sz val="10"/>
        <color theme="1"/>
        <rFont val="맑은 고딕"/>
        <family val="3"/>
        <charset val="129"/>
        <scheme val="minor"/>
      </rPr>
      <t>(</t>
    </r>
    <r>
      <rPr>
        <i/>
        <sz val="10"/>
        <color theme="1"/>
        <rFont val="맑은 고딕"/>
        <family val="3"/>
        <charset val="129"/>
        <scheme val="minor"/>
      </rPr>
      <t>n</t>
    </r>
    <r>
      <rPr>
        <sz val="10"/>
        <color theme="1"/>
        <rFont val="맑은 고딕"/>
        <family val="3"/>
        <charset val="129"/>
        <scheme val="minor"/>
      </rPr>
      <t xml:space="preserve">=11)     </t>
    </r>
    <r>
      <rPr>
        <b/>
        <sz val="10"/>
        <color theme="1"/>
        <rFont val="맑은 고딕"/>
        <family val="2"/>
        <charset val="129"/>
        <scheme val="minor"/>
      </rPr>
      <t xml:space="preserve">                  </t>
    </r>
    <phoneticPr fontId="3" type="noConversion"/>
  </si>
  <si>
    <r>
      <t xml:space="preserve">specificity </t>
    </r>
    <r>
      <rPr>
        <b/>
        <sz val="10"/>
        <color theme="1"/>
        <rFont val="맑은 고딕"/>
        <family val="2"/>
        <charset val="129"/>
        <scheme val="minor"/>
      </rPr>
      <t xml:space="preserve">LM V </t>
    </r>
    <r>
      <rPr>
        <sz val="10"/>
        <color theme="1"/>
        <rFont val="맑은 고딕"/>
        <family val="3"/>
        <charset val="129"/>
        <scheme val="minor"/>
      </rPr>
      <t>(</t>
    </r>
    <r>
      <rPr>
        <i/>
        <sz val="10"/>
        <color theme="1"/>
        <rFont val="맑은 고딕"/>
        <family val="3"/>
        <charset val="129"/>
        <scheme val="minor"/>
      </rPr>
      <t>n</t>
    </r>
    <r>
      <rPr>
        <sz val="10"/>
        <color theme="1"/>
        <rFont val="맑은 고딕"/>
        <family val="3"/>
        <charset val="129"/>
        <scheme val="minor"/>
      </rPr>
      <t>=38)</t>
    </r>
    <phoneticPr fontId="3" type="noConversion"/>
  </si>
  <si>
    <t>theshold</t>
  </si>
  <si>
    <t>Overall pattern</t>
    <phoneticPr fontId="3" type="noConversion"/>
  </si>
  <si>
    <r>
      <t>FDR corrected</t>
    </r>
    <r>
      <rPr>
        <i/>
        <sz val="10"/>
        <color theme="1"/>
        <rFont val="맑은 고딕"/>
        <family val="2"/>
        <charset val="129"/>
        <scheme val="minor"/>
      </rPr>
      <t xml:space="preserve"> </t>
    </r>
    <r>
      <rPr>
        <i/>
        <sz val="10"/>
        <color theme="1"/>
        <rFont val="맑은 고딕"/>
        <family val="3"/>
        <charset val="129"/>
        <scheme val="minor"/>
      </rPr>
      <t>p</t>
    </r>
    <r>
      <rPr>
        <sz val="10"/>
        <color theme="1"/>
        <rFont val="맑은 고딕"/>
        <family val="2"/>
        <charset val="129"/>
        <scheme val="minor"/>
      </rPr>
      <t xml:space="preserve"> value</t>
    </r>
    <phoneticPr fontId="3" type="noConversion"/>
  </si>
  <si>
    <t>AUC</t>
    <phoneticPr fontId="3" type="noConversion"/>
  </si>
  <si>
    <t>AC</t>
    <phoneticPr fontId="3" type="noConversion"/>
  </si>
  <si>
    <t>AC(2:0)</t>
  </si>
  <si>
    <t>LM L&gt;V</t>
  </si>
  <si>
    <t>Logistic Regression</t>
    <phoneticPr fontId="3" type="noConversion"/>
  </si>
  <si>
    <t>Amino acids</t>
    <phoneticPr fontId="3" type="noConversion"/>
  </si>
  <si>
    <t>Pro</t>
  </si>
  <si>
    <t>개별 대사체 가운데 AUC가 높은 순으로 Logistic Regression Model에 하나씩 추가했을 때</t>
    <phoneticPr fontId="3" type="noConversion"/>
  </si>
  <si>
    <t>Glycerophospholipids</t>
    <phoneticPr fontId="3" type="noConversion"/>
  </si>
  <si>
    <t>PC(34:4)</t>
  </si>
  <si>
    <t xml:space="preserve">Top 11개를 추가한 다음 민감도와 특이도가 모두 1인 결과를 얻었음. </t>
    <phoneticPr fontId="3" type="noConversion"/>
  </si>
  <si>
    <t>Val</t>
  </si>
  <si>
    <t>AC(0:0)</t>
  </si>
  <si>
    <t>Pattern</t>
    <phoneticPr fontId="3" type="noConversion"/>
  </si>
  <si>
    <t>no.</t>
    <phoneticPr fontId="3" type="noConversion"/>
  </si>
  <si>
    <t>PC-O(40:5)</t>
  </si>
  <si>
    <t>AC(7:0)</t>
  </si>
  <si>
    <t>PC(38:1)</t>
  </si>
  <si>
    <t>LM L&lt;V</t>
  </si>
  <si>
    <t>Gly</t>
  </si>
  <si>
    <t>PC(34:3)</t>
  </si>
  <si>
    <t>PC-O(34:1)</t>
  </si>
  <si>
    <t>PC-O(34:2)</t>
  </si>
  <si>
    <t>PC(38:0)</t>
  </si>
  <si>
    <t>PC(32:0)</t>
  </si>
  <si>
    <t>Asn</t>
  </si>
  <si>
    <t>Sphingolipids</t>
    <phoneticPr fontId="3" type="noConversion"/>
  </si>
  <si>
    <t>Cer(44:0)</t>
  </si>
  <si>
    <t>Lys</t>
  </si>
  <si>
    <t>PC(34:0)</t>
  </si>
  <si>
    <t>library(tidyverse)</t>
  </si>
  <si>
    <t>Biogenic amines</t>
    <phoneticPr fontId="3" type="noConversion"/>
  </si>
  <si>
    <t>t4-OH-Pro</t>
  </si>
  <si>
    <t>library(caret)</t>
  </si>
  <si>
    <t>PC(44:3)</t>
  </si>
  <si>
    <t xml:space="preserve"> </t>
  </si>
  <si>
    <t>AC(4:0-DC)</t>
  </si>
  <si>
    <t>LMLvsV&lt;-read.csv("LMLvsV.csv")</t>
  </si>
  <si>
    <t>SM(38:1)</t>
  </si>
  <si>
    <t>LMLvsV$LML&lt;-as.factor(LMLvsV$LML)</t>
  </si>
  <si>
    <t>AC</t>
    <phoneticPr fontId="3" type="noConversion"/>
  </si>
  <si>
    <t>AC(17:0)</t>
  </si>
  <si>
    <t>AC(3:1)</t>
  </si>
  <si>
    <t>set.seed(123)</t>
  </si>
  <si>
    <t>Glycerides</t>
    <phoneticPr fontId="3" type="noConversion"/>
  </si>
  <si>
    <t>TG(50:2)</t>
  </si>
  <si>
    <t>model1 &lt;- train(</t>
  </si>
  <si>
    <t>PC-O(42:2)</t>
  </si>
  <si>
    <t xml:space="preserve">  LML ~., data = LMLvsV[,c(13,25,128,18,24,185,43,142,7,127,175,202)], method = "glm", family="binomial",</t>
    <phoneticPr fontId="3" type="noConversion"/>
  </si>
  <si>
    <t>PC(36:0)</t>
  </si>
  <si>
    <t xml:space="preserve">  trControl = trainControl("repeatedcv", number = 10, repeats = 3)</t>
  </si>
  <si>
    <t>TG(50:3)</t>
  </si>
  <si>
    <t xml:space="preserve">  )</t>
  </si>
  <si>
    <t>AC(18:2)</t>
  </si>
  <si>
    <t># Make predictions on the test data</t>
  </si>
  <si>
    <t>PC(34:1)</t>
  </si>
  <si>
    <t>predicted1.classes &lt;- model1 %&gt;% predict(LMLvsV)</t>
  </si>
  <si>
    <t>AC(19:0)</t>
  </si>
  <si>
    <t>mean(predicted1.classes == LMLvsV$LML)</t>
  </si>
  <si>
    <t>His</t>
  </si>
  <si>
    <t>model1</t>
  </si>
  <si>
    <t>PC(36:3)</t>
  </si>
  <si>
    <t>table(LMLvsV$LML,predicted1.classes)</t>
  </si>
  <si>
    <t>AC(6:1)</t>
  </si>
  <si>
    <t>PC(35:1)</t>
  </si>
  <si>
    <t>PC(39:3)</t>
  </si>
  <si>
    <t>TG(52:2)</t>
  </si>
  <si>
    <t>PC(36:4)</t>
  </si>
  <si>
    <t>Cholesterol esters</t>
    <phoneticPr fontId="3" type="noConversion"/>
  </si>
  <si>
    <t>CE(18:2)</t>
  </si>
  <si>
    <t>DG(39:0)</t>
  </si>
  <si>
    <t>PC(33:1)</t>
  </si>
  <si>
    <t>CE(22:6)</t>
  </si>
  <si>
    <t>PC(35:2)</t>
  </si>
  <si>
    <t>TG(48:3)</t>
  </si>
  <si>
    <t>TG(48:2)</t>
  </si>
  <si>
    <t>PC(40:3)</t>
  </si>
  <si>
    <t>PC-O(28:0)</t>
  </si>
  <si>
    <t>AC(4:1-DC)</t>
  </si>
  <si>
    <t>AC(14:0-OH)</t>
  </si>
  <si>
    <t>AC(13:0)</t>
  </si>
  <si>
    <t>AC(3:0-OH)</t>
  </si>
  <si>
    <t>AC(6:0-DC)</t>
  </si>
  <si>
    <t>PC(32:2)</t>
  </si>
  <si>
    <t>PC-O(38:4)</t>
  </si>
  <si>
    <t>Glycerides</t>
    <phoneticPr fontId="3" type="noConversion"/>
  </si>
  <si>
    <t>TG(51:3)</t>
  </si>
  <si>
    <t>TG(52:3)</t>
  </si>
  <si>
    <t>PC(37:0)</t>
  </si>
  <si>
    <t>PC(40:7)</t>
  </si>
  <si>
    <t>TG(54:2)</t>
  </si>
  <si>
    <t>AC(5:1-DC)</t>
  </si>
  <si>
    <t>Ala</t>
  </si>
  <si>
    <t>PC(35:5)</t>
  </si>
  <si>
    <t>AC(7:0-DC)</t>
  </si>
  <si>
    <t>Cer(34:0)</t>
  </si>
  <si>
    <t>AC(16:0-OH)</t>
  </si>
  <si>
    <t>AC(5:1)</t>
  </si>
  <si>
    <t>PC(41:3)</t>
  </si>
  <si>
    <t>PC(34:2)</t>
  </si>
  <si>
    <t>PC(38:3)</t>
  </si>
  <si>
    <t>TG(50:1)</t>
  </si>
  <si>
    <t>TG(44:2)</t>
  </si>
  <si>
    <t>AC(14:2-OH)</t>
  </si>
  <si>
    <t>PC(30:0)</t>
  </si>
  <si>
    <t>PC(38:5)</t>
  </si>
  <si>
    <t>Thr</t>
  </si>
  <si>
    <t>DG(36:3)</t>
  </si>
  <si>
    <t>PC(36:2)</t>
  </si>
  <si>
    <t>TG(54:6)</t>
  </si>
  <si>
    <t>DG(36:2)</t>
  </si>
  <si>
    <t>TG(53:4)</t>
  </si>
  <si>
    <t>DG-O(32:2)</t>
  </si>
  <si>
    <t>AC(5:0-OH)</t>
  </si>
  <si>
    <t>PC(38:4)</t>
  </si>
  <si>
    <t>Taurine</t>
  </si>
  <si>
    <t>AC(4:0)</t>
  </si>
  <si>
    <t>PC(33:2)</t>
  </si>
  <si>
    <t>PC(38:2)</t>
  </si>
  <si>
    <t>TG(48:1)</t>
  </si>
  <si>
    <t>xLeu</t>
  </si>
  <si>
    <t>AC(10:0)</t>
  </si>
  <si>
    <t>PC(38:7)</t>
  </si>
  <si>
    <t>CE(18:1)</t>
  </si>
  <si>
    <t>Glu</t>
  </si>
  <si>
    <t>PC(42:4)</t>
  </si>
  <si>
    <t>TG(49:2)</t>
  </si>
  <si>
    <t>PC-O(42:5)</t>
  </si>
  <si>
    <t>PC(38:6)</t>
  </si>
  <si>
    <t>PC(44:1)</t>
  </si>
  <si>
    <t>DG(41:1)</t>
  </si>
  <si>
    <t>AC(16:1-OH)</t>
  </si>
  <si>
    <t>PC(32:1)</t>
  </si>
  <si>
    <t>Cer(34:1)</t>
  </si>
  <si>
    <t>Arg</t>
  </si>
  <si>
    <t>Cer(41:1)</t>
  </si>
  <si>
    <t>DG(42:2)</t>
  </si>
  <si>
    <t>PC-O(36:1)</t>
  </si>
  <si>
    <t>DG(34:1)</t>
  </si>
  <si>
    <t>SDMA</t>
  </si>
  <si>
    <t>TG(44:1)</t>
  </si>
  <si>
    <t>AC(12:0-DC)</t>
  </si>
  <si>
    <t>AC(6:0-OH)</t>
  </si>
  <si>
    <t>TG(51:2)</t>
  </si>
  <si>
    <t>TG(54:4)</t>
  </si>
  <si>
    <t>AC(9:0)</t>
  </si>
  <si>
    <t>Met</t>
  </si>
  <si>
    <t>SM(32:2)</t>
  </si>
  <si>
    <t>TG(49:1)</t>
  </si>
  <si>
    <t>AC(18:1-OH)</t>
  </si>
  <si>
    <t>PC(40:4)</t>
  </si>
  <si>
    <t>Glycerophospholipids</t>
    <phoneticPr fontId="3" type="noConversion"/>
  </si>
  <si>
    <t>PC(41:1)</t>
  </si>
  <si>
    <t>AC(14:1-OH)</t>
  </si>
  <si>
    <t>PC(40:1)</t>
  </si>
  <si>
    <t>metabolite</t>
    <phoneticPr fontId="3" type="noConversion"/>
  </si>
  <si>
    <r>
      <t xml:space="preserve">sensitivity </t>
    </r>
    <r>
      <rPr>
        <b/>
        <sz val="10"/>
        <color theme="1"/>
        <rFont val="맑은 고딕"/>
        <family val="2"/>
        <charset val="129"/>
        <scheme val="minor"/>
      </rPr>
      <t xml:space="preserve">LM  </t>
    </r>
    <r>
      <rPr>
        <sz val="10"/>
        <color theme="1"/>
        <rFont val="맑은 고딕"/>
        <family val="3"/>
        <charset val="129"/>
        <scheme val="minor"/>
      </rPr>
      <t>(</t>
    </r>
    <r>
      <rPr>
        <i/>
        <sz val="10"/>
        <color theme="1"/>
        <rFont val="맑은 고딕"/>
        <family val="3"/>
        <charset val="129"/>
        <scheme val="minor"/>
      </rPr>
      <t>n</t>
    </r>
    <r>
      <rPr>
        <sz val="10"/>
        <color theme="1"/>
        <rFont val="맑은 고딕"/>
        <family val="3"/>
        <charset val="129"/>
        <scheme val="minor"/>
      </rPr>
      <t xml:space="preserve">=49)     </t>
    </r>
    <r>
      <rPr>
        <b/>
        <sz val="10"/>
        <color theme="1"/>
        <rFont val="맑은 고딕"/>
        <family val="2"/>
        <charset val="129"/>
        <scheme val="minor"/>
      </rPr>
      <t xml:space="preserve">                  </t>
    </r>
    <phoneticPr fontId="3" type="noConversion"/>
  </si>
  <si>
    <r>
      <t xml:space="preserve">specificity </t>
    </r>
    <r>
      <rPr>
        <b/>
        <sz val="10"/>
        <color theme="1"/>
        <rFont val="맑은 고딕"/>
        <family val="2"/>
        <charset val="129"/>
        <scheme val="minor"/>
      </rPr>
      <t xml:space="preserve">BM  </t>
    </r>
    <r>
      <rPr>
        <sz val="10"/>
        <color theme="1"/>
        <rFont val="맑은 고딕"/>
        <family val="3"/>
        <charset val="129"/>
        <scheme val="minor"/>
      </rPr>
      <t>(</t>
    </r>
    <r>
      <rPr>
        <i/>
        <sz val="10"/>
        <color theme="1"/>
        <rFont val="맑은 고딕"/>
        <family val="3"/>
        <charset val="129"/>
        <scheme val="minor"/>
      </rPr>
      <t>n</t>
    </r>
    <r>
      <rPr>
        <sz val="10"/>
        <color theme="1"/>
        <rFont val="맑은 고딕"/>
        <family val="3"/>
        <charset val="129"/>
        <scheme val="minor"/>
      </rPr>
      <t>=15)</t>
    </r>
    <phoneticPr fontId="3" type="noConversion"/>
  </si>
  <si>
    <t>Overall pattern</t>
    <phoneticPr fontId="3" type="noConversion"/>
  </si>
  <si>
    <r>
      <t>FDR corrected</t>
    </r>
    <r>
      <rPr>
        <i/>
        <sz val="10"/>
        <color theme="1"/>
        <rFont val="맑은 고딕"/>
        <family val="2"/>
        <charset val="129"/>
        <scheme val="minor"/>
      </rPr>
      <t xml:space="preserve"> </t>
    </r>
    <r>
      <rPr>
        <i/>
        <sz val="10"/>
        <color theme="1"/>
        <rFont val="맑은 고딕"/>
        <family val="3"/>
        <charset val="129"/>
        <scheme val="minor"/>
      </rPr>
      <t>p</t>
    </r>
    <r>
      <rPr>
        <sz val="10"/>
        <color theme="1"/>
        <rFont val="맑은 고딕"/>
        <family val="2"/>
        <charset val="129"/>
        <scheme val="minor"/>
      </rPr>
      <t xml:space="preserve"> value</t>
    </r>
    <phoneticPr fontId="3" type="noConversion"/>
  </si>
  <si>
    <t>AUC</t>
    <phoneticPr fontId="3" type="noConversion"/>
  </si>
  <si>
    <t>AC(4:0-OH)</t>
  </si>
  <si>
    <t>LM&gt;BM</t>
  </si>
  <si>
    <t>Logistic Regression</t>
    <phoneticPr fontId="3" type="noConversion"/>
  </si>
  <si>
    <t>AC(8:1)</t>
  </si>
  <si>
    <t>개별 대사체 가운데 AUC가 높은 순으로 Logistic Regression Model에 하나씩 추가했을 때</t>
    <phoneticPr fontId="3" type="noConversion"/>
  </si>
  <si>
    <t>AC(8:0)</t>
  </si>
  <si>
    <t xml:space="preserve">Top 12개를 추가한 다음 민감도와 특이도가 모두 1인 결과를 얻었음. </t>
    <phoneticPr fontId="3" type="noConversion"/>
  </si>
  <si>
    <t>AC(5:0)</t>
  </si>
  <si>
    <t>metabolite</t>
    <phoneticPr fontId="3" type="noConversion"/>
  </si>
  <si>
    <t>Pattern</t>
    <phoneticPr fontId="3" type="noConversion"/>
  </si>
  <si>
    <t>no.</t>
    <phoneticPr fontId="3" type="noConversion"/>
  </si>
  <si>
    <t>AC(11:0)</t>
  </si>
  <si>
    <t>AC(6:0)</t>
  </si>
  <si>
    <t>CE(22:5)</t>
  </si>
  <si>
    <t>AC(10:3)</t>
  </si>
  <si>
    <t>AC(3:0)</t>
  </si>
  <si>
    <t xml:space="preserve">library(caret) </t>
  </si>
  <si>
    <t>PC(41:5)</t>
  </si>
  <si>
    <t>PC(29:0)</t>
  </si>
  <si>
    <t>LMvsBM&lt;-read.csv("LMvsBM.csv")</t>
  </si>
  <si>
    <t>LMvsBM$LM&lt;-as.factor(LMvsBM$LM)</t>
  </si>
  <si>
    <t xml:space="preserve">  LM ~., data = LMvsBM[,c(32,47,46,67,35,52,38,40,49,45,42,134,207)], method = "glm", family="binomial",</t>
    <phoneticPr fontId="3" type="noConversion"/>
  </si>
  <si>
    <t>predicted1.classes &lt;- model1 %&gt;% predict(LMvsBM)</t>
  </si>
  <si>
    <t>CE(17:2)</t>
  </si>
  <si>
    <t>mean(predicted1.classes == LMvsBM$LM)</t>
  </si>
  <si>
    <t>AC(16:2-OH)</t>
  </si>
  <si>
    <t>LM&lt;BM</t>
  </si>
  <si>
    <t>table(LMvsBM$LM,predicted1.classes)</t>
  </si>
  <si>
    <t>AC(16:1)</t>
  </si>
  <si>
    <t>H1</t>
  </si>
  <si>
    <t>PC(30:3)</t>
  </si>
  <si>
    <t>PC-O(36:0)</t>
  </si>
  <si>
    <t>metabolite</t>
    <phoneticPr fontId="3" type="noConversion"/>
  </si>
  <si>
    <r>
      <t xml:space="preserve">sensitivity </t>
    </r>
    <r>
      <rPr>
        <b/>
        <sz val="10"/>
        <color theme="1"/>
        <rFont val="맑은 고딕"/>
        <family val="2"/>
        <charset val="129"/>
        <scheme val="minor"/>
      </rPr>
      <t xml:space="preserve">BM  </t>
    </r>
    <r>
      <rPr>
        <sz val="10"/>
        <color theme="1"/>
        <rFont val="맑은 고딕"/>
        <family val="3"/>
        <charset val="129"/>
        <scheme val="minor"/>
      </rPr>
      <t>(</t>
    </r>
    <r>
      <rPr>
        <i/>
        <sz val="10"/>
        <color theme="1"/>
        <rFont val="맑은 고딕"/>
        <family val="3"/>
        <charset val="129"/>
        <scheme val="minor"/>
      </rPr>
      <t>n</t>
    </r>
    <r>
      <rPr>
        <sz val="10"/>
        <color theme="1"/>
        <rFont val="맑은 고딕"/>
        <family val="3"/>
        <charset val="129"/>
        <scheme val="minor"/>
      </rPr>
      <t xml:space="preserve">=15)     </t>
    </r>
    <r>
      <rPr>
        <b/>
        <sz val="10"/>
        <color theme="1"/>
        <rFont val="맑은 고딕"/>
        <family val="2"/>
        <charset val="129"/>
        <scheme val="minor"/>
      </rPr>
      <t xml:space="preserve">                  </t>
    </r>
    <phoneticPr fontId="3" type="noConversion"/>
  </si>
  <si>
    <r>
      <t xml:space="preserve">specificity </t>
    </r>
    <r>
      <rPr>
        <b/>
        <sz val="10"/>
        <color theme="1"/>
        <rFont val="맑은 고딕"/>
        <family val="2"/>
        <charset val="129"/>
        <scheme val="minor"/>
      </rPr>
      <t xml:space="preserve">BT   </t>
    </r>
    <r>
      <rPr>
        <sz val="10"/>
        <color theme="1"/>
        <rFont val="맑은 고딕"/>
        <family val="3"/>
        <charset val="129"/>
        <scheme val="minor"/>
      </rPr>
      <t>(</t>
    </r>
    <r>
      <rPr>
        <i/>
        <sz val="10"/>
        <color theme="1"/>
        <rFont val="맑은 고딕"/>
        <family val="3"/>
        <charset val="129"/>
        <scheme val="minor"/>
      </rPr>
      <t>n</t>
    </r>
    <r>
      <rPr>
        <sz val="10"/>
        <color theme="1"/>
        <rFont val="맑은 고딕"/>
        <family val="3"/>
        <charset val="129"/>
        <scheme val="minor"/>
      </rPr>
      <t>=30)</t>
    </r>
    <phoneticPr fontId="3" type="noConversion"/>
  </si>
  <si>
    <t>Overall pattern</t>
    <phoneticPr fontId="3" type="noConversion"/>
  </si>
  <si>
    <r>
      <t>FDR corrected</t>
    </r>
    <r>
      <rPr>
        <i/>
        <sz val="10"/>
        <color theme="1"/>
        <rFont val="맑은 고딕"/>
        <family val="2"/>
        <charset val="129"/>
        <scheme val="minor"/>
      </rPr>
      <t xml:space="preserve"> </t>
    </r>
    <r>
      <rPr>
        <i/>
        <sz val="10"/>
        <color theme="1"/>
        <rFont val="맑은 고딕"/>
        <family val="3"/>
        <charset val="129"/>
        <scheme val="minor"/>
      </rPr>
      <t>p</t>
    </r>
    <r>
      <rPr>
        <sz val="10"/>
        <color theme="1"/>
        <rFont val="맑은 고딕"/>
        <family val="2"/>
        <charset val="129"/>
        <scheme val="minor"/>
      </rPr>
      <t xml:space="preserve"> value</t>
    </r>
    <phoneticPr fontId="3" type="noConversion"/>
  </si>
  <si>
    <t>AUC</t>
    <phoneticPr fontId="3" type="noConversion"/>
  </si>
  <si>
    <t>PC(32:5)</t>
  </si>
  <si>
    <t>BM&gt;BT</t>
  </si>
  <si>
    <r>
      <t xml:space="preserve">sensitivity </t>
    </r>
    <r>
      <rPr>
        <b/>
        <sz val="10"/>
        <color theme="1"/>
        <rFont val="맑은 고딕"/>
        <family val="2"/>
        <charset val="129"/>
        <scheme val="minor"/>
      </rPr>
      <t xml:space="preserve">Extra-axial  </t>
    </r>
    <r>
      <rPr>
        <sz val="10"/>
        <color theme="1"/>
        <rFont val="맑은 고딕"/>
        <family val="3"/>
        <charset val="129"/>
        <scheme val="minor"/>
      </rPr>
      <t>(</t>
    </r>
    <r>
      <rPr>
        <i/>
        <sz val="10"/>
        <color theme="1"/>
        <rFont val="맑은 고딕"/>
        <family val="3"/>
        <charset val="129"/>
        <scheme val="minor"/>
      </rPr>
      <t>n</t>
    </r>
    <r>
      <rPr>
        <sz val="10"/>
        <color theme="1"/>
        <rFont val="맑은 고딕"/>
        <family val="3"/>
        <charset val="129"/>
        <scheme val="minor"/>
      </rPr>
      <t xml:space="preserve">=10)     </t>
    </r>
    <r>
      <rPr>
        <b/>
        <sz val="10"/>
        <color theme="1"/>
        <rFont val="맑은 고딕"/>
        <family val="2"/>
        <charset val="129"/>
        <scheme val="minor"/>
      </rPr>
      <t xml:space="preserve">                  </t>
    </r>
    <phoneticPr fontId="3" type="noConversion"/>
  </si>
  <si>
    <r>
      <t xml:space="preserve">specificity </t>
    </r>
    <r>
      <rPr>
        <b/>
        <sz val="10"/>
        <color theme="1"/>
        <rFont val="맑은 고딕"/>
        <family val="2"/>
        <charset val="129"/>
        <scheme val="minor"/>
      </rPr>
      <t xml:space="preserve">Intra-axial </t>
    </r>
    <r>
      <rPr>
        <sz val="10"/>
        <color theme="1"/>
        <rFont val="맑은 고딕"/>
        <family val="3"/>
        <charset val="129"/>
        <scheme val="minor"/>
      </rPr>
      <t>(</t>
    </r>
    <r>
      <rPr>
        <i/>
        <sz val="10"/>
        <color theme="1"/>
        <rFont val="맑은 고딕"/>
        <family val="3"/>
        <charset val="129"/>
        <scheme val="minor"/>
      </rPr>
      <t>n</t>
    </r>
    <r>
      <rPr>
        <sz val="10"/>
        <color theme="1"/>
        <rFont val="맑은 고딕"/>
        <family val="3"/>
        <charset val="129"/>
        <scheme val="minor"/>
      </rPr>
      <t>=20)</t>
    </r>
    <phoneticPr fontId="3" type="noConversion"/>
  </si>
  <si>
    <t>Overall pattern</t>
    <phoneticPr fontId="3" type="noConversion"/>
  </si>
  <si>
    <r>
      <t>FDR corrected</t>
    </r>
    <r>
      <rPr>
        <i/>
        <sz val="10"/>
        <color theme="1"/>
        <rFont val="맑은 고딕"/>
        <family val="2"/>
        <charset val="129"/>
        <scheme val="minor"/>
      </rPr>
      <t xml:space="preserve"> </t>
    </r>
    <r>
      <rPr>
        <i/>
        <sz val="10"/>
        <color theme="1"/>
        <rFont val="맑은 고딕"/>
        <family val="3"/>
        <charset val="129"/>
        <scheme val="minor"/>
      </rPr>
      <t>p</t>
    </r>
    <r>
      <rPr>
        <sz val="10"/>
        <color theme="1"/>
        <rFont val="맑은 고딕"/>
        <family val="2"/>
        <charset val="129"/>
        <scheme val="minor"/>
      </rPr>
      <t xml:space="preserve"> value</t>
    </r>
    <phoneticPr fontId="3" type="noConversion"/>
  </si>
  <si>
    <t>EA&gt;GL&amp;NG</t>
  </si>
  <si>
    <t>Logistic Regression</t>
    <phoneticPr fontId="3" type="noConversion"/>
  </si>
  <si>
    <t>개별 대사체 가운데 AUC가 높은 순으로 Logistic Regression Model에 하나씩 추가했을 때</t>
    <phoneticPr fontId="3" type="noConversion"/>
  </si>
  <si>
    <t>TG(54:5)</t>
  </si>
  <si>
    <t xml:space="preserve">Top 8개를 추가한 다음 민감도와 특이도가 모두 1인 결과를 얻었음. </t>
    <phoneticPr fontId="3" type="noConversion"/>
  </si>
  <si>
    <t>Pattern</t>
    <phoneticPr fontId="3" type="noConversion"/>
  </si>
  <si>
    <t>no.</t>
    <phoneticPr fontId="3" type="noConversion"/>
  </si>
  <si>
    <t>PC(40:9)</t>
  </si>
  <si>
    <t>Creatinine</t>
  </si>
  <si>
    <t>EA&lt;GL&amp;NG</t>
  </si>
  <si>
    <t>AC(14:1-DC)</t>
  </si>
  <si>
    <t>BTEAvsGLNG&lt;-read.csv("BTEAvsGLNG.csv")</t>
  </si>
  <si>
    <t>PC-O(36:4)</t>
  </si>
  <si>
    <t>BTEAvsGLNG$EA&lt;-as.factor(BTEAvsGLNG$EA)</t>
  </si>
  <si>
    <t xml:space="preserve">  EA ~., data = BTEAvsGLNG[,c(167,171,119,170,144,183,23,32,248)], method = "glm", family="binomial",</t>
    <phoneticPr fontId="3" type="noConversion"/>
  </si>
  <si>
    <t>predicted1.classes &lt;- model1 %&gt;% predict(BTEAvsGLNG)</t>
  </si>
  <si>
    <t>mean(predicted1.classes == BTEAvsGLNG$EA)</t>
  </si>
  <si>
    <t>table(BTEAvsGLNG$EA,predicted1.classes)</t>
  </si>
  <si>
    <r>
      <t xml:space="preserve">sensitivity </t>
    </r>
    <r>
      <rPr>
        <b/>
        <sz val="10"/>
        <color theme="1"/>
        <rFont val="맑은 고딕"/>
        <family val="2"/>
        <charset val="129"/>
        <scheme val="minor"/>
      </rPr>
      <t xml:space="preserve">Glioma </t>
    </r>
    <r>
      <rPr>
        <sz val="10"/>
        <color theme="1"/>
        <rFont val="맑은 고딕"/>
        <family val="3"/>
        <charset val="129"/>
        <scheme val="minor"/>
      </rPr>
      <t>(</t>
    </r>
    <r>
      <rPr>
        <i/>
        <sz val="10"/>
        <color theme="1"/>
        <rFont val="맑은 고딕"/>
        <family val="3"/>
        <charset val="129"/>
        <scheme val="minor"/>
      </rPr>
      <t>n</t>
    </r>
    <r>
      <rPr>
        <sz val="10"/>
        <color theme="1"/>
        <rFont val="맑은 고딕"/>
        <family val="3"/>
        <charset val="129"/>
        <scheme val="minor"/>
      </rPr>
      <t xml:space="preserve">=10)     </t>
    </r>
    <r>
      <rPr>
        <b/>
        <sz val="10"/>
        <color theme="1"/>
        <rFont val="맑은 고딕"/>
        <family val="2"/>
        <charset val="129"/>
        <scheme val="minor"/>
      </rPr>
      <t xml:space="preserve">                  </t>
    </r>
    <phoneticPr fontId="3" type="noConversion"/>
  </si>
  <si>
    <r>
      <t xml:space="preserve">specificity </t>
    </r>
    <r>
      <rPr>
        <b/>
        <sz val="10"/>
        <color theme="1"/>
        <rFont val="맑은 고딕"/>
        <family val="2"/>
        <charset val="129"/>
        <scheme val="minor"/>
      </rPr>
      <t xml:space="preserve">Non-glial malignant </t>
    </r>
    <r>
      <rPr>
        <sz val="10"/>
        <color theme="1"/>
        <rFont val="맑은 고딕"/>
        <family val="3"/>
        <charset val="129"/>
        <scheme val="minor"/>
      </rPr>
      <t>(</t>
    </r>
    <r>
      <rPr>
        <i/>
        <sz val="10"/>
        <color theme="1"/>
        <rFont val="맑은 고딕"/>
        <family val="3"/>
        <charset val="129"/>
        <scheme val="minor"/>
      </rPr>
      <t>n</t>
    </r>
    <r>
      <rPr>
        <sz val="10"/>
        <color theme="1"/>
        <rFont val="맑은 고딕"/>
        <family val="3"/>
        <charset val="129"/>
        <scheme val="minor"/>
      </rPr>
      <t>=10)</t>
    </r>
    <phoneticPr fontId="3" type="noConversion"/>
  </si>
  <si>
    <t>BT GL&lt;NG</t>
  </si>
  <si>
    <t>PC(39:1)</t>
  </si>
  <si>
    <t>BT GL&gt;NG</t>
  </si>
  <si>
    <t>TG(50:4)</t>
  </si>
  <si>
    <t>PC(35:3)</t>
  </si>
  <si>
    <t>PC(37:3)</t>
  </si>
  <si>
    <t>PC-O(38:3)</t>
  </si>
  <si>
    <t>CE(16:0)</t>
  </si>
  <si>
    <t>PC(33:5)</t>
  </si>
  <si>
    <t>PC(40:5)</t>
  </si>
  <si>
    <t>BTGLvsNG&lt;-read.csv("BTGLvsNG.csv")</t>
  </si>
  <si>
    <t>BTGLvsNG$GL&lt;-as.factor(BTGLvsNG$GL)</t>
  </si>
  <si>
    <t>PC-O(44:4)</t>
  </si>
  <si>
    <t>CE(20:4)</t>
  </si>
  <si>
    <t xml:space="preserve">  GL ~., data = BTGLvsNG[,c(154,171,103,149,160,219,71,139,247)], method = "glm", family="binomial",</t>
    <phoneticPr fontId="3" type="noConversion"/>
  </si>
  <si>
    <t>predicted1.classes &lt;- model1 %&gt;% predict(BTGLvsNG)</t>
  </si>
  <si>
    <t>TG(44:4)</t>
  </si>
  <si>
    <t>mean(predicted1.classes == BTGLvsNG$GL)</t>
  </si>
  <si>
    <t>PC(36:5)</t>
  </si>
  <si>
    <t>table(BTGLvsNG$GL,predicted1.classes)</t>
  </si>
  <si>
    <t>PC(46:1)</t>
  </si>
  <si>
    <t>PC(36:1)</t>
  </si>
  <si>
    <t>PC-O(34:0)</t>
  </si>
  <si>
    <t>TG(53:6)</t>
  </si>
  <si>
    <t>PC(37:1)</t>
  </si>
  <si>
    <t>PC(42:7)</t>
  </si>
  <si>
    <t>PC-O(34:4)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</si>
</sst>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0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2"/>
      <charset val="129"/>
      <scheme val="minor"/>
    </font>
    <font>
      <i/>
      <sz val="10"/>
      <color theme="1"/>
      <name val="맑은 고딕"/>
      <family val="3"/>
      <charset val="129"/>
      <scheme val="minor"/>
    </font>
    <font>
      <i/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0" tint="-0.499984740745262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10" fontId="2" fillId="0" borderId="0" xfId="1" applyNumberFormat="1" applyFont="1" applyBorder="1">
      <alignment vertical="center"/>
    </xf>
    <xf numFmtId="0" fontId="2" fillId="0" borderId="0" xfId="0" applyNumberFormat="1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>
      <alignment vertical="center"/>
    </xf>
    <xf numFmtId="0" fontId="8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>
      <alignment vertical="center"/>
    </xf>
    <xf numFmtId="0" fontId="9" fillId="0" borderId="0" xfId="0" applyNumberFormat="1" applyFont="1">
      <alignment vertical="center"/>
    </xf>
    <xf numFmtId="0" fontId="2" fillId="0" borderId="2" xfId="0" applyFont="1" applyBorder="1" applyAlignment="1">
      <alignment horizontal="left" vertical="center"/>
    </xf>
    <xf numFmtId="10" fontId="2" fillId="0" borderId="2" xfId="1" applyNumberFormat="1" applyFont="1" applyBorder="1">
      <alignment vertical="center"/>
    </xf>
    <xf numFmtId="0" fontId="2" fillId="0" borderId="2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>
      <alignment vertical="center"/>
    </xf>
    <xf numFmtId="0" fontId="2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0" fontId="2" fillId="0" borderId="0" xfId="1" applyNumberFormat="1" applyFont="1">
      <alignment vertical="center"/>
    </xf>
    <xf numFmtId="0" fontId="2" fillId="0" borderId="0" xfId="0" applyNumberFormat="1" applyFont="1">
      <alignment vertical="center"/>
    </xf>
    <xf numFmtId="0" fontId="2" fillId="0" borderId="2" xfId="0" applyFont="1" applyBorder="1">
      <alignment vertical="center"/>
    </xf>
    <xf numFmtId="0" fontId="9" fillId="0" borderId="0" xfId="0" applyNumberFormat="1" applyFont="1" applyBorder="1">
      <alignment vertical="center"/>
    </xf>
    <xf numFmtId="0" fontId="9" fillId="2" borderId="0" xfId="0" applyNumberFormat="1" applyFont="1" applyFill="1" applyBorder="1">
      <alignment vertical="center"/>
    </xf>
  </cellXfs>
  <cellStyles count="2">
    <cellStyle name="백분율" xfId="1" builtinId="5"/>
    <cellStyle name="표준" xfId="0" builtinId="0"/>
  </cellStyles>
  <dxfs count="14"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3"/>
  <sheetViews>
    <sheetView workbookViewId="0">
      <selection activeCell="M24" sqref="M24"/>
    </sheetView>
  </sheetViews>
  <sheetFormatPr defaultRowHeight="16.5" x14ac:dyDescent="0.3"/>
  <cols>
    <col min="1" max="1" width="9" style="1"/>
  </cols>
  <sheetData>
    <row r="1" spans="1:18" ht="40.5" x14ac:dyDescent="0.3">
      <c r="A1" s="1" t="s">
        <v>0</v>
      </c>
      <c r="B1" s="2" t="s">
        <v>1</v>
      </c>
      <c r="C1" s="3" t="s">
        <v>2</v>
      </c>
      <c r="D1" s="3" t="s">
        <v>3</v>
      </c>
      <c r="E1" s="4" t="s">
        <v>4</v>
      </c>
      <c r="F1" s="3" t="s">
        <v>5</v>
      </c>
      <c r="G1" s="5" t="s">
        <v>6</v>
      </c>
      <c r="H1" s="5" t="s">
        <v>7</v>
      </c>
    </row>
    <row r="2" spans="1:18" x14ac:dyDescent="0.3">
      <c r="A2" s="1" t="s">
        <v>8</v>
      </c>
      <c r="B2" s="6" t="s">
        <v>9</v>
      </c>
      <c r="C2" s="7">
        <v>0.90909090999999997</v>
      </c>
      <c r="D2" s="7">
        <v>0.84210525999999997</v>
      </c>
      <c r="E2" s="8">
        <v>1.26</v>
      </c>
      <c r="F2" s="9" t="s">
        <v>10</v>
      </c>
      <c r="G2" s="8">
        <v>1.92305668541728E-3</v>
      </c>
      <c r="H2" s="10">
        <v>0.91148324999999997</v>
      </c>
      <c r="J2" s="11" t="s">
        <v>11</v>
      </c>
      <c r="K2" s="12"/>
      <c r="L2" s="12"/>
      <c r="M2" s="12"/>
      <c r="N2" s="1"/>
      <c r="O2" s="1"/>
      <c r="P2" s="1"/>
      <c r="Q2" s="1"/>
      <c r="R2" s="1"/>
    </row>
    <row r="3" spans="1:18" x14ac:dyDescent="0.3">
      <c r="A3" s="1" t="s">
        <v>12</v>
      </c>
      <c r="B3" s="6" t="s">
        <v>13</v>
      </c>
      <c r="C3" s="7">
        <v>0.90909090999999997</v>
      </c>
      <c r="D3" s="7">
        <v>0.84210525999999997</v>
      </c>
      <c r="E3" s="8">
        <v>3.7349999999999999</v>
      </c>
      <c r="F3" s="9" t="s">
        <v>10</v>
      </c>
      <c r="G3" s="8">
        <v>1.92305668541728E-3</v>
      </c>
      <c r="H3" s="10">
        <v>0.91148324999999997</v>
      </c>
      <c r="J3" s="1" t="s">
        <v>14</v>
      </c>
      <c r="K3" s="12"/>
      <c r="L3" s="12"/>
      <c r="M3" s="12"/>
      <c r="N3" s="1"/>
      <c r="O3" s="1"/>
      <c r="P3" s="1"/>
      <c r="Q3" s="1"/>
      <c r="R3" s="1"/>
    </row>
    <row r="4" spans="1:18" x14ac:dyDescent="0.3">
      <c r="A4" s="1" t="s">
        <v>15</v>
      </c>
      <c r="B4" s="6" t="s">
        <v>16</v>
      </c>
      <c r="C4" s="7">
        <v>1</v>
      </c>
      <c r="D4" s="7">
        <v>0.71052632000000004</v>
      </c>
      <c r="E4" s="8">
        <v>6.0999999999999999E-2</v>
      </c>
      <c r="F4" s="9" t="s">
        <v>10</v>
      </c>
      <c r="G4" s="8">
        <v>0.88193667942675902</v>
      </c>
      <c r="H4" s="10">
        <v>0.91028708000000003</v>
      </c>
      <c r="J4" s="1" t="s">
        <v>17</v>
      </c>
      <c r="K4" s="12"/>
      <c r="L4" s="12"/>
      <c r="M4" s="12"/>
      <c r="N4" s="1"/>
      <c r="O4" s="1"/>
      <c r="P4" s="1"/>
      <c r="Q4" s="1"/>
      <c r="R4" s="1"/>
    </row>
    <row r="5" spans="1:18" x14ac:dyDescent="0.3">
      <c r="A5" s="1" t="s">
        <v>12</v>
      </c>
      <c r="B5" s="6" t="s">
        <v>18</v>
      </c>
      <c r="C5" s="7">
        <v>1</v>
      </c>
      <c r="D5" s="7">
        <v>0.76315789000000001</v>
      </c>
      <c r="E5" s="8">
        <v>12.95</v>
      </c>
      <c r="F5" s="9" t="s">
        <v>10</v>
      </c>
      <c r="G5" s="8">
        <v>2.6500188489270202E-2</v>
      </c>
      <c r="H5" s="10">
        <v>0.90909090999999997</v>
      </c>
      <c r="J5" s="1"/>
      <c r="K5" s="12"/>
      <c r="L5" s="12"/>
      <c r="M5" s="12"/>
      <c r="N5" s="1"/>
      <c r="O5" s="1"/>
      <c r="P5" s="1"/>
      <c r="Q5" s="1"/>
      <c r="R5" s="1"/>
    </row>
    <row r="6" spans="1:18" x14ac:dyDescent="0.3">
      <c r="A6" s="1" t="s">
        <v>8</v>
      </c>
      <c r="B6" s="6" t="s">
        <v>19</v>
      </c>
      <c r="C6" s="7">
        <v>0.81818181999999995</v>
      </c>
      <c r="D6" s="7">
        <v>0.89473683999999998</v>
      </c>
      <c r="E6" s="8">
        <v>3.5350000000000001</v>
      </c>
      <c r="F6" s="9" t="s">
        <v>10</v>
      </c>
      <c r="G6" s="8">
        <v>1.92305668541728E-3</v>
      </c>
      <c r="H6" s="10">
        <v>0.90789474000000003</v>
      </c>
      <c r="J6" s="13" t="s">
        <v>1</v>
      </c>
      <c r="K6" s="14" t="s">
        <v>20</v>
      </c>
      <c r="L6" s="15" t="s">
        <v>7</v>
      </c>
      <c r="M6" s="16" t="s">
        <v>21</v>
      </c>
      <c r="N6" s="1"/>
      <c r="O6" s="1"/>
      <c r="P6" s="1"/>
      <c r="Q6" s="1"/>
      <c r="R6" s="1"/>
    </row>
    <row r="7" spans="1:18" x14ac:dyDescent="0.3">
      <c r="A7" s="1" t="s">
        <v>15</v>
      </c>
      <c r="B7" s="6" t="s">
        <v>22</v>
      </c>
      <c r="C7" s="7">
        <v>0.90909090999999997</v>
      </c>
      <c r="D7" s="7">
        <v>0.86842105000000003</v>
      </c>
      <c r="E7" s="8">
        <v>0.1095</v>
      </c>
      <c r="F7" s="9" t="s">
        <v>10</v>
      </c>
      <c r="G7" s="8">
        <v>0.60265802795006296</v>
      </c>
      <c r="H7" s="10">
        <v>0.89832535999999996</v>
      </c>
      <c r="J7" s="17" t="s">
        <v>13</v>
      </c>
      <c r="K7" s="18" t="s">
        <v>10</v>
      </c>
      <c r="L7" s="19">
        <v>0.91148324999999997</v>
      </c>
      <c r="M7" s="20">
        <v>13</v>
      </c>
      <c r="N7" s="1"/>
      <c r="O7" s="1"/>
      <c r="P7" s="1"/>
      <c r="Q7" s="1"/>
      <c r="R7" s="1"/>
    </row>
    <row r="8" spans="1:18" x14ac:dyDescent="0.3">
      <c r="A8" s="1" t="s">
        <v>8</v>
      </c>
      <c r="B8" s="6" t="s">
        <v>23</v>
      </c>
      <c r="C8" s="7">
        <v>0.90909090999999997</v>
      </c>
      <c r="D8" s="7">
        <v>0.86842105000000003</v>
      </c>
      <c r="E8" s="8">
        <v>2.35E-2</v>
      </c>
      <c r="F8" s="9" t="s">
        <v>10</v>
      </c>
      <c r="G8" s="8">
        <v>1.92305668541728E-3</v>
      </c>
      <c r="H8" s="10">
        <v>0.89593301000000003</v>
      </c>
      <c r="J8" s="17" t="s">
        <v>9</v>
      </c>
      <c r="K8" s="18" t="s">
        <v>10</v>
      </c>
      <c r="L8" s="19">
        <v>0.91148324999999997</v>
      </c>
      <c r="M8" s="20">
        <v>25</v>
      </c>
      <c r="N8" s="1"/>
      <c r="O8" s="1"/>
      <c r="P8" s="1"/>
      <c r="Q8" s="1"/>
      <c r="R8" s="1"/>
    </row>
    <row r="9" spans="1:18" x14ac:dyDescent="0.3">
      <c r="A9" s="1" t="s">
        <v>15</v>
      </c>
      <c r="B9" s="6" t="s">
        <v>24</v>
      </c>
      <c r="C9" s="7">
        <v>0.90909090999999997</v>
      </c>
      <c r="D9" s="7">
        <v>0.84210525999999997</v>
      </c>
      <c r="E9" s="8">
        <v>3.85E-2</v>
      </c>
      <c r="F9" s="9" t="s">
        <v>25</v>
      </c>
      <c r="G9" s="8">
        <v>2.1594130485066199E-3</v>
      </c>
      <c r="H9" s="10">
        <v>0.89593301000000003</v>
      </c>
      <c r="J9" s="17" t="s">
        <v>16</v>
      </c>
      <c r="K9" s="18" t="s">
        <v>10</v>
      </c>
      <c r="L9" s="19">
        <v>0.91028708000000003</v>
      </c>
      <c r="M9" s="20">
        <v>128</v>
      </c>
      <c r="N9" s="1"/>
      <c r="O9" s="1"/>
      <c r="P9" s="1"/>
      <c r="Q9" s="1"/>
      <c r="R9" s="1"/>
    </row>
    <row r="10" spans="1:18" x14ac:dyDescent="0.3">
      <c r="A10" s="1" t="s">
        <v>12</v>
      </c>
      <c r="B10" s="6" t="s">
        <v>26</v>
      </c>
      <c r="C10" s="7">
        <v>0.81818181999999995</v>
      </c>
      <c r="D10" s="7">
        <v>0.94736841999999999</v>
      </c>
      <c r="E10" s="8">
        <v>18.8</v>
      </c>
      <c r="F10" s="9" t="s">
        <v>10</v>
      </c>
      <c r="G10" s="8">
        <v>2.7533017241456601E-2</v>
      </c>
      <c r="H10" s="10">
        <v>0.89234449999999998</v>
      </c>
      <c r="J10" s="17" t="s">
        <v>18</v>
      </c>
      <c r="K10" s="18" t="s">
        <v>10</v>
      </c>
      <c r="L10" s="19">
        <v>0.90909090999999997</v>
      </c>
      <c r="M10" s="20">
        <v>18</v>
      </c>
      <c r="N10" s="1"/>
      <c r="O10" s="1"/>
      <c r="P10" s="1"/>
      <c r="Q10" s="1"/>
      <c r="R10" s="1"/>
    </row>
    <row r="11" spans="1:18" x14ac:dyDescent="0.3">
      <c r="A11" s="1" t="s">
        <v>15</v>
      </c>
      <c r="B11" s="6" t="s">
        <v>27</v>
      </c>
      <c r="C11" s="7">
        <v>0.90909090999999997</v>
      </c>
      <c r="D11" s="7">
        <v>0.81578947000000002</v>
      </c>
      <c r="E11" s="8">
        <v>0.2495</v>
      </c>
      <c r="F11" s="9" t="s">
        <v>10</v>
      </c>
      <c r="G11" s="8">
        <v>0.81318364142087196</v>
      </c>
      <c r="H11" s="10">
        <v>0.89234449999999998</v>
      </c>
      <c r="J11" s="17" t="s">
        <v>19</v>
      </c>
      <c r="K11" s="18" t="s">
        <v>10</v>
      </c>
      <c r="L11" s="19">
        <v>0.90789474000000003</v>
      </c>
      <c r="M11" s="20">
        <v>24</v>
      </c>
      <c r="N11" s="1"/>
      <c r="O11" s="1"/>
      <c r="P11" s="1"/>
      <c r="Q11" s="1"/>
      <c r="R11" s="1"/>
    </row>
    <row r="12" spans="1:18" x14ac:dyDescent="0.3">
      <c r="A12" s="1" t="s">
        <v>15</v>
      </c>
      <c r="B12" s="6" t="s">
        <v>28</v>
      </c>
      <c r="C12" s="7">
        <v>0.81818181999999995</v>
      </c>
      <c r="D12" s="7">
        <v>0.86842105000000003</v>
      </c>
      <c r="E12" s="8">
        <v>8.1500000000000003E-2</v>
      </c>
      <c r="F12" s="9" t="s">
        <v>10</v>
      </c>
      <c r="G12" s="8">
        <v>2.1594130485066199E-3</v>
      </c>
      <c r="H12" s="10">
        <v>0.88995215000000005</v>
      </c>
      <c r="J12" s="17" t="s">
        <v>22</v>
      </c>
      <c r="K12" s="18" t="s">
        <v>10</v>
      </c>
      <c r="L12" s="19">
        <v>0.89832535999999996</v>
      </c>
      <c r="M12" s="20">
        <v>185</v>
      </c>
      <c r="N12" s="1"/>
      <c r="O12" s="1"/>
      <c r="P12" s="1"/>
      <c r="Q12" s="1"/>
      <c r="R12" s="1"/>
    </row>
    <row r="13" spans="1:18" x14ac:dyDescent="0.3">
      <c r="A13" s="1" t="s">
        <v>15</v>
      </c>
      <c r="B13" s="6" t="s">
        <v>29</v>
      </c>
      <c r="C13" s="7">
        <v>1</v>
      </c>
      <c r="D13" s="7">
        <v>0.71052632000000004</v>
      </c>
      <c r="E13" s="8">
        <v>4.4999999999999998E-2</v>
      </c>
      <c r="F13" s="9" t="s">
        <v>10</v>
      </c>
      <c r="G13" s="8">
        <v>0.60265802795006296</v>
      </c>
      <c r="H13" s="10">
        <v>0.88038278000000003</v>
      </c>
      <c r="J13" s="17" t="s">
        <v>23</v>
      </c>
      <c r="K13" s="18" t="s">
        <v>10</v>
      </c>
      <c r="L13" s="19">
        <v>0.89593301000000003</v>
      </c>
      <c r="M13" s="20">
        <v>43</v>
      </c>
      <c r="N13" s="1"/>
      <c r="O13" s="1"/>
      <c r="P13" s="1"/>
      <c r="Q13" s="1"/>
      <c r="R13" s="1"/>
    </row>
    <row r="14" spans="1:18" x14ac:dyDescent="0.3">
      <c r="A14" s="1" t="s">
        <v>15</v>
      </c>
      <c r="B14" s="6" t="s">
        <v>30</v>
      </c>
      <c r="C14" s="7">
        <v>0.90909090999999997</v>
      </c>
      <c r="D14" s="7">
        <v>0.78947367999999996</v>
      </c>
      <c r="E14" s="8">
        <v>1.042</v>
      </c>
      <c r="F14" s="9" t="s">
        <v>25</v>
      </c>
      <c r="G14" s="8">
        <v>3.22826765316032E-3</v>
      </c>
      <c r="H14" s="10">
        <v>0.87799042999999999</v>
      </c>
      <c r="J14" s="17" t="s">
        <v>24</v>
      </c>
      <c r="K14" s="18" t="s">
        <v>25</v>
      </c>
      <c r="L14" s="19">
        <v>0.89593301000000003</v>
      </c>
      <c r="M14" s="20">
        <v>142</v>
      </c>
      <c r="N14" s="1"/>
      <c r="O14" s="1"/>
      <c r="P14" s="1"/>
      <c r="Q14" s="1"/>
      <c r="R14" s="1"/>
    </row>
    <row r="15" spans="1:18" x14ac:dyDescent="0.3">
      <c r="A15" s="1" t="s">
        <v>15</v>
      </c>
      <c r="B15" s="6" t="s">
        <v>31</v>
      </c>
      <c r="C15" s="7">
        <v>0.90909090999999997</v>
      </c>
      <c r="D15" s="7">
        <v>0.78947367999999996</v>
      </c>
      <c r="E15" s="8">
        <v>0.1905</v>
      </c>
      <c r="F15" s="9" t="s">
        <v>10</v>
      </c>
      <c r="G15" s="8">
        <v>0.34808746974375998</v>
      </c>
      <c r="H15" s="10">
        <v>0.87679426000000005</v>
      </c>
      <c r="J15" s="17" t="s">
        <v>26</v>
      </c>
      <c r="K15" s="18" t="s">
        <v>10</v>
      </c>
      <c r="L15" s="19">
        <v>0.89234449999999998</v>
      </c>
      <c r="M15" s="20">
        <v>7</v>
      </c>
      <c r="N15" s="1"/>
      <c r="O15" s="1"/>
      <c r="P15" s="1"/>
      <c r="Q15" s="1"/>
      <c r="R15" s="1"/>
    </row>
    <row r="16" spans="1:18" x14ac:dyDescent="0.3">
      <c r="A16" s="1" t="s">
        <v>12</v>
      </c>
      <c r="B16" s="6" t="s">
        <v>32</v>
      </c>
      <c r="C16" s="7">
        <v>0.90909090999999997</v>
      </c>
      <c r="D16" s="7">
        <v>0.76315789000000001</v>
      </c>
      <c r="E16" s="8">
        <v>5.9850000000000003</v>
      </c>
      <c r="F16" s="9" t="s">
        <v>10</v>
      </c>
      <c r="G16" s="8">
        <v>1.92305668541728E-3</v>
      </c>
      <c r="H16" s="10">
        <v>0.87559809</v>
      </c>
      <c r="J16" s="17" t="s">
        <v>27</v>
      </c>
      <c r="K16" s="18" t="s">
        <v>10</v>
      </c>
      <c r="L16" s="19">
        <v>0.89234449999999998</v>
      </c>
      <c r="M16" s="20">
        <v>127</v>
      </c>
      <c r="N16" s="1"/>
      <c r="O16" s="1"/>
      <c r="P16" s="1"/>
      <c r="Q16" s="1"/>
      <c r="R16" s="1"/>
    </row>
    <row r="17" spans="1:18" x14ac:dyDescent="0.3">
      <c r="A17" s="1" t="s">
        <v>33</v>
      </c>
      <c r="B17" s="6" t="s">
        <v>34</v>
      </c>
      <c r="C17" s="7">
        <v>0.81818181999999995</v>
      </c>
      <c r="D17" s="7">
        <v>0.86842105000000003</v>
      </c>
      <c r="E17" s="8">
        <v>2.1499999999999998E-2</v>
      </c>
      <c r="F17" s="9" t="s">
        <v>25</v>
      </c>
      <c r="G17" s="8">
        <v>3.25434624236293E-3</v>
      </c>
      <c r="H17" s="10">
        <v>0.87440191</v>
      </c>
      <c r="J17" s="17" t="s">
        <v>28</v>
      </c>
      <c r="K17" s="18" t="s">
        <v>10</v>
      </c>
      <c r="L17" s="19">
        <v>0.88995215000000005</v>
      </c>
      <c r="M17" s="20">
        <v>175</v>
      </c>
      <c r="N17" s="1"/>
      <c r="O17" s="1"/>
      <c r="P17" s="1"/>
      <c r="Q17" s="1"/>
      <c r="R17" s="1"/>
    </row>
    <row r="18" spans="1:18" x14ac:dyDescent="0.3">
      <c r="A18" s="1" t="s">
        <v>12</v>
      </c>
      <c r="B18" s="6" t="s">
        <v>35</v>
      </c>
      <c r="C18" s="7">
        <v>0.72727273000000003</v>
      </c>
      <c r="D18" s="7">
        <v>0.89473683999999998</v>
      </c>
      <c r="E18" s="8">
        <v>32.450000000000003</v>
      </c>
      <c r="F18" s="9" t="s">
        <v>10</v>
      </c>
      <c r="G18" s="8">
        <v>8.2845530613472607E-3</v>
      </c>
      <c r="H18" s="10">
        <v>0.87320573999999995</v>
      </c>
      <c r="J18" s="1"/>
      <c r="K18" s="1"/>
      <c r="L18" s="1"/>
      <c r="M18" s="1"/>
      <c r="N18" s="1"/>
      <c r="O18" s="1"/>
      <c r="P18" s="1"/>
      <c r="Q18" s="1"/>
      <c r="R18" s="1"/>
    </row>
    <row r="19" spans="1:18" x14ac:dyDescent="0.3">
      <c r="A19" s="1" t="s">
        <v>15</v>
      </c>
      <c r="B19" s="6" t="s">
        <v>36</v>
      </c>
      <c r="C19" s="7">
        <v>1</v>
      </c>
      <c r="D19" s="7">
        <v>0.73684210999999999</v>
      </c>
      <c r="E19" s="8">
        <v>5.0500000000000003E-2</v>
      </c>
      <c r="F19" s="9" t="s">
        <v>10</v>
      </c>
      <c r="G19" s="8">
        <v>0.57699716706342097</v>
      </c>
      <c r="H19" s="10">
        <v>0.87320573999999995</v>
      </c>
      <c r="J19" s="1" t="s">
        <v>37</v>
      </c>
      <c r="K19" s="1"/>
      <c r="L19" s="1"/>
      <c r="M19" s="1"/>
      <c r="N19" s="1"/>
      <c r="O19" s="1"/>
      <c r="P19" s="1"/>
      <c r="Q19" s="1"/>
      <c r="R19" s="1"/>
    </row>
    <row r="20" spans="1:18" x14ac:dyDescent="0.3">
      <c r="A20" s="1" t="s">
        <v>38</v>
      </c>
      <c r="B20" s="6" t="s">
        <v>39</v>
      </c>
      <c r="C20" s="7">
        <v>0.90909090999999997</v>
      </c>
      <c r="D20" s="7">
        <v>0.76315789000000001</v>
      </c>
      <c r="E20" s="8">
        <v>0.95299999999999996</v>
      </c>
      <c r="F20" s="9" t="s">
        <v>10</v>
      </c>
      <c r="G20" s="8">
        <v>3.25434624236293E-3</v>
      </c>
      <c r="H20" s="10">
        <v>0.87320573999999995</v>
      </c>
      <c r="J20" s="1" t="s">
        <v>40</v>
      </c>
      <c r="K20" s="1"/>
      <c r="L20" s="1"/>
      <c r="M20" s="1"/>
      <c r="N20" s="1"/>
      <c r="O20" s="1"/>
      <c r="P20" s="1"/>
      <c r="Q20" s="1"/>
      <c r="R20" s="1"/>
    </row>
    <row r="21" spans="1:18" x14ac:dyDescent="0.3">
      <c r="A21" s="1" t="s">
        <v>15</v>
      </c>
      <c r="B21" s="6" t="s">
        <v>41</v>
      </c>
      <c r="C21" s="7">
        <v>0.90909090999999997</v>
      </c>
      <c r="D21" s="7">
        <v>0.73684210999999999</v>
      </c>
      <c r="E21" s="8">
        <v>1.3</v>
      </c>
      <c r="F21" s="9" t="s">
        <v>10</v>
      </c>
      <c r="G21" s="8">
        <v>0.86185061043665101</v>
      </c>
      <c r="H21" s="10">
        <v>0.87081339999999996</v>
      </c>
      <c r="J21" s="1" t="s">
        <v>42</v>
      </c>
      <c r="K21" s="1"/>
      <c r="L21" s="1"/>
      <c r="M21" s="1"/>
      <c r="N21" s="1"/>
      <c r="O21" s="1"/>
      <c r="P21" s="1"/>
      <c r="Q21" s="1"/>
      <c r="R21" s="1"/>
    </row>
    <row r="22" spans="1:18" x14ac:dyDescent="0.3">
      <c r="A22" s="1" t="s">
        <v>8</v>
      </c>
      <c r="B22" s="6" t="s">
        <v>43</v>
      </c>
      <c r="C22" s="7">
        <v>1</v>
      </c>
      <c r="D22" s="7">
        <v>0.71052632000000004</v>
      </c>
      <c r="E22" s="8">
        <v>3.3000000000000002E-2</v>
      </c>
      <c r="F22" s="9" t="s">
        <v>10</v>
      </c>
      <c r="G22" s="8">
        <v>2.1594130485066199E-3</v>
      </c>
      <c r="H22" s="10">
        <v>0.86722487999999998</v>
      </c>
      <c r="J22" s="1" t="s">
        <v>44</v>
      </c>
      <c r="K22" s="1"/>
      <c r="L22" s="1"/>
      <c r="M22" s="1"/>
      <c r="N22" s="1"/>
      <c r="O22" s="1"/>
      <c r="P22" s="1"/>
      <c r="Q22" s="1"/>
      <c r="R22" s="1"/>
    </row>
    <row r="23" spans="1:18" x14ac:dyDescent="0.3">
      <c r="A23" s="1" t="s">
        <v>33</v>
      </c>
      <c r="B23" s="6" t="s">
        <v>45</v>
      </c>
      <c r="C23" s="7">
        <v>1</v>
      </c>
      <c r="D23" s="7">
        <v>0.76315789000000001</v>
      </c>
      <c r="E23" s="8">
        <v>1.5E-3</v>
      </c>
      <c r="F23" s="9" t="s">
        <v>10</v>
      </c>
      <c r="G23" s="8">
        <v>1.92305668541728E-3</v>
      </c>
      <c r="H23" s="10">
        <v>0.85885166999999996</v>
      </c>
      <c r="J23" s="1" t="s">
        <v>46</v>
      </c>
      <c r="K23" s="1"/>
      <c r="L23" s="1"/>
      <c r="M23" s="1"/>
      <c r="N23" s="1"/>
      <c r="O23" s="1"/>
      <c r="P23" s="1"/>
      <c r="Q23" s="1"/>
      <c r="R23" s="1"/>
    </row>
    <row r="24" spans="1:18" x14ac:dyDescent="0.3">
      <c r="A24" s="1" t="s">
        <v>47</v>
      </c>
      <c r="B24" s="6" t="s">
        <v>48</v>
      </c>
      <c r="C24" s="7">
        <v>0.90909090999999997</v>
      </c>
      <c r="D24" s="7">
        <v>0.71052632000000004</v>
      </c>
      <c r="E24" s="8">
        <v>4.4999999999999997E-3</v>
      </c>
      <c r="F24" s="9" t="s">
        <v>25</v>
      </c>
      <c r="G24" s="8">
        <v>5.0230456365918897E-3</v>
      </c>
      <c r="H24" s="10">
        <v>0.85526316000000002</v>
      </c>
      <c r="J24" s="1"/>
      <c r="K24" s="1"/>
      <c r="L24" s="1"/>
      <c r="M24" s="1"/>
      <c r="N24" s="1"/>
      <c r="O24" s="1"/>
      <c r="P24" s="1"/>
      <c r="Q24" s="1"/>
      <c r="R24" s="1"/>
    </row>
    <row r="25" spans="1:18" x14ac:dyDescent="0.3">
      <c r="A25" s="1" t="s">
        <v>8</v>
      </c>
      <c r="B25" s="6" t="s">
        <v>49</v>
      </c>
      <c r="C25" s="7">
        <v>0.90909090999999997</v>
      </c>
      <c r="D25" s="7">
        <v>0.76315789000000001</v>
      </c>
      <c r="E25" s="8">
        <v>4.4999999999999997E-3</v>
      </c>
      <c r="F25" s="9" t="s">
        <v>25</v>
      </c>
      <c r="G25" s="8">
        <v>5.2084289387514301E-3</v>
      </c>
      <c r="H25" s="10">
        <v>0.85406698999999997</v>
      </c>
      <c r="J25" s="1" t="s">
        <v>50</v>
      </c>
      <c r="K25" s="1"/>
      <c r="L25" s="1"/>
      <c r="M25" s="1"/>
      <c r="N25" s="1"/>
      <c r="O25" s="1"/>
      <c r="P25" s="1"/>
      <c r="Q25" s="1"/>
      <c r="R25" s="1"/>
    </row>
    <row r="26" spans="1:18" x14ac:dyDescent="0.3">
      <c r="A26" s="1" t="s">
        <v>51</v>
      </c>
      <c r="B26" s="6" t="s">
        <v>52</v>
      </c>
      <c r="C26" s="7">
        <v>1</v>
      </c>
      <c r="D26" s="7">
        <v>0.71052632000000004</v>
      </c>
      <c r="E26" s="8">
        <v>0.11849999999999999</v>
      </c>
      <c r="F26" s="9" t="s">
        <v>10</v>
      </c>
      <c r="G26" s="8">
        <v>8.4288483922284798E-3</v>
      </c>
      <c r="H26" s="10">
        <v>0.85406698999999997</v>
      </c>
      <c r="J26" s="1" t="s">
        <v>53</v>
      </c>
      <c r="K26" s="1"/>
      <c r="L26" s="1"/>
      <c r="M26" s="1"/>
      <c r="N26" s="1"/>
      <c r="O26" s="1"/>
      <c r="P26" s="1"/>
      <c r="Q26" s="1"/>
      <c r="R26" s="1"/>
    </row>
    <row r="27" spans="1:18" x14ac:dyDescent="0.3">
      <c r="A27" s="1" t="s">
        <v>15</v>
      </c>
      <c r="B27" s="6" t="s">
        <v>54</v>
      </c>
      <c r="C27" s="7">
        <v>0.81818181999999995</v>
      </c>
      <c r="D27" s="7">
        <v>0.84210525999999997</v>
      </c>
      <c r="E27" s="8">
        <v>5.2499999999999998E-2</v>
      </c>
      <c r="F27" s="9" t="s">
        <v>25</v>
      </c>
      <c r="G27" s="8">
        <v>0.32788863073307201</v>
      </c>
      <c r="H27" s="10">
        <v>0.85047846999999999</v>
      </c>
      <c r="J27" s="1" t="s">
        <v>55</v>
      </c>
      <c r="K27" s="1"/>
      <c r="L27" s="1"/>
      <c r="M27" s="1"/>
      <c r="N27" s="1"/>
      <c r="O27" s="1"/>
      <c r="P27" s="1"/>
      <c r="Q27" s="1"/>
      <c r="R27" s="1"/>
    </row>
    <row r="28" spans="1:18" x14ac:dyDescent="0.3">
      <c r="A28" s="1" t="s">
        <v>15</v>
      </c>
      <c r="B28" s="6" t="s">
        <v>56</v>
      </c>
      <c r="C28" s="7">
        <v>0.90909090999999997</v>
      </c>
      <c r="D28" s="7">
        <v>0.71052632000000004</v>
      </c>
      <c r="E28" s="8">
        <v>0.192</v>
      </c>
      <c r="F28" s="9" t="s">
        <v>25</v>
      </c>
      <c r="G28" s="8">
        <v>6.6537436539581898E-3</v>
      </c>
      <c r="H28" s="10">
        <v>0.84688995</v>
      </c>
      <c r="J28" s="1" t="s">
        <v>57</v>
      </c>
      <c r="K28" s="1"/>
      <c r="L28" s="1"/>
      <c r="M28" s="1"/>
      <c r="N28" s="1"/>
      <c r="O28" s="1"/>
      <c r="P28" s="1"/>
      <c r="Q28" s="1"/>
      <c r="R28" s="1"/>
    </row>
    <row r="29" spans="1:18" x14ac:dyDescent="0.3">
      <c r="A29" s="1" t="s">
        <v>51</v>
      </c>
      <c r="B29" s="6" t="s">
        <v>58</v>
      </c>
      <c r="C29" s="7">
        <v>1</v>
      </c>
      <c r="D29" s="7">
        <v>0.71052632000000004</v>
      </c>
      <c r="E29" s="8">
        <v>0.10199999999999999</v>
      </c>
      <c r="F29" s="9" t="s">
        <v>10</v>
      </c>
      <c r="G29" s="8">
        <v>3.1297302642058003E-2</v>
      </c>
      <c r="H29" s="10">
        <v>0.84569377999999995</v>
      </c>
      <c r="J29" s="1" t="s">
        <v>59</v>
      </c>
      <c r="K29" s="1"/>
      <c r="L29" s="1"/>
      <c r="M29" s="1"/>
      <c r="N29" s="1"/>
      <c r="O29" s="1"/>
      <c r="P29" s="1"/>
      <c r="Q29" s="1"/>
      <c r="R29" s="1"/>
    </row>
    <row r="30" spans="1:18" x14ac:dyDescent="0.3">
      <c r="A30" s="1" t="s">
        <v>8</v>
      </c>
      <c r="B30" s="6" t="s">
        <v>60</v>
      </c>
      <c r="C30" s="7">
        <v>0.90909090999999997</v>
      </c>
      <c r="D30" s="7">
        <v>0.76315789000000001</v>
      </c>
      <c r="E30" s="8">
        <v>8.5000000000000006E-3</v>
      </c>
      <c r="F30" s="9" t="s">
        <v>25</v>
      </c>
      <c r="G30" s="8">
        <v>6.6573434035106099E-3</v>
      </c>
      <c r="H30" s="10">
        <v>0.84449761000000001</v>
      </c>
      <c r="J30" s="1" t="s">
        <v>61</v>
      </c>
      <c r="K30" s="1"/>
      <c r="L30" s="1"/>
      <c r="M30" s="1"/>
      <c r="N30" s="1"/>
      <c r="O30" s="1"/>
      <c r="P30" s="1"/>
      <c r="Q30" s="1"/>
      <c r="R30" s="1"/>
    </row>
    <row r="31" spans="1:18" x14ac:dyDescent="0.3">
      <c r="A31" s="1" t="s">
        <v>15</v>
      </c>
      <c r="B31" s="6" t="s">
        <v>62</v>
      </c>
      <c r="C31" s="7">
        <v>0.90909090999999997</v>
      </c>
      <c r="D31" s="7">
        <v>0.76315789000000001</v>
      </c>
      <c r="E31" s="8">
        <v>1.115</v>
      </c>
      <c r="F31" s="9" t="s">
        <v>10</v>
      </c>
      <c r="G31" s="8">
        <v>0.202645274060475</v>
      </c>
      <c r="H31" s="10">
        <v>0.84449761000000001</v>
      </c>
      <c r="J31" s="1" t="s">
        <v>63</v>
      </c>
      <c r="K31" s="1"/>
      <c r="L31" s="1"/>
      <c r="M31" s="1"/>
      <c r="N31" s="1"/>
      <c r="O31" s="1"/>
      <c r="P31" s="1"/>
      <c r="Q31" s="1"/>
      <c r="R31" s="1"/>
    </row>
    <row r="32" spans="1:18" x14ac:dyDescent="0.3">
      <c r="A32" s="1" t="s">
        <v>8</v>
      </c>
      <c r="B32" s="6" t="s">
        <v>64</v>
      </c>
      <c r="C32" s="7">
        <v>0.81818181999999995</v>
      </c>
      <c r="D32" s="7">
        <v>0.81578947000000002</v>
      </c>
      <c r="E32" s="8">
        <v>2.5000000000000001E-3</v>
      </c>
      <c r="F32" s="9" t="s">
        <v>25</v>
      </c>
      <c r="G32" s="8">
        <v>5.5650050668951401E-3</v>
      </c>
      <c r="H32" s="10">
        <v>0.84330143999999996</v>
      </c>
      <c r="J32" s="1" t="s">
        <v>65</v>
      </c>
      <c r="K32" s="1"/>
      <c r="L32" s="1"/>
      <c r="M32" s="1"/>
      <c r="N32" s="1"/>
      <c r="O32" s="1"/>
      <c r="P32" s="1"/>
      <c r="Q32" s="1"/>
      <c r="R32" s="1"/>
    </row>
    <row r="33" spans="1:18" x14ac:dyDescent="0.3">
      <c r="A33" s="1" t="s">
        <v>12</v>
      </c>
      <c r="B33" s="6" t="s">
        <v>66</v>
      </c>
      <c r="C33" s="7">
        <v>0.81818181999999995</v>
      </c>
      <c r="D33" s="7">
        <v>0.86842105000000003</v>
      </c>
      <c r="E33" s="8">
        <v>15.2</v>
      </c>
      <c r="F33" s="9" t="s">
        <v>10</v>
      </c>
      <c r="G33" s="8">
        <v>6.9480871605430202E-3</v>
      </c>
      <c r="H33" s="10">
        <v>0.84210525999999997</v>
      </c>
      <c r="J33" s="1" t="s">
        <v>67</v>
      </c>
      <c r="K33" s="1"/>
      <c r="L33" s="1"/>
      <c r="M33" s="1"/>
      <c r="N33" s="1"/>
      <c r="O33" s="1"/>
      <c r="P33" s="1"/>
      <c r="Q33" s="1"/>
      <c r="R33" s="1"/>
    </row>
    <row r="34" spans="1:18" x14ac:dyDescent="0.3">
      <c r="A34" s="1" t="s">
        <v>15</v>
      </c>
      <c r="B34" s="6" t="s">
        <v>68</v>
      </c>
      <c r="C34" s="7">
        <v>0.81818181999999995</v>
      </c>
      <c r="D34" s="7">
        <v>0.81578947000000002</v>
      </c>
      <c r="E34" s="8">
        <v>0.63449999999999995</v>
      </c>
      <c r="F34" s="9" t="s">
        <v>10</v>
      </c>
      <c r="G34" s="8">
        <v>6.9373952470279804E-3</v>
      </c>
      <c r="H34" s="10">
        <v>0.84210525999999997</v>
      </c>
      <c r="J34" s="1" t="s">
        <v>69</v>
      </c>
      <c r="K34" s="1"/>
      <c r="L34" s="1"/>
      <c r="M34" s="1"/>
      <c r="N34" s="1"/>
      <c r="O34" s="1"/>
      <c r="P34" s="1"/>
      <c r="Q34" s="1"/>
      <c r="R34" s="1"/>
    </row>
    <row r="35" spans="1:18" x14ac:dyDescent="0.3">
      <c r="A35" s="1" t="s">
        <v>8</v>
      </c>
      <c r="B35" s="6" t="s">
        <v>70</v>
      </c>
      <c r="C35" s="7">
        <v>0.81818181999999995</v>
      </c>
      <c r="D35" s="7">
        <v>0.86842105000000003</v>
      </c>
      <c r="E35" s="8">
        <v>1.55E-2</v>
      </c>
      <c r="F35" s="9" t="s">
        <v>25</v>
      </c>
      <c r="G35" s="8">
        <v>6.9373952470279804E-3</v>
      </c>
      <c r="H35" s="10">
        <v>0.84090909000000003</v>
      </c>
    </row>
    <row r="36" spans="1:18" x14ac:dyDescent="0.3">
      <c r="A36" s="1" t="s">
        <v>15</v>
      </c>
      <c r="B36" s="6" t="s">
        <v>71</v>
      </c>
      <c r="C36" s="7">
        <v>0.90909090999999997</v>
      </c>
      <c r="D36" s="7">
        <v>0.76315789000000001</v>
      </c>
      <c r="E36" s="8">
        <v>7.85E-2</v>
      </c>
      <c r="F36" s="9" t="s">
        <v>10</v>
      </c>
      <c r="G36" s="8">
        <v>0.53690044110160096</v>
      </c>
      <c r="H36" s="10">
        <v>0.83851675000000003</v>
      </c>
    </row>
    <row r="37" spans="1:18" x14ac:dyDescent="0.3">
      <c r="A37" s="1" t="s">
        <v>15</v>
      </c>
      <c r="B37" s="6" t="s">
        <v>72</v>
      </c>
      <c r="C37" s="7">
        <v>1</v>
      </c>
      <c r="D37" s="7">
        <v>0.71052632000000004</v>
      </c>
      <c r="E37" s="8">
        <v>8.8499999999999995E-2</v>
      </c>
      <c r="F37" s="9" t="s">
        <v>10</v>
      </c>
      <c r="G37" s="8">
        <v>0.60607545337458402</v>
      </c>
      <c r="H37" s="10">
        <v>0.83851675000000003</v>
      </c>
    </row>
    <row r="38" spans="1:18" x14ac:dyDescent="0.3">
      <c r="A38" s="1" t="s">
        <v>51</v>
      </c>
      <c r="B38" s="6" t="s">
        <v>73</v>
      </c>
      <c r="C38" s="7">
        <v>0.90909090999999997</v>
      </c>
      <c r="D38" s="7">
        <v>0.71052632000000004</v>
      </c>
      <c r="E38" s="8">
        <v>0.23599999999999999</v>
      </c>
      <c r="F38" s="9" t="s">
        <v>10</v>
      </c>
      <c r="G38" s="8">
        <v>6.9480871605430202E-3</v>
      </c>
      <c r="H38" s="10">
        <v>0.83851675000000003</v>
      </c>
    </row>
    <row r="39" spans="1:18" x14ac:dyDescent="0.3">
      <c r="A39" s="1" t="s">
        <v>15</v>
      </c>
      <c r="B39" s="6" t="s">
        <v>74</v>
      </c>
      <c r="C39" s="7">
        <v>0.90909090999999997</v>
      </c>
      <c r="D39" s="7">
        <v>0.76315789000000001</v>
      </c>
      <c r="E39" s="8">
        <v>0.88849999999999996</v>
      </c>
      <c r="F39" s="9" t="s">
        <v>10</v>
      </c>
      <c r="G39" s="8">
        <v>6.9480871605430202E-3</v>
      </c>
      <c r="H39" s="10">
        <v>0.83732057000000004</v>
      </c>
    </row>
    <row r="40" spans="1:18" x14ac:dyDescent="0.3">
      <c r="A40" s="1" t="s">
        <v>75</v>
      </c>
      <c r="B40" s="6" t="s">
        <v>76</v>
      </c>
      <c r="C40" s="7">
        <v>1</v>
      </c>
      <c r="D40" s="7">
        <v>0.60526316000000002</v>
      </c>
      <c r="E40" s="8">
        <v>2.2400000000000002</v>
      </c>
      <c r="F40" s="9" t="s">
        <v>10</v>
      </c>
      <c r="G40" s="8">
        <v>7.00841850930101E-3</v>
      </c>
      <c r="H40" s="10">
        <v>0.83492823000000005</v>
      </c>
    </row>
    <row r="41" spans="1:18" x14ac:dyDescent="0.3">
      <c r="A41" s="1" t="s">
        <v>51</v>
      </c>
      <c r="B41" s="6" t="s">
        <v>77</v>
      </c>
      <c r="C41" s="7">
        <v>1</v>
      </c>
      <c r="D41" s="7">
        <v>0.65789474000000003</v>
      </c>
      <c r="E41" s="8">
        <v>0.04</v>
      </c>
      <c r="F41" s="9" t="s">
        <v>10</v>
      </c>
      <c r="G41" s="8">
        <v>8.2257773328582098E-3</v>
      </c>
      <c r="H41" s="10">
        <v>0.83373206</v>
      </c>
    </row>
    <row r="42" spans="1:18" x14ac:dyDescent="0.3">
      <c r="A42" s="1" t="s">
        <v>15</v>
      </c>
      <c r="B42" s="6" t="s">
        <v>78</v>
      </c>
      <c r="C42" s="7">
        <v>1</v>
      </c>
      <c r="D42" s="7">
        <v>0.68421052999999998</v>
      </c>
      <c r="E42" s="8">
        <v>5.6500000000000002E-2</v>
      </c>
      <c r="F42" s="9" t="s">
        <v>10</v>
      </c>
      <c r="G42" s="8">
        <v>0.45344836392701399</v>
      </c>
      <c r="H42" s="10">
        <v>0.83253588999999995</v>
      </c>
    </row>
    <row r="43" spans="1:18" x14ac:dyDescent="0.3">
      <c r="A43" s="1" t="s">
        <v>75</v>
      </c>
      <c r="B43" s="6" t="s">
        <v>79</v>
      </c>
      <c r="C43" s="7">
        <v>0.90909090999999997</v>
      </c>
      <c r="D43" s="7">
        <v>0.73684210999999999</v>
      </c>
      <c r="E43" s="8">
        <v>2.5150000000000001</v>
      </c>
      <c r="F43" s="9" t="s">
        <v>10</v>
      </c>
      <c r="G43" s="8">
        <v>4.6725487787990502E-2</v>
      </c>
      <c r="H43" s="10">
        <v>0.83133970999999995</v>
      </c>
    </row>
    <row r="44" spans="1:18" x14ac:dyDescent="0.3">
      <c r="A44" s="1" t="s">
        <v>15</v>
      </c>
      <c r="B44" s="6" t="s">
        <v>80</v>
      </c>
      <c r="C44" s="7">
        <v>1</v>
      </c>
      <c r="D44" s="7">
        <v>0.71052632000000004</v>
      </c>
      <c r="E44" s="8">
        <v>8.4000000000000005E-2</v>
      </c>
      <c r="F44" s="9" t="s">
        <v>10</v>
      </c>
      <c r="G44" s="8">
        <v>7.2901414464836998E-3</v>
      </c>
      <c r="H44" s="10">
        <v>0.83014354000000001</v>
      </c>
    </row>
    <row r="45" spans="1:18" x14ac:dyDescent="0.3">
      <c r="A45" s="1" t="s">
        <v>51</v>
      </c>
      <c r="B45" s="6" t="s">
        <v>81</v>
      </c>
      <c r="C45" s="7">
        <v>1</v>
      </c>
      <c r="D45" s="7">
        <v>0.71052632000000004</v>
      </c>
      <c r="E45" s="8">
        <v>7.8E-2</v>
      </c>
      <c r="F45" s="9" t="s">
        <v>10</v>
      </c>
      <c r="G45" s="8">
        <v>6.6988610964684198E-2</v>
      </c>
      <c r="H45" s="10">
        <v>0.82894736999999996</v>
      </c>
    </row>
    <row r="46" spans="1:18" x14ac:dyDescent="0.3">
      <c r="A46" s="1" t="s">
        <v>51</v>
      </c>
      <c r="B46" s="6" t="s">
        <v>82</v>
      </c>
      <c r="C46" s="7">
        <v>1</v>
      </c>
      <c r="D46" s="7">
        <v>0.73684210999999999</v>
      </c>
      <c r="E46" s="8">
        <v>0.10299999999999999</v>
      </c>
      <c r="F46" s="9" t="s">
        <v>10</v>
      </c>
      <c r="G46" s="8">
        <v>8.6683722873360999E-2</v>
      </c>
      <c r="H46" s="10">
        <v>0.82775120000000002</v>
      </c>
    </row>
    <row r="47" spans="1:18" x14ac:dyDescent="0.3">
      <c r="A47" s="1" t="s">
        <v>15</v>
      </c>
      <c r="B47" s="6" t="s">
        <v>83</v>
      </c>
      <c r="C47" s="7">
        <v>1</v>
      </c>
      <c r="D47" s="7">
        <v>0.68421052999999998</v>
      </c>
      <c r="E47" s="8">
        <v>3.5499999999999997E-2</v>
      </c>
      <c r="F47" s="9" t="s">
        <v>10</v>
      </c>
      <c r="G47" s="8">
        <v>0.67985277246403597</v>
      </c>
      <c r="H47" s="10">
        <v>0.82655502000000003</v>
      </c>
    </row>
    <row r="48" spans="1:18" x14ac:dyDescent="0.3">
      <c r="A48" s="1" t="s">
        <v>15</v>
      </c>
      <c r="B48" s="6" t="s">
        <v>84</v>
      </c>
      <c r="C48" s="7">
        <v>0.81818181999999995</v>
      </c>
      <c r="D48" s="7">
        <v>0.84210525999999997</v>
      </c>
      <c r="E48" s="8">
        <v>0.876</v>
      </c>
      <c r="F48" s="9" t="s">
        <v>25</v>
      </c>
      <c r="G48" s="8">
        <v>7.7130322049136302E-3</v>
      </c>
      <c r="H48" s="10">
        <v>0.82655502000000003</v>
      </c>
    </row>
    <row r="49" spans="1:8" x14ac:dyDescent="0.3">
      <c r="A49" s="1" t="s">
        <v>8</v>
      </c>
      <c r="B49" s="6" t="s">
        <v>85</v>
      </c>
      <c r="C49" s="7">
        <v>0.90909090999999997</v>
      </c>
      <c r="D49" s="7">
        <v>0.76315789000000001</v>
      </c>
      <c r="E49" s="8">
        <v>1.5E-3</v>
      </c>
      <c r="F49" s="9" t="s">
        <v>25</v>
      </c>
      <c r="G49" s="8">
        <v>7.00841850930101E-3</v>
      </c>
      <c r="H49" s="10">
        <v>0.82535884999999998</v>
      </c>
    </row>
    <row r="50" spans="1:8" x14ac:dyDescent="0.3">
      <c r="A50" s="1" t="s">
        <v>8</v>
      </c>
      <c r="B50" s="6" t="s">
        <v>86</v>
      </c>
      <c r="C50" s="7">
        <v>0.90909090999999997</v>
      </c>
      <c r="D50" s="7">
        <v>0.73684210999999999</v>
      </c>
      <c r="E50" s="8">
        <v>2.5000000000000001E-3</v>
      </c>
      <c r="F50" s="9" t="s">
        <v>25</v>
      </c>
      <c r="G50" s="8">
        <v>7.2183186000017103E-3</v>
      </c>
      <c r="H50" s="10">
        <v>0.82416268000000004</v>
      </c>
    </row>
    <row r="51" spans="1:8" x14ac:dyDescent="0.3">
      <c r="A51" s="1" t="s">
        <v>8</v>
      </c>
      <c r="B51" s="6" t="s">
        <v>87</v>
      </c>
      <c r="C51" s="7">
        <v>0.90909090999999997</v>
      </c>
      <c r="D51" s="7">
        <v>0.78947367999999996</v>
      </c>
      <c r="E51" s="8">
        <v>2.5000000000000001E-3</v>
      </c>
      <c r="F51" s="9" t="s">
        <v>25</v>
      </c>
      <c r="G51" s="8">
        <v>7.2901414464836998E-3</v>
      </c>
      <c r="H51" s="10">
        <v>0.82296650999999998</v>
      </c>
    </row>
    <row r="52" spans="1:8" x14ac:dyDescent="0.3">
      <c r="A52" s="1" t="s">
        <v>47</v>
      </c>
      <c r="B52" s="6" t="s">
        <v>88</v>
      </c>
      <c r="C52" s="7">
        <v>0.90909090999999997</v>
      </c>
      <c r="D52" s="7">
        <v>0.76315789000000001</v>
      </c>
      <c r="E52" s="8">
        <v>1.7999999999999999E-2</v>
      </c>
      <c r="F52" s="9" t="s">
        <v>25</v>
      </c>
      <c r="G52" s="8">
        <v>7.7130322049136302E-3</v>
      </c>
      <c r="H52" s="10">
        <v>0.82296650999999998</v>
      </c>
    </row>
    <row r="53" spans="1:8" x14ac:dyDescent="0.3">
      <c r="A53" s="1" t="s">
        <v>8</v>
      </c>
      <c r="B53" s="6" t="s">
        <v>89</v>
      </c>
      <c r="C53" s="7">
        <v>0.90909090999999997</v>
      </c>
      <c r="D53" s="7">
        <v>0.81578947000000002</v>
      </c>
      <c r="E53" s="8">
        <v>1.9E-2</v>
      </c>
      <c r="F53" s="9" t="s">
        <v>25</v>
      </c>
      <c r="G53" s="8">
        <v>7.7130322049136302E-3</v>
      </c>
      <c r="H53" s="10">
        <v>0.82296650999999998</v>
      </c>
    </row>
    <row r="54" spans="1:8" x14ac:dyDescent="0.3">
      <c r="A54" s="1" t="s">
        <v>15</v>
      </c>
      <c r="B54" s="6" t="s">
        <v>90</v>
      </c>
      <c r="C54" s="7">
        <v>0.90909090999999997</v>
      </c>
      <c r="D54" s="7">
        <v>0.73684210999999999</v>
      </c>
      <c r="E54" s="8">
        <v>1.7999999999999999E-2</v>
      </c>
      <c r="F54" s="9" t="s">
        <v>10</v>
      </c>
      <c r="G54" s="8">
        <v>0.79788739583549695</v>
      </c>
      <c r="H54" s="10">
        <v>0.82296650999999998</v>
      </c>
    </row>
    <row r="55" spans="1:8" x14ac:dyDescent="0.3">
      <c r="A55" s="1" t="s">
        <v>15</v>
      </c>
      <c r="B55" s="6" t="s">
        <v>91</v>
      </c>
      <c r="C55" s="7">
        <v>0.81818181999999995</v>
      </c>
      <c r="D55" s="7">
        <v>0.73684210999999999</v>
      </c>
      <c r="E55" s="8">
        <v>0.9365</v>
      </c>
      <c r="F55" s="9" t="s">
        <v>25</v>
      </c>
      <c r="G55" s="8">
        <v>0.33952276260083503</v>
      </c>
      <c r="H55" s="10">
        <v>0.82296650999999998</v>
      </c>
    </row>
    <row r="56" spans="1:8" x14ac:dyDescent="0.3">
      <c r="A56" s="1" t="s">
        <v>92</v>
      </c>
      <c r="B56" s="6" t="s">
        <v>93</v>
      </c>
      <c r="C56" s="7">
        <v>0.90909090999999997</v>
      </c>
      <c r="D56" s="7">
        <v>0.73684210999999999</v>
      </c>
      <c r="E56" s="8">
        <v>5.8500000000000003E-2</v>
      </c>
      <c r="F56" s="9" t="s">
        <v>10</v>
      </c>
      <c r="G56" s="8">
        <v>3.5544981647151301E-2</v>
      </c>
      <c r="H56" s="10">
        <v>0.82296650999999998</v>
      </c>
    </row>
    <row r="57" spans="1:8" x14ac:dyDescent="0.3">
      <c r="A57" s="1" t="s">
        <v>51</v>
      </c>
      <c r="B57" s="6" t="s">
        <v>94</v>
      </c>
      <c r="C57" s="7">
        <v>0.81818181999999995</v>
      </c>
      <c r="D57" s="7">
        <v>0.76315789000000001</v>
      </c>
      <c r="E57" s="8">
        <v>0.38450000000000001</v>
      </c>
      <c r="F57" s="9" t="s">
        <v>10</v>
      </c>
      <c r="G57" s="8">
        <v>7.7130322049136302E-3</v>
      </c>
      <c r="H57" s="10">
        <v>0.82296650999999998</v>
      </c>
    </row>
    <row r="58" spans="1:8" x14ac:dyDescent="0.3">
      <c r="A58" s="1" t="s">
        <v>15</v>
      </c>
      <c r="B58" s="6" t="s">
        <v>95</v>
      </c>
      <c r="C58" s="7">
        <v>0.90909090999999997</v>
      </c>
      <c r="D58" s="7">
        <v>0.73684210999999999</v>
      </c>
      <c r="E58" s="8">
        <v>0.11600000000000001</v>
      </c>
      <c r="F58" s="9" t="s">
        <v>25</v>
      </c>
      <c r="G58" s="8">
        <v>0.34567931320436601</v>
      </c>
      <c r="H58" s="10">
        <v>0.82057416000000005</v>
      </c>
    </row>
    <row r="59" spans="1:8" x14ac:dyDescent="0.3">
      <c r="A59" s="1" t="s">
        <v>15</v>
      </c>
      <c r="B59" s="6" t="s">
        <v>96</v>
      </c>
      <c r="C59" s="7">
        <v>1</v>
      </c>
      <c r="D59" s="7">
        <v>0.65789474000000003</v>
      </c>
      <c r="E59" s="8">
        <v>7.0000000000000001E-3</v>
      </c>
      <c r="F59" s="9" t="s">
        <v>10</v>
      </c>
      <c r="G59" s="8">
        <v>8.2257773328582098E-3</v>
      </c>
      <c r="H59" s="10">
        <v>0.81818181999999995</v>
      </c>
    </row>
    <row r="60" spans="1:8" x14ac:dyDescent="0.3">
      <c r="A60" s="1" t="s">
        <v>51</v>
      </c>
      <c r="B60" s="6" t="s">
        <v>97</v>
      </c>
      <c r="C60" s="7">
        <v>1</v>
      </c>
      <c r="D60" s="7">
        <v>0.71052632000000004</v>
      </c>
      <c r="E60" s="8">
        <v>8.3000000000000004E-2</v>
      </c>
      <c r="F60" s="9" t="s">
        <v>10</v>
      </c>
      <c r="G60" s="8">
        <v>2.6070418032579E-2</v>
      </c>
      <c r="H60" s="10">
        <v>0.81818181999999995</v>
      </c>
    </row>
    <row r="61" spans="1:8" x14ac:dyDescent="0.3">
      <c r="A61" s="1" t="s">
        <v>8</v>
      </c>
      <c r="B61" s="6" t="s">
        <v>98</v>
      </c>
      <c r="C61" s="7">
        <v>0.90909090999999997</v>
      </c>
      <c r="D61" s="7">
        <v>0.73684210999999999</v>
      </c>
      <c r="E61" s="8">
        <v>5.0000000000000001E-3</v>
      </c>
      <c r="F61" s="9" t="s">
        <v>25</v>
      </c>
      <c r="G61" s="8">
        <v>8.1652466764807197E-3</v>
      </c>
      <c r="H61" s="10">
        <v>0.81698565000000001</v>
      </c>
    </row>
    <row r="62" spans="1:8" x14ac:dyDescent="0.3">
      <c r="A62" s="1" t="s">
        <v>12</v>
      </c>
      <c r="B62" s="6" t="s">
        <v>99</v>
      </c>
      <c r="C62" s="7">
        <v>0.81818181999999995</v>
      </c>
      <c r="D62" s="7">
        <v>0.73684210999999999</v>
      </c>
      <c r="E62" s="8">
        <v>66.849999999999994</v>
      </c>
      <c r="F62" s="9" t="s">
        <v>10</v>
      </c>
      <c r="G62" s="8">
        <v>2.3588894789304499E-2</v>
      </c>
      <c r="H62" s="10">
        <v>0.81698565000000001</v>
      </c>
    </row>
    <row r="63" spans="1:8" x14ac:dyDescent="0.3">
      <c r="A63" s="1" t="s">
        <v>15</v>
      </c>
      <c r="B63" s="6" t="s">
        <v>100</v>
      </c>
      <c r="C63" s="7">
        <v>1</v>
      </c>
      <c r="D63" s="7">
        <v>0.65789474000000003</v>
      </c>
      <c r="E63" s="8">
        <v>2.5499999999999998E-2</v>
      </c>
      <c r="F63" s="9" t="s">
        <v>10</v>
      </c>
      <c r="G63" s="8">
        <v>8.2845530613472607E-3</v>
      </c>
      <c r="H63" s="10">
        <v>0.81698565000000001</v>
      </c>
    </row>
    <row r="64" spans="1:8" x14ac:dyDescent="0.3">
      <c r="A64" s="1" t="s">
        <v>8</v>
      </c>
      <c r="B64" s="6" t="s">
        <v>101</v>
      </c>
      <c r="C64" s="7">
        <v>0.90909090999999997</v>
      </c>
      <c r="D64" s="7">
        <v>0.76315789000000001</v>
      </c>
      <c r="E64" s="8">
        <v>7.4999999999999997E-3</v>
      </c>
      <c r="F64" s="9" t="s">
        <v>25</v>
      </c>
      <c r="G64" s="8">
        <v>8.2845530613472607E-3</v>
      </c>
      <c r="H64" s="10">
        <v>0.81459329999999996</v>
      </c>
    </row>
    <row r="65" spans="1:8" x14ac:dyDescent="0.3">
      <c r="A65" s="1" t="s">
        <v>33</v>
      </c>
      <c r="B65" s="6" t="s">
        <v>102</v>
      </c>
      <c r="C65" s="7">
        <v>0.90909090999999997</v>
      </c>
      <c r="D65" s="7">
        <v>0.73684210999999999</v>
      </c>
      <c r="E65" s="8">
        <v>1.55E-2</v>
      </c>
      <c r="F65" s="9" t="s">
        <v>25</v>
      </c>
      <c r="G65" s="8">
        <v>8.4965590868702305E-3</v>
      </c>
      <c r="H65" s="10">
        <v>0.81339713000000002</v>
      </c>
    </row>
    <row r="66" spans="1:8" x14ac:dyDescent="0.3">
      <c r="A66" s="1" t="s">
        <v>8</v>
      </c>
      <c r="B66" s="6" t="s">
        <v>103</v>
      </c>
      <c r="C66" s="7">
        <v>0.90909090999999997</v>
      </c>
      <c r="D66" s="7">
        <v>0.76315789000000001</v>
      </c>
      <c r="E66" s="8">
        <v>1.5E-3</v>
      </c>
      <c r="F66" s="9" t="s">
        <v>25</v>
      </c>
      <c r="G66" s="8">
        <v>7.48407456813066E-3</v>
      </c>
      <c r="H66" s="10">
        <v>0.81220095999999997</v>
      </c>
    </row>
    <row r="67" spans="1:8" x14ac:dyDescent="0.3">
      <c r="A67" s="1" t="s">
        <v>8</v>
      </c>
      <c r="B67" s="6" t="s">
        <v>104</v>
      </c>
      <c r="C67" s="7">
        <v>0.90909090999999997</v>
      </c>
      <c r="D67" s="7">
        <v>0.81578947000000002</v>
      </c>
      <c r="E67" s="8">
        <v>2.9000000000000001E-2</v>
      </c>
      <c r="F67" s="9" t="s">
        <v>25</v>
      </c>
      <c r="G67" s="8">
        <v>8.7291636367890398E-3</v>
      </c>
      <c r="H67" s="10">
        <v>0.81220095999999997</v>
      </c>
    </row>
    <row r="68" spans="1:8" x14ac:dyDescent="0.3">
      <c r="A68" s="1" t="s">
        <v>15</v>
      </c>
      <c r="B68" s="6" t="s">
        <v>105</v>
      </c>
      <c r="C68" s="7">
        <v>1</v>
      </c>
      <c r="D68" s="7">
        <v>0.68421052999999998</v>
      </c>
      <c r="E68" s="8">
        <v>5.9499999999999997E-2</v>
      </c>
      <c r="F68" s="9" t="s">
        <v>10</v>
      </c>
      <c r="G68" s="8">
        <v>0.60607545337458402</v>
      </c>
      <c r="H68" s="10">
        <v>0.81220095999999997</v>
      </c>
    </row>
    <row r="69" spans="1:8" x14ac:dyDescent="0.3">
      <c r="A69" s="1" t="s">
        <v>15</v>
      </c>
      <c r="B69" s="6" t="s">
        <v>106</v>
      </c>
      <c r="C69" s="7">
        <v>0.90909090999999997</v>
      </c>
      <c r="D69" s="7">
        <v>0.71052632000000004</v>
      </c>
      <c r="E69" s="8">
        <v>0.33700000000000002</v>
      </c>
      <c r="F69" s="9" t="s">
        <v>10</v>
      </c>
      <c r="G69" s="8">
        <v>7.7130322049136302E-3</v>
      </c>
      <c r="H69" s="10">
        <v>0.81100477999999998</v>
      </c>
    </row>
    <row r="70" spans="1:8" x14ac:dyDescent="0.3">
      <c r="A70" s="1" t="s">
        <v>15</v>
      </c>
      <c r="B70" s="6" t="s">
        <v>107</v>
      </c>
      <c r="C70" s="7">
        <v>1</v>
      </c>
      <c r="D70" s="7">
        <v>0.68421052999999998</v>
      </c>
      <c r="E70" s="8">
        <v>8.8999999999999996E-2</v>
      </c>
      <c r="F70" s="9" t="s">
        <v>10</v>
      </c>
      <c r="G70" s="8">
        <v>8.7430735815979699E-3</v>
      </c>
      <c r="H70" s="10">
        <v>0.81100477999999998</v>
      </c>
    </row>
    <row r="71" spans="1:8" x14ac:dyDescent="0.3">
      <c r="A71" s="1" t="s">
        <v>51</v>
      </c>
      <c r="B71" s="6" t="s">
        <v>108</v>
      </c>
      <c r="C71" s="7">
        <v>1</v>
      </c>
      <c r="D71" s="7">
        <v>0.65789474000000003</v>
      </c>
      <c r="E71" s="8">
        <v>0.11550000000000001</v>
      </c>
      <c r="F71" s="9" t="s">
        <v>10</v>
      </c>
      <c r="G71" s="8">
        <v>3.9933725713567902E-2</v>
      </c>
      <c r="H71" s="10">
        <v>0.81100477999999998</v>
      </c>
    </row>
    <row r="72" spans="1:8" x14ac:dyDescent="0.3">
      <c r="A72" s="1" t="s">
        <v>51</v>
      </c>
      <c r="B72" s="6" t="s">
        <v>109</v>
      </c>
      <c r="C72" s="7">
        <v>0.90909090999999997</v>
      </c>
      <c r="D72" s="7">
        <v>0.73684210999999999</v>
      </c>
      <c r="E72" s="8">
        <v>8.7999999999999995E-2</v>
      </c>
      <c r="F72" s="9" t="s">
        <v>10</v>
      </c>
      <c r="G72" s="8">
        <v>2.3915882654572201E-2</v>
      </c>
      <c r="H72" s="10">
        <v>0.80980861000000004</v>
      </c>
    </row>
    <row r="73" spans="1:8" x14ac:dyDescent="0.3">
      <c r="A73" s="1" t="s">
        <v>8</v>
      </c>
      <c r="B73" s="6" t="s">
        <v>110</v>
      </c>
      <c r="C73" s="7">
        <v>0.81818181999999995</v>
      </c>
      <c r="D73" s="7">
        <v>0.68421052999999998</v>
      </c>
      <c r="E73" s="8">
        <v>3.5000000000000001E-3</v>
      </c>
      <c r="F73" s="9" t="s">
        <v>25</v>
      </c>
      <c r="G73" s="8">
        <v>8.7430735815979699E-3</v>
      </c>
      <c r="H73" s="10">
        <v>0.80741627000000005</v>
      </c>
    </row>
    <row r="74" spans="1:8" x14ac:dyDescent="0.3">
      <c r="A74" s="1" t="s">
        <v>15</v>
      </c>
      <c r="B74" s="6" t="s">
        <v>111</v>
      </c>
      <c r="C74" s="7">
        <v>0.72727273000000003</v>
      </c>
      <c r="D74" s="7">
        <v>0.89473683999999998</v>
      </c>
      <c r="E74" s="8">
        <v>9.6000000000000002E-2</v>
      </c>
      <c r="F74" s="9" t="s">
        <v>10</v>
      </c>
      <c r="G74" s="8">
        <v>4.7225370195789103E-2</v>
      </c>
      <c r="H74" s="10">
        <v>0.80741627000000005</v>
      </c>
    </row>
    <row r="75" spans="1:8" x14ac:dyDescent="0.3">
      <c r="A75" s="1" t="s">
        <v>15</v>
      </c>
      <c r="B75" s="6" t="s">
        <v>112</v>
      </c>
      <c r="C75" s="7">
        <v>1</v>
      </c>
      <c r="D75" s="7">
        <v>0.68421052999999998</v>
      </c>
      <c r="E75" s="8">
        <v>8.4000000000000005E-2</v>
      </c>
      <c r="F75" s="9" t="s">
        <v>10</v>
      </c>
      <c r="G75" s="8">
        <v>9.6193154895050492E-3</v>
      </c>
      <c r="H75" s="10">
        <v>0.80741627000000005</v>
      </c>
    </row>
    <row r="76" spans="1:8" x14ac:dyDescent="0.3">
      <c r="A76" s="1" t="s">
        <v>12</v>
      </c>
      <c r="B76" s="6" t="s">
        <v>113</v>
      </c>
      <c r="C76" s="7">
        <v>0.72727273000000003</v>
      </c>
      <c r="D76" s="7">
        <v>0.78947367999999996</v>
      </c>
      <c r="E76" s="8">
        <v>24.25</v>
      </c>
      <c r="F76" s="9" t="s">
        <v>10</v>
      </c>
      <c r="G76" s="8">
        <v>1.2146003240950901E-2</v>
      </c>
      <c r="H76" s="10">
        <v>0.80741627000000005</v>
      </c>
    </row>
    <row r="77" spans="1:8" x14ac:dyDescent="0.3">
      <c r="A77" s="1" t="s">
        <v>51</v>
      </c>
      <c r="B77" s="6" t="s">
        <v>114</v>
      </c>
      <c r="C77" s="7">
        <v>1</v>
      </c>
      <c r="D77" s="7">
        <v>0.71052632000000004</v>
      </c>
      <c r="E77" s="8">
        <v>5.2499999999999998E-2</v>
      </c>
      <c r="F77" s="9" t="s">
        <v>10</v>
      </c>
      <c r="G77" s="8">
        <v>5.42624557070467E-2</v>
      </c>
      <c r="H77" s="10">
        <v>0.8062201</v>
      </c>
    </row>
    <row r="78" spans="1:8" x14ac:dyDescent="0.3">
      <c r="A78" s="1" t="s">
        <v>15</v>
      </c>
      <c r="B78" s="6" t="s">
        <v>115</v>
      </c>
      <c r="C78" s="7">
        <v>0.90909090999999997</v>
      </c>
      <c r="D78" s="7">
        <v>0.68421052999999998</v>
      </c>
      <c r="E78" s="8">
        <v>0.2235</v>
      </c>
      <c r="F78" s="9" t="s">
        <v>10</v>
      </c>
      <c r="G78" s="8">
        <v>9.8150522953696102E-3</v>
      </c>
      <c r="H78" s="10">
        <v>0.8062201</v>
      </c>
    </row>
    <row r="79" spans="1:8" x14ac:dyDescent="0.3">
      <c r="A79" s="1" t="s">
        <v>51</v>
      </c>
      <c r="B79" s="6" t="s">
        <v>116</v>
      </c>
      <c r="C79" s="7">
        <v>0.90909090999999997</v>
      </c>
      <c r="D79" s="7">
        <v>0.78947367999999996</v>
      </c>
      <c r="E79" s="8">
        <v>8.7499999999999994E-2</v>
      </c>
      <c r="F79" s="9" t="s">
        <v>10</v>
      </c>
      <c r="G79" s="8">
        <v>9.9920295004925098E-3</v>
      </c>
      <c r="H79" s="10">
        <v>0.80502392</v>
      </c>
    </row>
    <row r="80" spans="1:8" x14ac:dyDescent="0.3">
      <c r="A80" s="1" t="s">
        <v>51</v>
      </c>
      <c r="B80" s="6" t="s">
        <v>117</v>
      </c>
      <c r="C80" s="7">
        <v>1</v>
      </c>
      <c r="D80" s="7">
        <v>0.68421052999999998</v>
      </c>
      <c r="E80" s="8">
        <v>0.105</v>
      </c>
      <c r="F80" s="9" t="s">
        <v>10</v>
      </c>
      <c r="G80" s="8">
        <v>8.5370068252133197E-2</v>
      </c>
      <c r="H80" s="10">
        <v>0.80382774999999995</v>
      </c>
    </row>
    <row r="81" spans="1:8" x14ac:dyDescent="0.3">
      <c r="A81" s="1" t="s">
        <v>51</v>
      </c>
      <c r="B81" s="6" t="s">
        <v>118</v>
      </c>
      <c r="C81" s="7">
        <v>1</v>
      </c>
      <c r="D81" s="7">
        <v>0.60526316000000002</v>
      </c>
      <c r="E81" s="8">
        <v>3.9E-2</v>
      </c>
      <c r="F81" s="9" t="s">
        <v>10</v>
      </c>
      <c r="G81" s="8">
        <v>1.10051132388891E-2</v>
      </c>
      <c r="H81" s="10">
        <v>0.80143540999999996</v>
      </c>
    </row>
    <row r="82" spans="1:8" x14ac:dyDescent="0.3">
      <c r="A82" s="1" t="s">
        <v>51</v>
      </c>
      <c r="B82" s="6" t="s">
        <v>119</v>
      </c>
      <c r="C82" s="7">
        <v>0.81818181999999995</v>
      </c>
      <c r="D82" s="7">
        <v>0.78947367999999996</v>
      </c>
      <c r="E82" s="8">
        <v>0.47349999999999998</v>
      </c>
      <c r="F82" s="9" t="s">
        <v>10</v>
      </c>
      <c r="G82" s="8">
        <v>3.5544981647151301E-2</v>
      </c>
      <c r="H82" s="10">
        <v>0.80023922999999997</v>
      </c>
    </row>
    <row r="83" spans="1:8" x14ac:dyDescent="0.3">
      <c r="A83" s="1" t="s">
        <v>47</v>
      </c>
      <c r="B83" s="6" t="s">
        <v>120</v>
      </c>
      <c r="C83" s="7">
        <v>0.90909090999999997</v>
      </c>
      <c r="D83" s="7">
        <v>0.76315789000000001</v>
      </c>
      <c r="E83" s="8">
        <v>1.95E-2</v>
      </c>
      <c r="F83" s="9" t="s">
        <v>25</v>
      </c>
      <c r="G83" s="8">
        <v>1.1578153917083099E-2</v>
      </c>
      <c r="H83" s="10">
        <v>0.79904306000000003</v>
      </c>
    </row>
    <row r="84" spans="1:8" x14ac:dyDescent="0.3">
      <c r="A84" s="1" t="s">
        <v>15</v>
      </c>
      <c r="B84" s="6" t="s">
        <v>121</v>
      </c>
      <c r="C84" s="7">
        <v>0.90909090999999997</v>
      </c>
      <c r="D84" s="7">
        <v>0.76315789000000001</v>
      </c>
      <c r="E84" s="8">
        <v>0.30499999999999999</v>
      </c>
      <c r="F84" s="9" t="s">
        <v>10</v>
      </c>
      <c r="G84" s="8">
        <v>1.16862674083772E-2</v>
      </c>
      <c r="H84" s="10">
        <v>0.79784688999999998</v>
      </c>
    </row>
    <row r="85" spans="1:8" x14ac:dyDescent="0.3">
      <c r="A85" s="1" t="s">
        <v>38</v>
      </c>
      <c r="B85" s="6" t="s">
        <v>122</v>
      </c>
      <c r="C85" s="7">
        <v>0.63636364000000001</v>
      </c>
      <c r="D85" s="7">
        <v>0.94736841999999999</v>
      </c>
      <c r="E85" s="8">
        <v>8.3849999999999998</v>
      </c>
      <c r="F85" s="9" t="s">
        <v>10</v>
      </c>
      <c r="G85" s="8">
        <v>3.9562288651601399E-2</v>
      </c>
      <c r="H85" s="10">
        <v>0.79784688999999998</v>
      </c>
    </row>
    <row r="86" spans="1:8" x14ac:dyDescent="0.3">
      <c r="A86" s="1" t="s">
        <v>8</v>
      </c>
      <c r="B86" s="6" t="s">
        <v>123</v>
      </c>
      <c r="C86" s="7">
        <v>0.81818181999999995</v>
      </c>
      <c r="D86" s="7">
        <v>0.86842105000000003</v>
      </c>
      <c r="E86" s="8">
        <v>7.3499999999999996E-2</v>
      </c>
      <c r="F86" s="9" t="s">
        <v>10</v>
      </c>
      <c r="G86" s="8">
        <v>5.2988919293115597E-2</v>
      </c>
      <c r="H86" s="10">
        <v>0.79665072000000003</v>
      </c>
    </row>
    <row r="87" spans="1:8" x14ac:dyDescent="0.3">
      <c r="A87" s="1" t="s">
        <v>15</v>
      </c>
      <c r="B87" s="6" t="s">
        <v>124</v>
      </c>
      <c r="C87" s="7">
        <v>1</v>
      </c>
      <c r="D87" s="7">
        <v>0.65789474000000003</v>
      </c>
      <c r="E87" s="8">
        <v>7.9500000000000001E-2</v>
      </c>
      <c r="F87" s="9" t="s">
        <v>10</v>
      </c>
      <c r="G87" s="8">
        <v>1.1753925194894601E-2</v>
      </c>
      <c r="H87" s="10">
        <v>0.79665072000000003</v>
      </c>
    </row>
    <row r="88" spans="1:8" x14ac:dyDescent="0.3">
      <c r="A88" s="1" t="s">
        <v>15</v>
      </c>
      <c r="B88" s="6" t="s">
        <v>125</v>
      </c>
      <c r="C88" s="7">
        <v>0.81818181999999995</v>
      </c>
      <c r="D88" s="7">
        <v>0.73684210999999999</v>
      </c>
      <c r="E88" s="8">
        <v>7.5499999999999998E-2</v>
      </c>
      <c r="F88" s="9" t="s">
        <v>10</v>
      </c>
      <c r="G88" s="8">
        <v>0.49929369733859602</v>
      </c>
      <c r="H88" s="10">
        <v>0.79665072000000003</v>
      </c>
    </row>
    <row r="89" spans="1:8" x14ac:dyDescent="0.3">
      <c r="A89" s="1" t="s">
        <v>51</v>
      </c>
      <c r="B89" s="6" t="s">
        <v>126</v>
      </c>
      <c r="C89" s="7">
        <v>1</v>
      </c>
      <c r="D89" s="7">
        <v>0.68421052999999998</v>
      </c>
      <c r="E89" s="8">
        <v>7.0000000000000007E-2</v>
      </c>
      <c r="F89" s="9" t="s">
        <v>10</v>
      </c>
      <c r="G89" s="8">
        <v>0.20589099610057701</v>
      </c>
      <c r="H89" s="10">
        <v>0.79665072000000003</v>
      </c>
    </row>
    <row r="90" spans="1:8" x14ac:dyDescent="0.3">
      <c r="A90" s="1" t="s">
        <v>12</v>
      </c>
      <c r="B90" s="6" t="s">
        <v>127</v>
      </c>
      <c r="C90" s="7">
        <v>0.81818181999999995</v>
      </c>
      <c r="D90" s="7">
        <v>0.73684210999999999</v>
      </c>
      <c r="E90" s="8">
        <v>11.6</v>
      </c>
      <c r="F90" s="9" t="s">
        <v>10</v>
      </c>
      <c r="G90" s="8">
        <v>5.0022931476642003E-2</v>
      </c>
      <c r="H90" s="10">
        <v>0.79665072000000003</v>
      </c>
    </row>
    <row r="91" spans="1:8" x14ac:dyDescent="0.3">
      <c r="A91" s="1" t="s">
        <v>8</v>
      </c>
      <c r="B91" s="6" t="s">
        <v>128</v>
      </c>
      <c r="C91" s="7">
        <v>0.81818181999999995</v>
      </c>
      <c r="D91" s="7">
        <v>0.81578947000000002</v>
      </c>
      <c r="E91" s="8">
        <v>6.4999999999999997E-3</v>
      </c>
      <c r="F91" s="9" t="s">
        <v>10</v>
      </c>
      <c r="G91" s="8">
        <v>1.16862674083772E-2</v>
      </c>
      <c r="H91" s="10">
        <v>0.79545454999999998</v>
      </c>
    </row>
    <row r="92" spans="1:8" x14ac:dyDescent="0.3">
      <c r="A92" s="1" t="s">
        <v>15</v>
      </c>
      <c r="B92" s="6" t="s">
        <v>129</v>
      </c>
      <c r="C92" s="7">
        <v>0.81818181999999995</v>
      </c>
      <c r="D92" s="7">
        <v>0.73684210999999999</v>
      </c>
      <c r="E92" s="8">
        <v>0.191</v>
      </c>
      <c r="F92" s="9" t="s">
        <v>10</v>
      </c>
      <c r="G92" s="8">
        <v>1.31205801934214E-2</v>
      </c>
      <c r="H92" s="10">
        <v>0.79186603</v>
      </c>
    </row>
    <row r="93" spans="1:8" x14ac:dyDescent="0.3">
      <c r="A93" s="1" t="s">
        <v>75</v>
      </c>
      <c r="B93" s="6" t="s">
        <v>130</v>
      </c>
      <c r="C93" s="7">
        <v>0.90909090999999997</v>
      </c>
      <c r="D93" s="7">
        <v>0.57894736999999996</v>
      </c>
      <c r="E93" s="8">
        <v>0.73199999999999998</v>
      </c>
      <c r="F93" s="9" t="s">
        <v>10</v>
      </c>
      <c r="G93" s="8">
        <v>1.36951182336548E-2</v>
      </c>
      <c r="H93" s="10">
        <v>0.78947367999999996</v>
      </c>
    </row>
    <row r="94" spans="1:8" x14ac:dyDescent="0.3">
      <c r="A94" s="1" t="s">
        <v>12</v>
      </c>
      <c r="B94" s="6" t="s">
        <v>131</v>
      </c>
      <c r="C94" s="7">
        <v>0.81818181999999995</v>
      </c>
      <c r="D94" s="7">
        <v>0.78947367999999996</v>
      </c>
      <c r="E94" s="8">
        <v>5.9649999999999999</v>
      </c>
      <c r="F94" s="9" t="s">
        <v>10</v>
      </c>
      <c r="G94" s="8">
        <v>1.36951182336548E-2</v>
      </c>
      <c r="H94" s="10">
        <v>0.78947367999999996</v>
      </c>
    </row>
    <row r="95" spans="1:8" x14ac:dyDescent="0.3">
      <c r="A95" s="1" t="s">
        <v>15</v>
      </c>
      <c r="B95" s="6" t="s">
        <v>132</v>
      </c>
      <c r="C95" s="7">
        <v>0.81818181999999995</v>
      </c>
      <c r="D95" s="7">
        <v>0.65789474000000003</v>
      </c>
      <c r="E95" s="8">
        <v>6.8500000000000005E-2</v>
      </c>
      <c r="F95" s="9" t="s">
        <v>10</v>
      </c>
      <c r="G95" s="8">
        <v>0.63710924755957898</v>
      </c>
      <c r="H95" s="10">
        <v>0.78947367999999996</v>
      </c>
    </row>
    <row r="96" spans="1:8" x14ac:dyDescent="0.3">
      <c r="A96" s="1" t="s">
        <v>51</v>
      </c>
      <c r="B96" s="6" t="s">
        <v>133</v>
      </c>
      <c r="C96" s="7">
        <v>0.90909090999999997</v>
      </c>
      <c r="D96" s="7">
        <v>0.71052632000000004</v>
      </c>
      <c r="E96" s="8">
        <v>0.184</v>
      </c>
      <c r="F96" s="9" t="s">
        <v>10</v>
      </c>
      <c r="G96" s="8">
        <v>8.8566862947453001E-2</v>
      </c>
      <c r="H96" s="10">
        <v>0.78947367999999996</v>
      </c>
    </row>
    <row r="97" spans="1:8" x14ac:dyDescent="0.3">
      <c r="A97" s="1" t="s">
        <v>15</v>
      </c>
      <c r="B97" s="6" t="s">
        <v>134</v>
      </c>
      <c r="C97" s="7">
        <v>1</v>
      </c>
      <c r="D97" s="7">
        <v>0.5</v>
      </c>
      <c r="E97" s="8">
        <v>0.11600000000000001</v>
      </c>
      <c r="F97" s="9" t="s">
        <v>10</v>
      </c>
      <c r="G97" s="8">
        <v>1.4453471715713101E-2</v>
      </c>
      <c r="H97" s="10">
        <v>0.78708133999999996</v>
      </c>
    </row>
    <row r="98" spans="1:8" x14ac:dyDescent="0.3">
      <c r="A98" s="1" t="s">
        <v>15</v>
      </c>
      <c r="B98" s="6" t="s">
        <v>135</v>
      </c>
      <c r="C98" s="7">
        <v>0.90909090999999997</v>
      </c>
      <c r="D98" s="7">
        <v>0.71052632000000004</v>
      </c>
      <c r="E98" s="8">
        <v>8.7999999999999995E-2</v>
      </c>
      <c r="F98" s="9" t="s">
        <v>10</v>
      </c>
      <c r="G98" s="8">
        <v>1.4566368126294501E-2</v>
      </c>
      <c r="H98" s="10">
        <v>0.78588517000000002</v>
      </c>
    </row>
    <row r="99" spans="1:8" x14ac:dyDescent="0.3">
      <c r="A99" s="1" t="s">
        <v>15</v>
      </c>
      <c r="B99" s="6" t="s">
        <v>136</v>
      </c>
      <c r="C99" s="7">
        <v>1</v>
      </c>
      <c r="D99" s="7">
        <v>0.63157894999999997</v>
      </c>
      <c r="E99" s="8">
        <v>1.6500000000000001E-2</v>
      </c>
      <c r="F99" s="9" t="s">
        <v>10</v>
      </c>
      <c r="G99" s="8">
        <v>1.4795952682464201E-2</v>
      </c>
      <c r="H99" s="10">
        <v>0.78468899999999997</v>
      </c>
    </row>
    <row r="100" spans="1:8" x14ac:dyDescent="0.3">
      <c r="A100" s="1" t="s">
        <v>51</v>
      </c>
      <c r="B100" s="6" t="s">
        <v>137</v>
      </c>
      <c r="C100" s="7">
        <v>0.90909090999999997</v>
      </c>
      <c r="D100" s="7">
        <v>0.73684210999999999</v>
      </c>
      <c r="E100" s="8">
        <v>0.23499999999999999</v>
      </c>
      <c r="F100" s="9" t="s">
        <v>10</v>
      </c>
      <c r="G100" s="8">
        <v>6.5553471094846799E-2</v>
      </c>
      <c r="H100" s="10">
        <v>0.78229665000000004</v>
      </c>
    </row>
    <row r="101" spans="1:8" x14ac:dyDescent="0.3">
      <c r="A101" s="1" t="s">
        <v>8</v>
      </c>
      <c r="B101" s="6" t="s">
        <v>138</v>
      </c>
      <c r="C101" s="7">
        <v>0.63636364000000001</v>
      </c>
      <c r="D101" s="7">
        <v>0.86842105000000003</v>
      </c>
      <c r="E101" s="8">
        <v>4.4999999999999997E-3</v>
      </c>
      <c r="F101" s="9" t="s">
        <v>25</v>
      </c>
      <c r="G101" s="8">
        <v>1.45312429841505E-2</v>
      </c>
      <c r="H101" s="10">
        <v>0.78110047999999999</v>
      </c>
    </row>
    <row r="102" spans="1:8" x14ac:dyDescent="0.3">
      <c r="A102" s="1" t="s">
        <v>15</v>
      </c>
      <c r="B102" s="6" t="s">
        <v>139</v>
      </c>
      <c r="C102" s="7">
        <v>0.90909090999999997</v>
      </c>
      <c r="D102" s="7">
        <v>0.63157894999999997</v>
      </c>
      <c r="E102" s="8">
        <v>0.15</v>
      </c>
      <c r="F102" s="9" t="s">
        <v>10</v>
      </c>
      <c r="G102" s="8">
        <v>0.45569287216674897</v>
      </c>
      <c r="H102" s="10">
        <v>0.78110047999999999</v>
      </c>
    </row>
    <row r="103" spans="1:8" x14ac:dyDescent="0.3">
      <c r="A103" s="1" t="s">
        <v>33</v>
      </c>
      <c r="B103" s="6" t="s">
        <v>140</v>
      </c>
      <c r="C103" s="7">
        <v>0.90909090999999997</v>
      </c>
      <c r="D103" s="7">
        <v>0.55263158000000001</v>
      </c>
      <c r="E103" s="8">
        <v>1.4500000000000001E-2</v>
      </c>
      <c r="F103" s="9" t="s">
        <v>25</v>
      </c>
      <c r="G103" s="8">
        <v>1.65313869324136E-2</v>
      </c>
      <c r="H103" s="10">
        <v>0.77990431000000005</v>
      </c>
    </row>
    <row r="104" spans="1:8" x14ac:dyDescent="0.3">
      <c r="A104" s="1" t="s">
        <v>12</v>
      </c>
      <c r="B104" s="6" t="s">
        <v>141</v>
      </c>
      <c r="C104" s="7">
        <v>0.90909090999999997</v>
      </c>
      <c r="D104" s="7">
        <v>0.65789474000000003</v>
      </c>
      <c r="E104" s="8">
        <v>22.6</v>
      </c>
      <c r="F104" s="9" t="s">
        <v>10</v>
      </c>
      <c r="G104" s="8">
        <v>1.8659467335669901E-2</v>
      </c>
      <c r="H104" s="10">
        <v>0.77631578999999995</v>
      </c>
    </row>
    <row r="105" spans="1:8" x14ac:dyDescent="0.3">
      <c r="A105" s="1" t="s">
        <v>33</v>
      </c>
      <c r="B105" s="6" t="s">
        <v>142</v>
      </c>
      <c r="C105" s="7">
        <v>0.90909090999999997</v>
      </c>
      <c r="D105" s="7">
        <v>0.73684210999999999</v>
      </c>
      <c r="E105" s="8">
        <v>9.2499999999999999E-2</v>
      </c>
      <c r="F105" s="9" t="s">
        <v>10</v>
      </c>
      <c r="G105" s="8">
        <v>0.30283388956902901</v>
      </c>
      <c r="H105" s="10">
        <v>0.77631578999999995</v>
      </c>
    </row>
    <row r="106" spans="1:8" x14ac:dyDescent="0.3">
      <c r="A106" s="1" t="s">
        <v>51</v>
      </c>
      <c r="B106" s="6" t="s">
        <v>143</v>
      </c>
      <c r="C106" s="7">
        <v>0.90909090999999997</v>
      </c>
      <c r="D106" s="7">
        <v>0.65789474000000003</v>
      </c>
      <c r="E106" s="8">
        <v>0.111</v>
      </c>
      <c r="F106" s="9" t="s">
        <v>10</v>
      </c>
      <c r="G106" s="8">
        <v>9.1786794422203097E-2</v>
      </c>
      <c r="H106" s="10">
        <v>0.77153110000000003</v>
      </c>
    </row>
    <row r="107" spans="1:8" x14ac:dyDescent="0.3">
      <c r="A107" s="1" t="s">
        <v>15</v>
      </c>
      <c r="B107" s="6" t="s">
        <v>144</v>
      </c>
      <c r="C107" s="7">
        <v>0.90909090999999997</v>
      </c>
      <c r="D107" s="7">
        <v>0.52631578999999995</v>
      </c>
      <c r="E107" s="8">
        <v>5.45E-2</v>
      </c>
      <c r="F107" s="9" t="s">
        <v>25</v>
      </c>
      <c r="G107" s="8">
        <v>2.19515196820954E-2</v>
      </c>
      <c r="H107" s="10">
        <v>0.77033492999999997</v>
      </c>
    </row>
    <row r="108" spans="1:8" x14ac:dyDescent="0.3">
      <c r="A108" s="1" t="s">
        <v>51</v>
      </c>
      <c r="B108" s="6" t="s">
        <v>145</v>
      </c>
      <c r="C108" s="7">
        <v>1</v>
      </c>
      <c r="D108" s="7">
        <v>0.55263158000000001</v>
      </c>
      <c r="E108" s="8">
        <v>0.22750000000000001</v>
      </c>
      <c r="F108" s="9" t="s">
        <v>10</v>
      </c>
      <c r="G108" s="8">
        <v>0.109408036154372</v>
      </c>
      <c r="H108" s="10">
        <v>0.76913876000000003</v>
      </c>
    </row>
    <row r="109" spans="1:8" x14ac:dyDescent="0.3">
      <c r="A109" s="1" t="s">
        <v>38</v>
      </c>
      <c r="B109" s="6" t="s">
        <v>146</v>
      </c>
      <c r="C109" s="7">
        <v>0.90909090999999997</v>
      </c>
      <c r="D109" s="7">
        <v>0.73684210999999999</v>
      </c>
      <c r="E109" s="8">
        <v>0.1555</v>
      </c>
      <c r="F109" s="9" t="s">
        <v>10</v>
      </c>
      <c r="G109" s="8">
        <v>0.127674632355257</v>
      </c>
      <c r="H109" s="10">
        <v>0.76913876000000003</v>
      </c>
    </row>
    <row r="110" spans="1:8" x14ac:dyDescent="0.3">
      <c r="A110" s="1" t="s">
        <v>51</v>
      </c>
      <c r="B110" s="6" t="s">
        <v>147</v>
      </c>
      <c r="C110" s="7">
        <v>0.90909090999999997</v>
      </c>
      <c r="D110" s="7">
        <v>0.73684210999999999</v>
      </c>
      <c r="E110" s="8">
        <v>5.8000000000000003E-2</v>
      </c>
      <c r="F110" s="9" t="s">
        <v>10</v>
      </c>
      <c r="G110" s="8">
        <v>0.159781904901594</v>
      </c>
      <c r="H110" s="10">
        <v>0.76913876000000003</v>
      </c>
    </row>
    <row r="111" spans="1:8" x14ac:dyDescent="0.3">
      <c r="A111" s="1" t="s">
        <v>8</v>
      </c>
      <c r="B111" s="6" t="s">
        <v>148</v>
      </c>
      <c r="C111" s="7">
        <v>0.90909090999999997</v>
      </c>
      <c r="D111" s="7">
        <v>0.73684210999999999</v>
      </c>
      <c r="E111" s="8">
        <v>7.4999999999999997E-3</v>
      </c>
      <c r="F111" s="9" t="s">
        <v>25</v>
      </c>
      <c r="G111" s="8">
        <v>2.2017699659967801E-2</v>
      </c>
      <c r="H111" s="10">
        <v>0.76794258000000004</v>
      </c>
    </row>
    <row r="112" spans="1:8" x14ac:dyDescent="0.3">
      <c r="A112" s="1" t="s">
        <v>8</v>
      </c>
      <c r="B112" s="6" t="s">
        <v>149</v>
      </c>
      <c r="C112" s="7">
        <v>0.90909090999999997</v>
      </c>
      <c r="D112" s="7">
        <v>0.71052632000000004</v>
      </c>
      <c r="E112" s="8">
        <v>1.7000000000000001E-2</v>
      </c>
      <c r="F112" s="9" t="s">
        <v>25</v>
      </c>
      <c r="G112" s="8">
        <v>2.2017699659967801E-2</v>
      </c>
      <c r="H112" s="10">
        <v>0.76794258000000004</v>
      </c>
    </row>
    <row r="113" spans="1:8" x14ac:dyDescent="0.3">
      <c r="A113" s="1" t="s">
        <v>51</v>
      </c>
      <c r="B113" s="6" t="s">
        <v>150</v>
      </c>
      <c r="C113" s="7">
        <v>0.90909090999999997</v>
      </c>
      <c r="D113" s="7">
        <v>0.73684210999999999</v>
      </c>
      <c r="E113" s="8">
        <v>1.6500000000000001E-2</v>
      </c>
      <c r="F113" s="9" t="s">
        <v>10</v>
      </c>
      <c r="G113" s="8">
        <v>7.5166187471786106E-2</v>
      </c>
      <c r="H113" s="10">
        <v>0.76794258000000004</v>
      </c>
    </row>
    <row r="114" spans="1:8" x14ac:dyDescent="0.3">
      <c r="A114" s="1" t="s">
        <v>51</v>
      </c>
      <c r="B114" s="6" t="s">
        <v>151</v>
      </c>
      <c r="C114" s="7">
        <v>0.81818181999999995</v>
      </c>
      <c r="D114" s="7">
        <v>0.76315789000000001</v>
      </c>
      <c r="E114" s="8">
        <v>0.23200000000000001</v>
      </c>
      <c r="F114" s="9" t="s">
        <v>10</v>
      </c>
      <c r="G114" s="8">
        <v>2.3588894789304499E-2</v>
      </c>
      <c r="H114" s="10">
        <v>0.76555024000000005</v>
      </c>
    </row>
    <row r="115" spans="1:8" x14ac:dyDescent="0.3">
      <c r="A115" s="1" t="s">
        <v>8</v>
      </c>
      <c r="B115" s="6" t="s">
        <v>152</v>
      </c>
      <c r="C115" s="7">
        <v>0.81818181999999995</v>
      </c>
      <c r="D115" s="7">
        <v>0.71052632000000004</v>
      </c>
      <c r="E115" s="8">
        <v>6.4999999999999997E-3</v>
      </c>
      <c r="F115" s="9" t="s">
        <v>25</v>
      </c>
      <c r="G115" s="8">
        <v>2.2017699659967801E-2</v>
      </c>
      <c r="H115" s="10">
        <v>0.76435407</v>
      </c>
    </row>
    <row r="116" spans="1:8" x14ac:dyDescent="0.3">
      <c r="A116" s="1" t="s">
        <v>12</v>
      </c>
      <c r="B116" s="6" t="s">
        <v>153</v>
      </c>
      <c r="C116" s="7">
        <v>0.81818181999999995</v>
      </c>
      <c r="D116" s="7">
        <v>0.65789474000000003</v>
      </c>
      <c r="E116" s="8">
        <v>3.4550000000000001</v>
      </c>
      <c r="F116" s="9" t="s">
        <v>10</v>
      </c>
      <c r="G116" s="8">
        <v>6.4831325975684903E-2</v>
      </c>
      <c r="H116" s="10">
        <v>0.76315789000000001</v>
      </c>
    </row>
    <row r="117" spans="1:8" x14ac:dyDescent="0.3">
      <c r="A117" s="1" t="s">
        <v>33</v>
      </c>
      <c r="B117" s="6" t="s">
        <v>154</v>
      </c>
      <c r="C117" s="7">
        <v>0.90909090999999997</v>
      </c>
      <c r="D117" s="7">
        <v>0.68421052999999998</v>
      </c>
      <c r="E117" s="8">
        <v>0.1255</v>
      </c>
      <c r="F117" s="9" t="s">
        <v>10</v>
      </c>
      <c r="G117" s="8">
        <v>9.4375231682754496E-2</v>
      </c>
      <c r="H117" s="10">
        <v>0.76315789000000001</v>
      </c>
    </row>
    <row r="118" spans="1:8" x14ac:dyDescent="0.3">
      <c r="A118" s="1" t="s">
        <v>51</v>
      </c>
      <c r="B118" s="6" t="s">
        <v>155</v>
      </c>
      <c r="C118" s="7">
        <v>0.90909090999999997</v>
      </c>
      <c r="D118" s="7">
        <v>0.68421052999999998</v>
      </c>
      <c r="E118" s="8">
        <v>0.1055</v>
      </c>
      <c r="F118" s="9" t="s">
        <v>10</v>
      </c>
      <c r="G118" s="8">
        <v>0.275658149423604</v>
      </c>
      <c r="H118" s="10">
        <v>0.76315789000000001</v>
      </c>
    </row>
    <row r="119" spans="1:8" x14ac:dyDescent="0.3">
      <c r="A119" s="1" t="s">
        <v>8</v>
      </c>
      <c r="B119" s="6" t="s">
        <v>156</v>
      </c>
      <c r="C119" s="7">
        <v>0.72727273000000003</v>
      </c>
      <c r="D119" s="7">
        <v>0.76315789000000001</v>
      </c>
      <c r="E119" s="8">
        <v>3.5000000000000001E-3</v>
      </c>
      <c r="F119" s="9" t="s">
        <v>25</v>
      </c>
      <c r="G119" s="8">
        <v>1.29393741357989E-2</v>
      </c>
      <c r="H119" s="10">
        <v>0.76076555000000001</v>
      </c>
    </row>
    <row r="120" spans="1:8" x14ac:dyDescent="0.3">
      <c r="A120" s="1" t="s">
        <v>15</v>
      </c>
      <c r="B120" s="6" t="s">
        <v>157</v>
      </c>
      <c r="C120" s="7">
        <v>0.81818181999999995</v>
      </c>
      <c r="D120" s="7">
        <v>0.73684210999999999</v>
      </c>
      <c r="E120" s="8">
        <v>9.9500000000000005E-2</v>
      </c>
      <c r="F120" s="9" t="s">
        <v>10</v>
      </c>
      <c r="G120" s="8">
        <v>0.58236462344433404</v>
      </c>
      <c r="H120" s="10">
        <v>0.76076555000000001</v>
      </c>
    </row>
    <row r="121" spans="1:8" x14ac:dyDescent="0.3">
      <c r="A121" s="1" t="s">
        <v>158</v>
      </c>
      <c r="B121" s="6" t="s">
        <v>159</v>
      </c>
      <c r="C121" s="7">
        <v>1</v>
      </c>
      <c r="D121" s="7">
        <v>0.71052632000000004</v>
      </c>
      <c r="E121" s="8">
        <v>0.13900000000000001</v>
      </c>
      <c r="F121" s="9" t="s">
        <v>10</v>
      </c>
      <c r="G121" s="8">
        <v>0.45344836392701399</v>
      </c>
      <c r="H121" s="10">
        <v>0.75956937999999996</v>
      </c>
    </row>
    <row r="122" spans="1:8" x14ac:dyDescent="0.3">
      <c r="A122" s="1" t="s">
        <v>8</v>
      </c>
      <c r="B122" s="6" t="s">
        <v>160</v>
      </c>
      <c r="C122" s="7">
        <v>0.90909090999999997</v>
      </c>
      <c r="D122" s="7">
        <v>0.63157894999999997</v>
      </c>
      <c r="E122" s="8">
        <v>5.4999999999999997E-3</v>
      </c>
      <c r="F122" s="9" t="s">
        <v>25</v>
      </c>
      <c r="G122" s="8">
        <v>2.6070418032579E-2</v>
      </c>
      <c r="H122" s="10">
        <v>0.75717703000000003</v>
      </c>
    </row>
    <row r="123" spans="1:8" x14ac:dyDescent="0.3">
      <c r="A123" s="1" t="s">
        <v>15</v>
      </c>
      <c r="B123" s="21" t="s">
        <v>161</v>
      </c>
      <c r="C123" s="22">
        <v>1</v>
      </c>
      <c r="D123" s="22">
        <v>0.63157894999999997</v>
      </c>
      <c r="E123" s="23">
        <v>8.1000000000000003E-2</v>
      </c>
      <c r="F123" s="24" t="s">
        <v>10</v>
      </c>
      <c r="G123" s="23">
        <v>0.45052717986693502</v>
      </c>
      <c r="H123" s="25">
        <v>0.75598085999999998</v>
      </c>
    </row>
  </sheetData>
  <phoneticPr fontId="3" type="noConversion"/>
  <conditionalFormatting sqref="F2:F123">
    <cfRule type="cellIs" dxfId="13" priority="3" operator="equal">
      <formula>"LM L&gt;V"</formula>
    </cfRule>
  </conditionalFormatting>
  <conditionalFormatting sqref="G2:G123">
    <cfRule type="cellIs" dxfId="12" priority="2" operator="lessThan">
      <formula>0.05</formula>
    </cfRule>
  </conditionalFormatting>
  <conditionalFormatting sqref="K7:K17">
    <cfRule type="cellIs" dxfId="11" priority="1" operator="equal">
      <formula>"LM L&gt;V"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2"/>
  <sheetViews>
    <sheetView workbookViewId="0">
      <selection activeCell="O16" sqref="O16"/>
    </sheetView>
  </sheetViews>
  <sheetFormatPr defaultRowHeight="16.5" x14ac:dyDescent="0.3"/>
  <sheetData>
    <row r="1" spans="1:17" ht="40.5" x14ac:dyDescent="0.3">
      <c r="A1" s="13" t="s">
        <v>162</v>
      </c>
      <c r="B1" s="26" t="s">
        <v>163</v>
      </c>
      <c r="C1" s="26" t="s">
        <v>164</v>
      </c>
      <c r="D1" s="18" t="s">
        <v>4</v>
      </c>
      <c r="E1" s="14" t="s">
        <v>165</v>
      </c>
      <c r="F1" s="27" t="s">
        <v>166</v>
      </c>
      <c r="G1" s="15" t="s">
        <v>167</v>
      </c>
    </row>
    <row r="2" spans="1:17" x14ac:dyDescent="0.3">
      <c r="A2" s="17" t="s">
        <v>168</v>
      </c>
      <c r="B2" s="28">
        <v>0.85714285999999995</v>
      </c>
      <c r="C2" s="28">
        <v>0.93333332999999996</v>
      </c>
      <c r="D2" s="29">
        <v>5.4999999999999997E-3</v>
      </c>
      <c r="E2" s="18" t="s">
        <v>169</v>
      </c>
      <c r="F2" s="29">
        <v>2.54103685555624E-5</v>
      </c>
      <c r="G2" s="19">
        <v>0.92993197000000005</v>
      </c>
      <c r="I2" s="11" t="s">
        <v>170</v>
      </c>
      <c r="J2" s="12"/>
      <c r="K2" s="12"/>
      <c r="L2" s="12"/>
      <c r="M2" s="1"/>
      <c r="N2" s="1"/>
      <c r="O2" s="1"/>
      <c r="P2" s="1"/>
      <c r="Q2" s="1"/>
    </row>
    <row r="3" spans="1:17" x14ac:dyDescent="0.3">
      <c r="A3" s="17" t="s">
        <v>171</v>
      </c>
      <c r="B3" s="28">
        <v>0.79591836999999999</v>
      </c>
      <c r="C3" s="28">
        <v>0.93333332999999996</v>
      </c>
      <c r="D3" s="29">
        <v>6.4999999999999997E-3</v>
      </c>
      <c r="E3" s="18" t="s">
        <v>169</v>
      </c>
      <c r="F3" s="29">
        <v>4.7024170689445599E-5</v>
      </c>
      <c r="G3" s="19">
        <v>0.91564626000000005</v>
      </c>
      <c r="I3" s="1" t="s">
        <v>172</v>
      </c>
      <c r="J3" s="12"/>
      <c r="K3" s="12"/>
      <c r="L3" s="12"/>
      <c r="M3" s="1"/>
      <c r="N3" s="1"/>
      <c r="O3" s="1"/>
      <c r="P3" s="1"/>
      <c r="Q3" s="1"/>
    </row>
    <row r="4" spans="1:17" x14ac:dyDescent="0.3">
      <c r="A4" s="17" t="s">
        <v>173</v>
      </c>
      <c r="B4" s="28">
        <v>0.91836735000000003</v>
      </c>
      <c r="C4" s="28">
        <v>0.93333332999999996</v>
      </c>
      <c r="D4" s="29">
        <v>6.4999999999999997E-3</v>
      </c>
      <c r="E4" s="18" t="s">
        <v>169</v>
      </c>
      <c r="F4" s="29">
        <v>6.8123485055044699E-5</v>
      </c>
      <c r="G4" s="19">
        <v>0.90680271999999995</v>
      </c>
      <c r="I4" s="1" t="s">
        <v>174</v>
      </c>
      <c r="J4" s="12"/>
      <c r="K4" s="12"/>
      <c r="L4" s="12"/>
      <c r="M4" s="1"/>
      <c r="N4" s="1"/>
      <c r="O4" s="1"/>
      <c r="P4" s="1"/>
      <c r="Q4" s="1"/>
    </row>
    <row r="5" spans="1:17" x14ac:dyDescent="0.3">
      <c r="A5" s="17" t="s">
        <v>156</v>
      </c>
      <c r="B5" s="28">
        <v>0.83673469</v>
      </c>
      <c r="C5" s="28">
        <v>0.8</v>
      </c>
      <c r="D5" s="29">
        <v>2.5000000000000001E-3</v>
      </c>
      <c r="E5" s="18" t="s">
        <v>169</v>
      </c>
      <c r="F5" s="29">
        <v>8.9819465516167208E-6</v>
      </c>
      <c r="G5" s="19">
        <v>0.89659864</v>
      </c>
      <c r="I5" s="1"/>
      <c r="J5" s="12"/>
      <c r="K5" s="12"/>
      <c r="L5" s="12"/>
      <c r="M5" s="1"/>
      <c r="N5" s="1"/>
      <c r="O5" s="1"/>
      <c r="P5" s="1"/>
      <c r="Q5" s="1"/>
    </row>
    <row r="6" spans="1:17" x14ac:dyDescent="0.3">
      <c r="A6" s="17" t="s">
        <v>175</v>
      </c>
      <c r="B6" s="28">
        <v>0.73469388000000002</v>
      </c>
      <c r="C6" s="28">
        <v>0.93333332999999996</v>
      </c>
      <c r="D6" s="29">
        <v>5.7500000000000002E-2</v>
      </c>
      <c r="E6" s="18" t="s">
        <v>169</v>
      </c>
      <c r="F6" s="29">
        <v>9.3897949412653407E-5</v>
      </c>
      <c r="G6" s="19">
        <v>0.89455781999999995</v>
      </c>
      <c r="I6" s="13" t="s">
        <v>176</v>
      </c>
      <c r="J6" s="14" t="s">
        <v>177</v>
      </c>
      <c r="K6" s="15" t="s">
        <v>167</v>
      </c>
      <c r="L6" s="16" t="s">
        <v>178</v>
      </c>
      <c r="M6" s="1"/>
      <c r="N6" s="1"/>
      <c r="O6" s="1"/>
      <c r="P6" s="1"/>
      <c r="Q6" s="1"/>
    </row>
    <row r="7" spans="1:17" x14ac:dyDescent="0.3">
      <c r="A7" s="17" t="s">
        <v>179</v>
      </c>
      <c r="B7" s="28">
        <v>0.65306122</v>
      </c>
      <c r="C7" s="28">
        <v>1</v>
      </c>
      <c r="D7" s="29">
        <v>7.4999999999999997E-3</v>
      </c>
      <c r="E7" s="18" t="s">
        <v>169</v>
      </c>
      <c r="F7" s="29">
        <v>1.09237391837417E-4</v>
      </c>
      <c r="G7" s="19">
        <v>0.88843536999999995</v>
      </c>
      <c r="I7" s="17" t="s">
        <v>168</v>
      </c>
      <c r="J7" s="18" t="s">
        <v>169</v>
      </c>
      <c r="K7" s="19">
        <v>0.92993197000000005</v>
      </c>
      <c r="L7" s="20">
        <v>32</v>
      </c>
      <c r="M7" s="1"/>
      <c r="N7" s="1"/>
      <c r="O7" s="1"/>
      <c r="P7" s="1"/>
      <c r="Q7" s="1"/>
    </row>
    <row r="8" spans="1:17" x14ac:dyDescent="0.3">
      <c r="A8" s="17" t="s">
        <v>104</v>
      </c>
      <c r="B8" s="28">
        <v>0.77551020000000004</v>
      </c>
      <c r="C8" s="28">
        <v>0.93333332999999996</v>
      </c>
      <c r="D8" s="29">
        <v>2.1499999999999998E-2</v>
      </c>
      <c r="E8" s="18" t="s">
        <v>169</v>
      </c>
      <c r="F8" s="29">
        <v>1.5434075503970601E-4</v>
      </c>
      <c r="G8" s="19">
        <v>0.88299320000000003</v>
      </c>
      <c r="I8" s="17" t="s">
        <v>171</v>
      </c>
      <c r="J8" s="18" t="s">
        <v>169</v>
      </c>
      <c r="K8" s="19">
        <v>0.91564626000000005</v>
      </c>
      <c r="L8" s="20">
        <v>47</v>
      </c>
      <c r="M8" s="1"/>
      <c r="N8" s="1"/>
      <c r="O8" s="1"/>
      <c r="P8" s="1"/>
      <c r="Q8" s="1"/>
    </row>
    <row r="9" spans="1:17" x14ac:dyDescent="0.3">
      <c r="A9" s="17" t="s">
        <v>180</v>
      </c>
      <c r="B9" s="28">
        <v>0.81632652999999999</v>
      </c>
      <c r="C9" s="28">
        <v>0.86666666999999997</v>
      </c>
      <c r="D9" s="29">
        <v>5.0000000000000001E-3</v>
      </c>
      <c r="E9" s="18" t="s">
        <v>169</v>
      </c>
      <c r="F9" s="29">
        <v>1.80782050652261E-4</v>
      </c>
      <c r="G9" s="19">
        <v>0.87551020000000002</v>
      </c>
      <c r="I9" s="17" t="s">
        <v>173</v>
      </c>
      <c r="J9" s="18" t="s">
        <v>169</v>
      </c>
      <c r="K9" s="19">
        <v>0.90680271999999995</v>
      </c>
      <c r="L9" s="20">
        <v>46</v>
      </c>
      <c r="M9" s="1"/>
      <c r="N9" s="1"/>
      <c r="O9" s="1"/>
      <c r="P9" s="1"/>
      <c r="Q9" s="1"/>
    </row>
    <row r="10" spans="1:17" x14ac:dyDescent="0.3">
      <c r="A10" s="17" t="s">
        <v>152</v>
      </c>
      <c r="B10" s="28">
        <v>0.63265305999999999</v>
      </c>
      <c r="C10" s="28">
        <v>1</v>
      </c>
      <c r="D10" s="29">
        <v>4.4999999999999997E-3</v>
      </c>
      <c r="E10" s="18" t="s">
        <v>169</v>
      </c>
      <c r="F10" s="29">
        <v>1.7768901364255901E-4</v>
      </c>
      <c r="G10" s="19">
        <v>0.86530611999999996</v>
      </c>
      <c r="I10" s="17" t="s">
        <v>156</v>
      </c>
      <c r="J10" s="18" t="s">
        <v>169</v>
      </c>
      <c r="K10" s="19">
        <v>0.89659864</v>
      </c>
      <c r="L10" s="20">
        <v>67</v>
      </c>
      <c r="M10" s="1"/>
      <c r="N10" s="1"/>
      <c r="O10" s="1"/>
      <c r="P10" s="1"/>
      <c r="Q10" s="1"/>
    </row>
    <row r="11" spans="1:17" x14ac:dyDescent="0.3">
      <c r="A11" s="17" t="s">
        <v>101</v>
      </c>
      <c r="B11" s="28">
        <v>0.69387754999999995</v>
      </c>
      <c r="C11" s="28">
        <v>0.93333332999999996</v>
      </c>
      <c r="D11" s="29">
        <v>5.4999999999999997E-3</v>
      </c>
      <c r="E11" s="18" t="s">
        <v>169</v>
      </c>
      <c r="F11" s="29">
        <v>3.2960853341794502E-4</v>
      </c>
      <c r="G11" s="19">
        <v>0.85918366999999995</v>
      </c>
      <c r="I11" s="17" t="s">
        <v>175</v>
      </c>
      <c r="J11" s="18" t="s">
        <v>169</v>
      </c>
      <c r="K11" s="19">
        <v>0.89455781999999995</v>
      </c>
      <c r="L11" s="20">
        <v>35</v>
      </c>
      <c r="M11" s="1"/>
      <c r="N11" s="1"/>
      <c r="O11" s="1"/>
      <c r="P11" s="1"/>
      <c r="Q11" s="1"/>
    </row>
    <row r="12" spans="1:17" x14ac:dyDescent="0.3">
      <c r="A12" s="17" t="s">
        <v>149</v>
      </c>
      <c r="B12" s="28">
        <v>0.69387754999999995</v>
      </c>
      <c r="C12" s="28">
        <v>1</v>
      </c>
      <c r="D12" s="29">
        <v>6.4999999999999997E-3</v>
      </c>
      <c r="E12" s="18" t="s">
        <v>169</v>
      </c>
      <c r="F12" s="29">
        <v>3.5872809975080598E-4</v>
      </c>
      <c r="G12" s="19">
        <v>0.85646259000000002</v>
      </c>
      <c r="I12" s="17" t="s">
        <v>179</v>
      </c>
      <c r="J12" s="18" t="s">
        <v>169</v>
      </c>
      <c r="K12" s="19">
        <v>0.88843536999999995</v>
      </c>
      <c r="L12" s="20">
        <v>52</v>
      </c>
      <c r="M12" s="1"/>
      <c r="N12" s="1"/>
      <c r="O12" s="1"/>
      <c r="P12" s="1"/>
      <c r="Q12" s="1"/>
    </row>
    <row r="13" spans="1:17" x14ac:dyDescent="0.3">
      <c r="A13" s="17" t="s">
        <v>56</v>
      </c>
      <c r="B13" s="28">
        <v>0.75510204000000003</v>
      </c>
      <c r="C13" s="28">
        <v>1</v>
      </c>
      <c r="D13" s="29">
        <v>7.4999999999999997E-3</v>
      </c>
      <c r="E13" s="18" t="s">
        <v>169</v>
      </c>
      <c r="F13" s="29">
        <v>4.03120588816036E-4</v>
      </c>
      <c r="G13" s="19">
        <v>0.85510204000000001</v>
      </c>
      <c r="I13" s="17" t="s">
        <v>104</v>
      </c>
      <c r="J13" s="18" t="s">
        <v>169</v>
      </c>
      <c r="K13" s="19">
        <v>0.88299320000000003</v>
      </c>
      <c r="L13" s="20">
        <v>38</v>
      </c>
      <c r="M13" s="1"/>
      <c r="N13" s="1"/>
      <c r="O13" s="1"/>
      <c r="P13" s="1"/>
      <c r="Q13" s="1"/>
    </row>
    <row r="14" spans="1:17" x14ac:dyDescent="0.3">
      <c r="A14" s="17" t="s">
        <v>181</v>
      </c>
      <c r="B14" s="28">
        <v>0.73469388000000002</v>
      </c>
      <c r="C14" s="28">
        <v>0.86666666999999997</v>
      </c>
      <c r="D14" s="29">
        <v>1.895</v>
      </c>
      <c r="E14" s="18" t="s">
        <v>169</v>
      </c>
      <c r="F14" s="29">
        <v>6.1651479340145605E-4</v>
      </c>
      <c r="G14" s="19">
        <v>0.85306121999999995</v>
      </c>
      <c r="I14" s="17" t="s">
        <v>180</v>
      </c>
      <c r="J14" s="18" t="s">
        <v>169</v>
      </c>
      <c r="K14" s="19">
        <v>0.87551020000000002</v>
      </c>
      <c r="L14" s="20">
        <v>40</v>
      </c>
      <c r="M14" s="1"/>
      <c r="N14" s="1"/>
      <c r="O14" s="1"/>
      <c r="P14" s="1"/>
      <c r="Q14" s="1"/>
    </row>
    <row r="15" spans="1:17" x14ac:dyDescent="0.3">
      <c r="A15" s="17" t="s">
        <v>120</v>
      </c>
      <c r="B15" s="28">
        <v>0.59183673000000003</v>
      </c>
      <c r="C15" s="28">
        <v>1</v>
      </c>
      <c r="D15" s="29">
        <v>3.2500000000000001E-2</v>
      </c>
      <c r="E15" s="18" t="s">
        <v>169</v>
      </c>
      <c r="F15" s="29">
        <v>4.2288531606640998E-4</v>
      </c>
      <c r="G15" s="19">
        <v>0.85034014000000002</v>
      </c>
      <c r="I15" s="17" t="s">
        <v>152</v>
      </c>
      <c r="J15" s="18" t="s">
        <v>169</v>
      </c>
      <c r="K15" s="19">
        <v>0.86530611999999996</v>
      </c>
      <c r="L15" s="20">
        <v>49</v>
      </c>
      <c r="M15" s="1"/>
      <c r="N15" s="1"/>
      <c r="O15" s="1"/>
      <c r="P15" s="1"/>
      <c r="Q15" s="1"/>
    </row>
    <row r="16" spans="1:17" x14ac:dyDescent="0.3">
      <c r="A16" s="17" t="s">
        <v>182</v>
      </c>
      <c r="B16" s="28">
        <v>0.73469388000000002</v>
      </c>
      <c r="C16" s="28">
        <v>0.86666666999999997</v>
      </c>
      <c r="D16" s="29">
        <v>3.5000000000000001E-3</v>
      </c>
      <c r="E16" s="18" t="s">
        <v>169</v>
      </c>
      <c r="F16" s="29">
        <v>4.03120588816036E-4</v>
      </c>
      <c r="G16" s="19">
        <v>0.84965986000000004</v>
      </c>
      <c r="I16" s="17" t="s">
        <v>101</v>
      </c>
      <c r="J16" s="18" t="s">
        <v>169</v>
      </c>
      <c r="K16" s="19">
        <v>0.85918366999999995</v>
      </c>
      <c r="L16" s="20">
        <v>45</v>
      </c>
      <c r="M16" s="1"/>
      <c r="N16" s="1"/>
      <c r="O16" s="1"/>
      <c r="P16" s="1"/>
      <c r="Q16" s="1"/>
    </row>
    <row r="17" spans="1:17" x14ac:dyDescent="0.3">
      <c r="A17" s="17" t="s">
        <v>89</v>
      </c>
      <c r="B17" s="28">
        <v>0.63265305999999999</v>
      </c>
      <c r="C17" s="28">
        <v>1</v>
      </c>
      <c r="D17" s="29">
        <v>2.0500000000000001E-2</v>
      </c>
      <c r="E17" s="18" t="s">
        <v>169</v>
      </c>
      <c r="F17" s="29">
        <v>2.3633900922605799E-8</v>
      </c>
      <c r="G17" s="19">
        <v>0.84829931999999997</v>
      </c>
      <c r="I17" s="17" t="s">
        <v>149</v>
      </c>
      <c r="J17" s="18" t="s">
        <v>169</v>
      </c>
      <c r="K17" s="19">
        <v>0.85646259000000002</v>
      </c>
      <c r="L17" s="20">
        <v>42</v>
      </c>
      <c r="M17" s="1"/>
      <c r="N17" s="1"/>
      <c r="O17" s="1"/>
      <c r="P17" s="1"/>
      <c r="Q17" s="1"/>
    </row>
    <row r="18" spans="1:17" x14ac:dyDescent="0.3">
      <c r="A18" s="17" t="s">
        <v>110</v>
      </c>
      <c r="B18" s="28">
        <v>0.71428570999999996</v>
      </c>
      <c r="C18" s="28">
        <v>0.86666666999999997</v>
      </c>
      <c r="D18" s="29">
        <v>2.5000000000000001E-3</v>
      </c>
      <c r="E18" s="18" t="s">
        <v>169</v>
      </c>
      <c r="F18" s="29">
        <v>4.0843848446805298E-4</v>
      </c>
      <c r="G18" s="19">
        <v>0.84625850000000002</v>
      </c>
      <c r="I18" s="17" t="s">
        <v>56</v>
      </c>
      <c r="J18" s="18" t="s">
        <v>169</v>
      </c>
      <c r="K18" s="19">
        <v>0.85510204000000001</v>
      </c>
      <c r="L18" s="20">
        <v>134</v>
      </c>
      <c r="M18" s="1"/>
      <c r="N18" s="1"/>
      <c r="O18" s="1"/>
      <c r="P18" s="1"/>
      <c r="Q18" s="1"/>
    </row>
    <row r="19" spans="1:17" x14ac:dyDescent="0.3">
      <c r="A19" s="17" t="s">
        <v>48</v>
      </c>
      <c r="B19" s="28">
        <v>0.65306122</v>
      </c>
      <c r="C19" s="28">
        <v>1</v>
      </c>
      <c r="D19" s="29">
        <v>3.5000000000000001E-3</v>
      </c>
      <c r="E19" s="18" t="s">
        <v>169</v>
      </c>
      <c r="F19" s="29">
        <v>4.0843848446805298E-4</v>
      </c>
      <c r="G19" s="19">
        <v>0.84557822999999999</v>
      </c>
      <c r="I19" s="1"/>
      <c r="J19" s="1"/>
      <c r="K19" s="1"/>
      <c r="L19" s="1"/>
      <c r="M19" s="1"/>
      <c r="N19" s="1"/>
      <c r="O19" s="1"/>
      <c r="P19" s="1"/>
      <c r="Q19" s="1"/>
    </row>
    <row r="20" spans="1:17" x14ac:dyDescent="0.3">
      <c r="A20" s="17" t="s">
        <v>183</v>
      </c>
      <c r="B20" s="28">
        <v>0.83673469</v>
      </c>
      <c r="C20" s="28">
        <v>0.8</v>
      </c>
      <c r="D20" s="29">
        <v>4.65E-2</v>
      </c>
      <c r="E20" s="18" t="s">
        <v>169</v>
      </c>
      <c r="F20" s="29">
        <v>5.7420439207852105E-4</v>
      </c>
      <c r="G20" s="19">
        <v>0.84285714</v>
      </c>
      <c r="I20" s="1" t="s">
        <v>37</v>
      </c>
      <c r="J20" s="1"/>
      <c r="K20" s="1"/>
      <c r="L20" s="1"/>
      <c r="M20" s="1"/>
      <c r="N20" s="1"/>
      <c r="O20" s="1"/>
      <c r="P20" s="1"/>
      <c r="Q20" s="1"/>
    </row>
    <row r="21" spans="1:17" x14ac:dyDescent="0.3">
      <c r="A21" s="17" t="s">
        <v>64</v>
      </c>
      <c r="B21" s="28">
        <v>0.55102041000000002</v>
      </c>
      <c r="C21" s="28">
        <v>1</v>
      </c>
      <c r="D21" s="29">
        <v>3.5000000000000001E-3</v>
      </c>
      <c r="E21" s="18" t="s">
        <v>169</v>
      </c>
      <c r="F21" s="29">
        <v>4.0843848446805298E-4</v>
      </c>
      <c r="G21" s="19">
        <v>0.84149660000000004</v>
      </c>
      <c r="I21" s="1" t="s">
        <v>184</v>
      </c>
      <c r="J21" s="1"/>
      <c r="K21" s="1"/>
      <c r="L21" s="1"/>
      <c r="M21" s="1"/>
      <c r="N21" s="1"/>
      <c r="O21" s="1"/>
      <c r="P21" s="1"/>
      <c r="Q21" s="1"/>
    </row>
    <row r="22" spans="1:17" x14ac:dyDescent="0.3">
      <c r="A22" s="17" t="s">
        <v>185</v>
      </c>
      <c r="B22" s="28">
        <v>0.81632652999999999</v>
      </c>
      <c r="C22" s="28">
        <v>0.86666666999999997</v>
      </c>
      <c r="D22" s="29">
        <v>2.4500000000000001E-2</v>
      </c>
      <c r="E22" s="18" t="s">
        <v>169</v>
      </c>
      <c r="F22" s="29">
        <v>1.3850028051773101E-4</v>
      </c>
      <c r="G22" s="19">
        <v>0.84013605000000002</v>
      </c>
      <c r="I22" s="1"/>
      <c r="J22" s="1"/>
      <c r="K22" s="1"/>
      <c r="L22" s="1"/>
      <c r="M22" s="1"/>
      <c r="N22" s="1"/>
      <c r="O22" s="1"/>
      <c r="P22" s="1"/>
      <c r="Q22" s="1"/>
    </row>
    <row r="23" spans="1:17" x14ac:dyDescent="0.3">
      <c r="A23" s="17" t="s">
        <v>186</v>
      </c>
      <c r="B23" s="28">
        <v>0.79591836999999999</v>
      </c>
      <c r="C23" s="28">
        <v>0.86666666999999997</v>
      </c>
      <c r="D23" s="29">
        <v>1.0500000000000001E-2</v>
      </c>
      <c r="E23" s="18" t="s">
        <v>169</v>
      </c>
      <c r="F23" s="29">
        <v>5.94786363511456E-4</v>
      </c>
      <c r="G23" s="19">
        <v>0.83945577999999998</v>
      </c>
      <c r="I23" s="1" t="s">
        <v>187</v>
      </c>
      <c r="J23" s="1"/>
      <c r="K23" s="1"/>
      <c r="L23" s="1"/>
      <c r="M23" s="1"/>
      <c r="N23" s="1"/>
      <c r="O23" s="1"/>
      <c r="P23" s="1"/>
      <c r="Q23" s="1"/>
    </row>
    <row r="24" spans="1:17" x14ac:dyDescent="0.3">
      <c r="A24" s="17" t="s">
        <v>24</v>
      </c>
      <c r="B24" s="28">
        <v>0.61224489999999998</v>
      </c>
      <c r="C24" s="28">
        <v>1</v>
      </c>
      <c r="D24" s="29">
        <v>0.30099999999999999</v>
      </c>
      <c r="E24" s="18" t="s">
        <v>169</v>
      </c>
      <c r="F24" s="29">
        <v>6.1651479340145605E-4</v>
      </c>
      <c r="G24" s="19">
        <v>0.83673469</v>
      </c>
      <c r="I24" s="1" t="s">
        <v>188</v>
      </c>
      <c r="J24" s="1"/>
      <c r="K24" s="1"/>
      <c r="L24" s="1"/>
      <c r="M24" s="1"/>
      <c r="N24" s="1"/>
      <c r="O24" s="1"/>
      <c r="P24" s="1"/>
      <c r="Q24" s="1"/>
    </row>
    <row r="25" spans="1:17" x14ac:dyDescent="0.3">
      <c r="A25" s="17" t="s">
        <v>148</v>
      </c>
      <c r="B25" s="28">
        <v>0.69387754999999995</v>
      </c>
      <c r="C25" s="28">
        <v>0.93333332999999996</v>
      </c>
      <c r="D25" s="29">
        <v>5.4999999999999997E-3</v>
      </c>
      <c r="E25" s="18" t="s">
        <v>169</v>
      </c>
      <c r="F25" s="29">
        <v>6.28046669345499E-4</v>
      </c>
      <c r="G25" s="19">
        <v>0.83333332999999998</v>
      </c>
      <c r="I25" s="1"/>
      <c r="J25" s="1"/>
      <c r="K25" s="1"/>
      <c r="L25" s="1"/>
      <c r="M25" s="1"/>
      <c r="N25" s="1"/>
      <c r="O25" s="1"/>
      <c r="P25" s="1"/>
      <c r="Q25" s="1"/>
    </row>
    <row r="26" spans="1:17" x14ac:dyDescent="0.3">
      <c r="A26" s="17" t="s">
        <v>98</v>
      </c>
      <c r="B26" s="28">
        <v>0.59183673000000003</v>
      </c>
      <c r="C26" s="28">
        <v>1</v>
      </c>
      <c r="D26" s="29">
        <v>5.4999999999999997E-3</v>
      </c>
      <c r="E26" s="18" t="s">
        <v>169</v>
      </c>
      <c r="F26" s="29">
        <v>5.7935913096878399E-4</v>
      </c>
      <c r="G26" s="19">
        <v>0.83129251999999998</v>
      </c>
      <c r="I26" s="1" t="s">
        <v>50</v>
      </c>
      <c r="J26" s="1"/>
      <c r="K26" s="1"/>
      <c r="L26" s="1"/>
      <c r="M26" s="1"/>
      <c r="N26" s="1"/>
      <c r="O26" s="1"/>
      <c r="P26" s="1"/>
      <c r="Q26" s="1"/>
    </row>
    <row r="27" spans="1:17" x14ac:dyDescent="0.3">
      <c r="A27" s="17" t="s">
        <v>86</v>
      </c>
      <c r="B27" s="28">
        <v>0.59183673000000003</v>
      </c>
      <c r="C27" s="28">
        <v>1</v>
      </c>
      <c r="D27" s="29">
        <v>2.5000000000000001E-3</v>
      </c>
      <c r="E27" s="18" t="s">
        <v>169</v>
      </c>
      <c r="F27" s="29">
        <v>5.2680315499597705E-4</v>
      </c>
      <c r="G27" s="19">
        <v>0.82993196999999996</v>
      </c>
      <c r="I27" s="1" t="s">
        <v>53</v>
      </c>
      <c r="J27" s="1"/>
      <c r="K27" s="1"/>
      <c r="L27" s="1"/>
      <c r="M27" s="1"/>
      <c r="N27" s="1"/>
      <c r="O27" s="1"/>
      <c r="P27" s="1"/>
      <c r="Q27" s="1"/>
    </row>
    <row r="28" spans="1:17" x14ac:dyDescent="0.3">
      <c r="A28" s="17" t="s">
        <v>49</v>
      </c>
      <c r="B28" s="28">
        <v>0.61224489999999998</v>
      </c>
      <c r="C28" s="28">
        <v>1</v>
      </c>
      <c r="D28" s="29">
        <v>4.4999999999999997E-3</v>
      </c>
      <c r="E28" s="18" t="s">
        <v>169</v>
      </c>
      <c r="F28" s="29">
        <v>6.28046669345499E-4</v>
      </c>
      <c r="G28" s="19">
        <v>0.82585034000000002</v>
      </c>
      <c r="I28" s="1" t="s">
        <v>189</v>
      </c>
      <c r="J28" s="1"/>
      <c r="K28" s="1"/>
      <c r="L28" s="1"/>
      <c r="M28" s="1"/>
      <c r="N28" s="1"/>
      <c r="O28" s="1"/>
      <c r="P28" s="1"/>
      <c r="Q28" s="1"/>
    </row>
    <row r="29" spans="1:17" x14ac:dyDescent="0.3">
      <c r="A29" s="17" t="s">
        <v>85</v>
      </c>
      <c r="B29" s="28">
        <v>0.57142857000000002</v>
      </c>
      <c r="C29" s="28">
        <v>1</v>
      </c>
      <c r="D29" s="29">
        <v>2.5000000000000001E-3</v>
      </c>
      <c r="E29" s="18" t="s">
        <v>169</v>
      </c>
      <c r="F29" s="29">
        <v>6.0780345425159605E-4</v>
      </c>
      <c r="G29" s="19">
        <v>0.82448980000000005</v>
      </c>
      <c r="I29" s="1" t="s">
        <v>57</v>
      </c>
      <c r="J29" s="1"/>
      <c r="K29" s="1"/>
      <c r="L29" s="1"/>
      <c r="M29" s="1"/>
      <c r="N29" s="1"/>
      <c r="O29" s="1"/>
      <c r="P29" s="1"/>
      <c r="Q29" s="1"/>
    </row>
    <row r="30" spans="1:17" x14ac:dyDescent="0.3">
      <c r="A30" s="17" t="s">
        <v>34</v>
      </c>
      <c r="B30" s="28">
        <v>0.59183673000000003</v>
      </c>
      <c r="C30" s="28">
        <v>0.93333332999999996</v>
      </c>
      <c r="D30" s="29">
        <v>2.75E-2</v>
      </c>
      <c r="E30" s="18" t="s">
        <v>169</v>
      </c>
      <c r="F30" s="29">
        <v>6.28046669345499E-4</v>
      </c>
      <c r="G30" s="19">
        <v>0.82244898</v>
      </c>
      <c r="I30" s="1" t="s">
        <v>59</v>
      </c>
      <c r="J30" s="1"/>
      <c r="K30" s="1"/>
      <c r="L30" s="1"/>
      <c r="M30" s="1"/>
      <c r="N30" s="1"/>
      <c r="O30" s="1"/>
      <c r="P30" s="1"/>
      <c r="Q30" s="1"/>
    </row>
    <row r="31" spans="1:17" x14ac:dyDescent="0.3">
      <c r="A31" s="17" t="s">
        <v>70</v>
      </c>
      <c r="B31" s="28">
        <v>0.79591836999999999</v>
      </c>
      <c r="C31" s="28">
        <v>0.73333333000000001</v>
      </c>
      <c r="D31" s="29">
        <v>1.35E-2</v>
      </c>
      <c r="E31" s="18" t="s">
        <v>169</v>
      </c>
      <c r="F31" s="29">
        <v>1.09237391837417E-4</v>
      </c>
      <c r="G31" s="19">
        <v>0.81428571000000005</v>
      </c>
      <c r="I31" s="1" t="s">
        <v>61</v>
      </c>
      <c r="J31" s="1"/>
      <c r="K31" s="1"/>
      <c r="L31" s="1"/>
      <c r="M31" s="1"/>
      <c r="N31" s="1"/>
      <c r="O31" s="1"/>
      <c r="P31" s="1"/>
      <c r="Q31" s="1"/>
    </row>
    <row r="32" spans="1:17" x14ac:dyDescent="0.3">
      <c r="A32" s="17" t="s">
        <v>87</v>
      </c>
      <c r="B32" s="28">
        <v>0.63265305999999999</v>
      </c>
      <c r="C32" s="28">
        <v>1</v>
      </c>
      <c r="D32" s="29">
        <v>2.5000000000000001E-3</v>
      </c>
      <c r="E32" s="18" t="s">
        <v>169</v>
      </c>
      <c r="F32" s="29">
        <v>8.0108397341599404E-4</v>
      </c>
      <c r="G32" s="19">
        <v>0.81224490000000005</v>
      </c>
      <c r="I32" s="1" t="s">
        <v>190</v>
      </c>
      <c r="J32" s="1"/>
      <c r="K32" s="1"/>
      <c r="L32" s="1"/>
      <c r="M32" s="1"/>
      <c r="N32" s="1"/>
      <c r="O32" s="1"/>
      <c r="P32" s="1"/>
      <c r="Q32" s="1"/>
    </row>
    <row r="33" spans="1:17" x14ac:dyDescent="0.3">
      <c r="A33" s="17" t="s">
        <v>191</v>
      </c>
      <c r="B33" s="28">
        <v>0.71428570999999996</v>
      </c>
      <c r="C33" s="28">
        <v>0.86666666999999997</v>
      </c>
      <c r="D33" s="29">
        <v>7.9000000000000001E-2</v>
      </c>
      <c r="E33" s="18" t="s">
        <v>169</v>
      </c>
      <c r="F33" s="29">
        <v>1.7610893400318399E-3</v>
      </c>
      <c r="G33" s="19">
        <v>0.81020407999999999</v>
      </c>
      <c r="I33" s="1" t="s">
        <v>192</v>
      </c>
      <c r="J33" s="1"/>
      <c r="K33" s="1"/>
      <c r="L33" s="1"/>
      <c r="M33" s="1"/>
      <c r="N33" s="1"/>
      <c r="O33" s="1"/>
      <c r="P33" s="1"/>
      <c r="Q33" s="1"/>
    </row>
    <row r="34" spans="1:17" x14ac:dyDescent="0.3">
      <c r="A34" s="17" t="s">
        <v>193</v>
      </c>
      <c r="B34" s="28">
        <v>0.79591836999999999</v>
      </c>
      <c r="C34" s="28">
        <v>0.73333333000000001</v>
      </c>
      <c r="D34" s="29">
        <v>5.4999999999999997E-3</v>
      </c>
      <c r="E34" s="18" t="s">
        <v>169</v>
      </c>
      <c r="F34" s="29">
        <v>1.7610893400318399E-3</v>
      </c>
      <c r="G34" s="19">
        <v>0.80680271999999997</v>
      </c>
      <c r="I34" s="1" t="s">
        <v>67</v>
      </c>
      <c r="J34" s="1"/>
      <c r="K34" s="1"/>
      <c r="L34" s="1"/>
      <c r="M34" s="1"/>
      <c r="N34" s="1"/>
      <c r="O34" s="1"/>
      <c r="P34" s="1"/>
      <c r="Q34" s="1"/>
    </row>
    <row r="35" spans="1:17" x14ac:dyDescent="0.3">
      <c r="A35" s="17" t="s">
        <v>41</v>
      </c>
      <c r="B35" s="28">
        <v>0.67346938999999995</v>
      </c>
      <c r="C35" s="28">
        <v>0.93333332999999996</v>
      </c>
      <c r="D35" s="29">
        <v>2.12</v>
      </c>
      <c r="E35" s="18" t="s">
        <v>194</v>
      </c>
      <c r="F35" s="29">
        <v>0.91925782607591799</v>
      </c>
      <c r="G35" s="19">
        <v>0.80408162999999999</v>
      </c>
      <c r="I35" s="1" t="s">
        <v>195</v>
      </c>
      <c r="J35" s="1"/>
      <c r="K35" s="1"/>
      <c r="L35" s="1"/>
      <c r="M35" s="1"/>
      <c r="N35" s="1"/>
      <c r="O35" s="1"/>
      <c r="P35" s="1"/>
      <c r="Q35" s="1"/>
    </row>
    <row r="36" spans="1:17" x14ac:dyDescent="0.3">
      <c r="A36" s="17" t="s">
        <v>88</v>
      </c>
      <c r="B36" s="28">
        <v>0.63265305999999999</v>
      </c>
      <c r="C36" s="28">
        <v>1</v>
      </c>
      <c r="D36" s="29">
        <v>1.4999999999999999E-2</v>
      </c>
      <c r="E36" s="18" t="s">
        <v>169</v>
      </c>
      <c r="F36" s="29">
        <v>5.70289344896383E-8</v>
      </c>
      <c r="G36" s="19">
        <v>0.79591836999999999</v>
      </c>
    </row>
    <row r="37" spans="1:17" x14ac:dyDescent="0.3">
      <c r="A37" s="17" t="s">
        <v>128</v>
      </c>
      <c r="B37" s="28">
        <v>0.79591836999999999</v>
      </c>
      <c r="C37" s="28">
        <v>0.8</v>
      </c>
      <c r="D37" s="29">
        <v>3.5000000000000001E-3</v>
      </c>
      <c r="E37" s="18" t="s">
        <v>169</v>
      </c>
      <c r="F37" s="29">
        <v>2.96133694777453E-3</v>
      </c>
      <c r="G37" s="19">
        <v>0.79455781999999997</v>
      </c>
    </row>
    <row r="38" spans="1:17" x14ac:dyDescent="0.3">
      <c r="A38" s="17" t="s">
        <v>196</v>
      </c>
      <c r="B38" s="28">
        <v>0.63265305999999999</v>
      </c>
      <c r="C38" s="28">
        <v>0.93333332999999996</v>
      </c>
      <c r="D38" s="29">
        <v>2.5000000000000001E-3</v>
      </c>
      <c r="E38" s="18" t="s">
        <v>169</v>
      </c>
      <c r="F38" s="29">
        <v>1.9448348186996299E-3</v>
      </c>
      <c r="G38" s="19">
        <v>0.79455781999999997</v>
      </c>
    </row>
    <row r="39" spans="1:17" x14ac:dyDescent="0.3">
      <c r="A39" s="17" t="s">
        <v>103</v>
      </c>
      <c r="B39" s="28">
        <v>0.57142857000000002</v>
      </c>
      <c r="C39" s="28">
        <v>1</v>
      </c>
      <c r="D39" s="29">
        <v>2.5000000000000001E-3</v>
      </c>
      <c r="E39" s="18" t="s">
        <v>169</v>
      </c>
      <c r="F39" s="29">
        <v>1.3258748737335201E-3</v>
      </c>
      <c r="G39" s="19">
        <v>0.79183672999999999</v>
      </c>
    </row>
    <row r="40" spans="1:17" x14ac:dyDescent="0.3">
      <c r="A40" s="17" t="s">
        <v>60</v>
      </c>
      <c r="B40" s="28">
        <v>0.61224489999999998</v>
      </c>
      <c r="C40" s="28">
        <v>0.93333332999999996</v>
      </c>
      <c r="D40" s="29">
        <v>8.5000000000000006E-3</v>
      </c>
      <c r="E40" s="18" t="s">
        <v>169</v>
      </c>
      <c r="F40" s="29">
        <v>3.5526802483282199E-3</v>
      </c>
      <c r="G40" s="19">
        <v>0.79047619000000002</v>
      </c>
    </row>
    <row r="41" spans="1:17" x14ac:dyDescent="0.3">
      <c r="A41" s="17" t="s">
        <v>23</v>
      </c>
      <c r="B41" s="28">
        <v>0.69387754999999995</v>
      </c>
      <c r="C41" s="28">
        <v>0.86666666999999997</v>
      </c>
      <c r="D41" s="29">
        <v>2.2499999999999999E-2</v>
      </c>
      <c r="E41" s="18" t="s">
        <v>194</v>
      </c>
      <c r="F41" s="29">
        <v>5.0261943180173203E-3</v>
      </c>
      <c r="G41" s="19">
        <v>0.78639455999999996</v>
      </c>
    </row>
    <row r="42" spans="1:17" x14ac:dyDescent="0.3">
      <c r="A42" s="17" t="s">
        <v>131</v>
      </c>
      <c r="B42" s="28">
        <v>0.71428570999999996</v>
      </c>
      <c r="C42" s="28">
        <v>0.86666666999999997</v>
      </c>
      <c r="D42" s="29">
        <v>3.18</v>
      </c>
      <c r="E42" s="18" t="s">
        <v>169</v>
      </c>
      <c r="F42" s="29">
        <v>5.3711967151245897E-3</v>
      </c>
      <c r="G42" s="19">
        <v>0.78095238</v>
      </c>
    </row>
    <row r="43" spans="1:17" x14ac:dyDescent="0.3">
      <c r="A43" s="17" t="s">
        <v>197</v>
      </c>
      <c r="B43" s="28">
        <v>0.59183673000000003</v>
      </c>
      <c r="C43" s="28">
        <v>0.93333332999999996</v>
      </c>
      <c r="D43" s="29">
        <v>3179.5</v>
      </c>
      <c r="E43" s="18" t="s">
        <v>194</v>
      </c>
      <c r="F43" s="29">
        <v>1.7799896534620899E-2</v>
      </c>
      <c r="G43" s="19">
        <v>0.77482993</v>
      </c>
    </row>
    <row r="44" spans="1:17" x14ac:dyDescent="0.3">
      <c r="A44" s="17" t="s">
        <v>139</v>
      </c>
      <c r="B44" s="28">
        <v>0.79591836999999999</v>
      </c>
      <c r="C44" s="28">
        <v>0.66666667000000002</v>
      </c>
      <c r="D44" s="29">
        <v>0.1235</v>
      </c>
      <c r="E44" s="18" t="s">
        <v>169</v>
      </c>
      <c r="F44" s="29">
        <v>0.41850158491417799</v>
      </c>
      <c r="G44" s="19">
        <v>0.76870748</v>
      </c>
    </row>
    <row r="45" spans="1:17" x14ac:dyDescent="0.3">
      <c r="A45" s="17" t="s">
        <v>138</v>
      </c>
      <c r="B45" s="28">
        <v>0.57142857000000002</v>
      </c>
      <c r="C45" s="28">
        <v>0.86666666999999997</v>
      </c>
      <c r="D45" s="29">
        <v>5.4999999999999997E-3</v>
      </c>
      <c r="E45" s="18" t="s">
        <v>169</v>
      </c>
      <c r="F45" s="29">
        <v>7.8724075042736104E-3</v>
      </c>
      <c r="G45" s="19">
        <v>0.76530611999999998</v>
      </c>
    </row>
    <row r="46" spans="1:17" x14ac:dyDescent="0.3">
      <c r="A46" s="17" t="s">
        <v>80</v>
      </c>
      <c r="B46" s="28">
        <v>0.55102041000000002</v>
      </c>
      <c r="C46" s="28">
        <v>1</v>
      </c>
      <c r="D46" s="29">
        <v>7.0000000000000007E-2</v>
      </c>
      <c r="E46" s="18" t="s">
        <v>194</v>
      </c>
      <c r="F46" s="29">
        <v>1.12780113404761E-2</v>
      </c>
      <c r="G46" s="19">
        <v>0.76054421999999999</v>
      </c>
    </row>
    <row r="47" spans="1:17" x14ac:dyDescent="0.3">
      <c r="A47" s="17" t="s">
        <v>43</v>
      </c>
      <c r="B47" s="28">
        <v>0.57142857000000002</v>
      </c>
      <c r="C47" s="28">
        <v>1</v>
      </c>
      <c r="D47" s="29">
        <v>3.85E-2</v>
      </c>
      <c r="E47" s="18" t="s">
        <v>194</v>
      </c>
      <c r="F47" s="29">
        <v>2.3607828094424899E-2</v>
      </c>
      <c r="G47" s="19">
        <v>0.75850340000000005</v>
      </c>
    </row>
    <row r="48" spans="1:17" x14ac:dyDescent="0.3">
      <c r="A48" s="17" t="s">
        <v>127</v>
      </c>
      <c r="B48" s="28">
        <v>0.63265305999999999</v>
      </c>
      <c r="C48" s="28">
        <v>0.93333332999999996</v>
      </c>
      <c r="D48" s="29">
        <v>12.4</v>
      </c>
      <c r="E48" s="18" t="s">
        <v>194</v>
      </c>
      <c r="F48" s="29">
        <v>0.21136058414422801</v>
      </c>
      <c r="G48" s="19">
        <v>0.75578230999999996</v>
      </c>
    </row>
    <row r="49" spans="1:7" x14ac:dyDescent="0.3">
      <c r="A49" s="17" t="s">
        <v>96</v>
      </c>
      <c r="B49" s="28">
        <v>0.59183673000000003</v>
      </c>
      <c r="C49" s="28">
        <v>1</v>
      </c>
      <c r="D49" s="29">
        <v>9.4999999999999998E-3</v>
      </c>
      <c r="E49" s="18" t="s">
        <v>194</v>
      </c>
      <c r="F49" s="29">
        <v>0.49246279260715398</v>
      </c>
      <c r="G49" s="19">
        <v>0.75578230999999996</v>
      </c>
    </row>
    <row r="50" spans="1:7" x14ac:dyDescent="0.3">
      <c r="A50" s="17" t="s">
        <v>198</v>
      </c>
      <c r="B50" s="28">
        <v>0.53061223999999996</v>
      </c>
      <c r="C50" s="28">
        <v>0.93333332999999996</v>
      </c>
      <c r="D50" s="29">
        <v>18.25</v>
      </c>
      <c r="E50" s="18" t="s">
        <v>194</v>
      </c>
      <c r="F50" s="29">
        <v>5.7935913096878399E-4</v>
      </c>
      <c r="G50" s="19">
        <v>0.75442176999999999</v>
      </c>
    </row>
    <row r="51" spans="1:7" x14ac:dyDescent="0.3">
      <c r="A51" s="6" t="s">
        <v>124</v>
      </c>
      <c r="B51" s="7">
        <v>0.48979592</v>
      </c>
      <c r="C51" s="7">
        <v>1</v>
      </c>
      <c r="D51" s="8">
        <v>0.04</v>
      </c>
      <c r="E51" s="9" t="s">
        <v>194</v>
      </c>
      <c r="F51" s="8">
        <v>1.49814480847701E-2</v>
      </c>
      <c r="G51" s="10">
        <v>0.75170068000000001</v>
      </c>
    </row>
    <row r="52" spans="1:7" x14ac:dyDescent="0.3">
      <c r="A52" s="21" t="s">
        <v>199</v>
      </c>
      <c r="B52" s="22">
        <v>0.77551020000000004</v>
      </c>
      <c r="C52" s="22">
        <v>0.73333333000000001</v>
      </c>
      <c r="D52" s="23">
        <v>1.0500000000000001E-2</v>
      </c>
      <c r="E52" s="24" t="s">
        <v>194</v>
      </c>
      <c r="F52" s="23">
        <v>1.49814480847701E-2</v>
      </c>
      <c r="G52" s="25">
        <v>0.75034014000000004</v>
      </c>
    </row>
  </sheetData>
  <phoneticPr fontId="3" type="noConversion"/>
  <conditionalFormatting sqref="F2:F52">
    <cfRule type="cellIs" dxfId="10" priority="3" operator="lessThan">
      <formula>0.05</formula>
    </cfRule>
  </conditionalFormatting>
  <conditionalFormatting sqref="E2:E52">
    <cfRule type="cellIs" dxfId="9" priority="2" operator="equal">
      <formula>"LM&gt;BM"</formula>
    </cfRule>
  </conditionalFormatting>
  <conditionalFormatting sqref="J7:J18">
    <cfRule type="cellIs" dxfId="8" priority="1" operator="equal">
      <formula>"LM&gt;BM"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workbookViewId="0">
      <selection activeCell="H25" sqref="H25"/>
    </sheetView>
  </sheetViews>
  <sheetFormatPr defaultRowHeight="16.5" x14ac:dyDescent="0.3"/>
  <sheetData>
    <row r="1" spans="1:7" ht="40.5" x14ac:dyDescent="0.3">
      <c r="A1" s="13" t="s">
        <v>200</v>
      </c>
      <c r="B1" s="26" t="s">
        <v>201</v>
      </c>
      <c r="C1" s="26" t="s">
        <v>202</v>
      </c>
      <c r="D1" s="18" t="s">
        <v>4</v>
      </c>
      <c r="E1" s="14" t="s">
        <v>203</v>
      </c>
      <c r="F1" s="15" t="s">
        <v>204</v>
      </c>
      <c r="G1" s="15" t="s">
        <v>205</v>
      </c>
    </row>
    <row r="2" spans="1:7" x14ac:dyDescent="0.3">
      <c r="A2" s="1" t="s">
        <v>206</v>
      </c>
      <c r="B2" s="29">
        <v>0.8</v>
      </c>
      <c r="C2" s="29">
        <v>0.83333332999999998</v>
      </c>
      <c r="D2" s="29">
        <v>2.35E-2</v>
      </c>
      <c r="E2" s="18" t="s">
        <v>207</v>
      </c>
      <c r="F2" s="29">
        <v>0.191387576</v>
      </c>
      <c r="G2" s="19">
        <v>0.81</v>
      </c>
    </row>
    <row r="3" spans="1:7" x14ac:dyDescent="0.3">
      <c r="A3" s="1" t="s">
        <v>206</v>
      </c>
      <c r="B3" s="29">
        <v>0.86666666999999997</v>
      </c>
      <c r="C3" s="29">
        <v>0.76666666999999999</v>
      </c>
      <c r="D3" s="29">
        <v>1.95E-2</v>
      </c>
      <c r="E3" s="18" t="s">
        <v>207</v>
      </c>
      <c r="F3" s="29">
        <v>0.191387576</v>
      </c>
      <c r="G3" s="19">
        <v>0.81</v>
      </c>
    </row>
    <row r="4" spans="1:7" x14ac:dyDescent="0.3">
      <c r="A4" s="30" t="s">
        <v>49</v>
      </c>
      <c r="B4" s="23">
        <v>1</v>
      </c>
      <c r="C4" s="23">
        <v>0.43333333000000002</v>
      </c>
      <c r="D4" s="23">
        <v>2.5000000000000001E-3</v>
      </c>
      <c r="E4" s="24" t="s">
        <v>207</v>
      </c>
      <c r="F4" s="23">
        <v>0.192271041</v>
      </c>
      <c r="G4" s="25">
        <v>0.75888889000000004</v>
      </c>
    </row>
  </sheetData>
  <phoneticPr fontId="3" type="noConversion"/>
  <conditionalFormatting sqref="F2:F4">
    <cfRule type="cellIs" dxfId="7" priority="1" operator="lessThan">
      <formula>0.05</formula>
    </cfRule>
  </conditionalFormatting>
  <conditionalFormatting sqref="E2:E4">
    <cfRule type="cellIs" dxfId="6" priority="2" operator="equal">
      <formula>"BM&gt;BT"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"/>
  <sheetViews>
    <sheetView workbookViewId="0">
      <selection activeCell="I7" sqref="I7:I14"/>
    </sheetView>
  </sheetViews>
  <sheetFormatPr defaultRowHeight="16.5" x14ac:dyDescent="0.3"/>
  <sheetData>
    <row r="1" spans="1:17" ht="40.5" x14ac:dyDescent="0.3">
      <c r="A1" s="13" t="s">
        <v>200</v>
      </c>
      <c r="B1" s="26" t="s">
        <v>208</v>
      </c>
      <c r="C1" s="26" t="s">
        <v>209</v>
      </c>
      <c r="D1" s="18" t="s">
        <v>4</v>
      </c>
      <c r="E1" s="14" t="s">
        <v>210</v>
      </c>
      <c r="F1" s="15" t="s">
        <v>211</v>
      </c>
      <c r="G1" s="15" t="s">
        <v>205</v>
      </c>
    </row>
    <row r="2" spans="1:17" x14ac:dyDescent="0.3">
      <c r="A2" s="1" t="s">
        <v>107</v>
      </c>
      <c r="B2" s="29">
        <v>1</v>
      </c>
      <c r="C2" s="29">
        <v>0.75</v>
      </c>
      <c r="D2" s="29">
        <v>0.1275</v>
      </c>
      <c r="E2" s="1" t="s">
        <v>212</v>
      </c>
      <c r="F2" s="29">
        <v>0.22430609000000001</v>
      </c>
      <c r="G2" s="19">
        <v>0.86250000000000004</v>
      </c>
      <c r="I2" s="11" t="s">
        <v>213</v>
      </c>
      <c r="J2" s="12"/>
      <c r="K2" s="12"/>
      <c r="L2" s="12"/>
      <c r="M2" s="1"/>
      <c r="N2" s="1"/>
      <c r="O2" s="1"/>
      <c r="P2" s="1"/>
      <c r="Q2" s="1"/>
    </row>
    <row r="3" spans="1:17" x14ac:dyDescent="0.3">
      <c r="A3" s="1" t="s">
        <v>129</v>
      </c>
      <c r="B3" s="29">
        <v>0.9</v>
      </c>
      <c r="C3" s="29">
        <v>0.85</v>
      </c>
      <c r="D3" s="29">
        <v>0.17849999999999999</v>
      </c>
      <c r="E3" s="1" t="s">
        <v>212</v>
      </c>
      <c r="F3" s="29">
        <v>0.22430609000000001</v>
      </c>
      <c r="G3" s="19">
        <v>0.84</v>
      </c>
      <c r="I3" s="1" t="s">
        <v>214</v>
      </c>
      <c r="J3" s="12"/>
      <c r="K3" s="12"/>
      <c r="L3" s="12"/>
      <c r="M3" s="1"/>
      <c r="N3" s="1"/>
      <c r="O3" s="1"/>
      <c r="P3" s="1"/>
      <c r="Q3" s="1"/>
    </row>
    <row r="4" spans="1:17" x14ac:dyDescent="0.3">
      <c r="A4" s="1" t="s">
        <v>215</v>
      </c>
      <c r="B4" s="29">
        <v>0.8</v>
      </c>
      <c r="C4" s="29">
        <v>0.8</v>
      </c>
      <c r="D4" s="29">
        <v>5.3499999999999999E-2</v>
      </c>
      <c r="E4" s="1" t="s">
        <v>212</v>
      </c>
      <c r="F4" s="29">
        <v>0.22430609000000001</v>
      </c>
      <c r="G4" s="19">
        <v>0.82750000000000001</v>
      </c>
      <c r="I4" s="1" t="s">
        <v>216</v>
      </c>
      <c r="J4" s="12"/>
      <c r="K4" s="12"/>
      <c r="L4" s="12"/>
      <c r="M4" s="1"/>
      <c r="N4" s="1"/>
      <c r="O4" s="1"/>
      <c r="P4" s="1"/>
      <c r="Q4" s="1"/>
    </row>
    <row r="5" spans="1:17" x14ac:dyDescent="0.3">
      <c r="A5" s="1" t="s">
        <v>135</v>
      </c>
      <c r="B5" s="29">
        <v>0.9</v>
      </c>
      <c r="C5" s="29">
        <v>0.85</v>
      </c>
      <c r="D5" s="29">
        <v>0.18049999999999999</v>
      </c>
      <c r="E5" s="1" t="s">
        <v>212</v>
      </c>
      <c r="F5" s="29">
        <v>0.22430609000000001</v>
      </c>
      <c r="G5" s="19">
        <v>0.82499999999999996</v>
      </c>
      <c r="I5" s="1"/>
      <c r="J5" s="12"/>
      <c r="K5" s="12"/>
      <c r="L5" s="12"/>
      <c r="M5" s="1"/>
      <c r="N5" s="1"/>
      <c r="O5" s="1"/>
      <c r="P5" s="1"/>
      <c r="Q5" s="1"/>
    </row>
    <row r="6" spans="1:17" x14ac:dyDescent="0.3">
      <c r="A6" s="1" t="s">
        <v>106</v>
      </c>
      <c r="B6" s="29">
        <v>0.7</v>
      </c>
      <c r="C6" s="29">
        <v>0.9</v>
      </c>
      <c r="D6" s="29">
        <v>0.53649999999999998</v>
      </c>
      <c r="E6" s="1" t="s">
        <v>212</v>
      </c>
      <c r="F6" s="29">
        <v>0.231575799</v>
      </c>
      <c r="G6" s="19">
        <v>0.81</v>
      </c>
      <c r="I6" s="13" t="s">
        <v>200</v>
      </c>
      <c r="J6" s="14" t="s">
        <v>217</v>
      </c>
      <c r="K6" s="15" t="s">
        <v>205</v>
      </c>
      <c r="L6" s="16" t="s">
        <v>218</v>
      </c>
      <c r="M6" s="1"/>
      <c r="N6" s="1"/>
      <c r="O6" s="1"/>
      <c r="P6" s="1"/>
      <c r="Q6" s="1"/>
    </row>
    <row r="7" spans="1:17" x14ac:dyDescent="0.3">
      <c r="A7" s="1" t="s">
        <v>219</v>
      </c>
      <c r="B7" s="29">
        <v>0.8</v>
      </c>
      <c r="C7" s="29">
        <v>0.85</v>
      </c>
      <c r="D7" s="29">
        <v>1.4500000000000001E-2</v>
      </c>
      <c r="E7" s="1" t="s">
        <v>212</v>
      </c>
      <c r="F7" s="29">
        <v>0.231575799</v>
      </c>
      <c r="G7" s="19">
        <v>0.81</v>
      </c>
      <c r="I7" s="1" t="s">
        <v>107</v>
      </c>
      <c r="J7" s="1" t="s">
        <v>212</v>
      </c>
      <c r="K7" s="19">
        <v>0.86250000000000004</v>
      </c>
      <c r="L7" s="31">
        <v>167</v>
      </c>
      <c r="M7" s="1"/>
      <c r="N7" s="1"/>
      <c r="O7" s="1"/>
      <c r="P7" s="1"/>
      <c r="Q7" s="1"/>
    </row>
    <row r="8" spans="1:17" x14ac:dyDescent="0.3">
      <c r="A8" s="1" t="s">
        <v>220</v>
      </c>
      <c r="B8" s="29">
        <v>0.7</v>
      </c>
      <c r="C8" s="29">
        <v>0.85</v>
      </c>
      <c r="D8" s="29">
        <v>67.7</v>
      </c>
      <c r="E8" s="1" t="s">
        <v>212</v>
      </c>
      <c r="F8" s="29">
        <v>0.231575799</v>
      </c>
      <c r="G8" s="19">
        <v>0.80249999999999999</v>
      </c>
      <c r="I8" s="1" t="s">
        <v>129</v>
      </c>
      <c r="J8" s="1" t="s">
        <v>212</v>
      </c>
      <c r="K8" s="19">
        <v>0.84</v>
      </c>
      <c r="L8" s="31">
        <v>171</v>
      </c>
      <c r="M8" s="1"/>
      <c r="N8" s="1"/>
      <c r="O8" s="1"/>
      <c r="P8" s="1"/>
      <c r="Q8" s="1"/>
    </row>
    <row r="9" spans="1:17" x14ac:dyDescent="0.3">
      <c r="A9" s="1" t="s">
        <v>88</v>
      </c>
      <c r="B9" s="29">
        <v>0.8</v>
      </c>
      <c r="C9" s="29">
        <v>0.7</v>
      </c>
      <c r="D9" s="29">
        <v>9.4999999999999998E-3</v>
      </c>
      <c r="E9" s="1" t="s">
        <v>212</v>
      </c>
      <c r="F9" s="29">
        <v>0.231575799</v>
      </c>
      <c r="G9" s="19">
        <v>0.79749999999999999</v>
      </c>
      <c r="I9" s="1" t="s">
        <v>215</v>
      </c>
      <c r="J9" s="1" t="s">
        <v>212</v>
      </c>
      <c r="K9" s="19">
        <v>0.82750000000000001</v>
      </c>
      <c r="L9" s="31">
        <v>119</v>
      </c>
      <c r="M9" s="1"/>
      <c r="N9" s="1"/>
      <c r="O9" s="1"/>
      <c r="P9" s="1"/>
      <c r="Q9" s="1"/>
    </row>
    <row r="10" spans="1:17" x14ac:dyDescent="0.3">
      <c r="A10" s="1" t="s">
        <v>159</v>
      </c>
      <c r="B10" s="29">
        <v>0.8</v>
      </c>
      <c r="C10" s="29">
        <v>0.8</v>
      </c>
      <c r="D10" s="29">
        <v>0.1555</v>
      </c>
      <c r="E10" s="1" t="s">
        <v>221</v>
      </c>
      <c r="F10" s="29">
        <v>0.28263360999999998</v>
      </c>
      <c r="G10" s="19">
        <v>0.79749999999999999</v>
      </c>
      <c r="I10" s="1" t="s">
        <v>135</v>
      </c>
      <c r="J10" s="1" t="s">
        <v>212</v>
      </c>
      <c r="K10" s="19">
        <v>0.82499999999999996</v>
      </c>
      <c r="L10" s="31">
        <v>170</v>
      </c>
      <c r="M10" s="1"/>
      <c r="N10" s="1"/>
      <c r="O10" s="1"/>
      <c r="P10" s="1"/>
      <c r="Q10" s="1"/>
    </row>
    <row r="11" spans="1:17" x14ac:dyDescent="0.3">
      <c r="A11" s="1" t="s">
        <v>49</v>
      </c>
      <c r="B11" s="29">
        <v>0.9</v>
      </c>
      <c r="C11" s="29">
        <v>0.6</v>
      </c>
      <c r="D11" s="29">
        <v>2.5000000000000001E-3</v>
      </c>
      <c r="E11" s="1" t="s">
        <v>212</v>
      </c>
      <c r="F11" s="29">
        <v>0.22430609000000001</v>
      </c>
      <c r="G11" s="19">
        <v>0.79</v>
      </c>
      <c r="I11" s="1" t="s">
        <v>106</v>
      </c>
      <c r="J11" s="1" t="s">
        <v>212</v>
      </c>
      <c r="K11" s="19">
        <v>0.81</v>
      </c>
      <c r="L11" s="31">
        <v>144</v>
      </c>
      <c r="M11" s="1"/>
      <c r="N11" s="1"/>
      <c r="O11" s="1"/>
      <c r="P11" s="1"/>
      <c r="Q11" s="1"/>
    </row>
    <row r="12" spans="1:17" x14ac:dyDescent="0.3">
      <c r="A12" s="1" t="s">
        <v>115</v>
      </c>
      <c r="B12" s="29">
        <v>0.6</v>
      </c>
      <c r="C12" s="29">
        <v>0.9</v>
      </c>
      <c r="D12" s="29">
        <v>0.3765</v>
      </c>
      <c r="E12" s="1" t="s">
        <v>212</v>
      </c>
      <c r="F12" s="29">
        <v>0.28263360999999998</v>
      </c>
      <c r="G12" s="19">
        <v>0.78249999999999997</v>
      </c>
      <c r="I12" s="1" t="s">
        <v>219</v>
      </c>
      <c r="J12" s="1" t="s">
        <v>212</v>
      </c>
      <c r="K12" s="19">
        <v>0.81</v>
      </c>
      <c r="L12" s="31">
        <v>183</v>
      </c>
      <c r="M12" s="1"/>
      <c r="N12" s="1"/>
      <c r="O12" s="1"/>
      <c r="P12" s="1"/>
      <c r="Q12" s="1"/>
    </row>
    <row r="13" spans="1:17" x14ac:dyDescent="0.3">
      <c r="A13" s="1" t="s">
        <v>115</v>
      </c>
      <c r="B13" s="29">
        <v>0.9</v>
      </c>
      <c r="C13" s="29">
        <v>0.6</v>
      </c>
      <c r="D13" s="29">
        <v>0.19750000000000001</v>
      </c>
      <c r="E13" s="1" t="s">
        <v>212</v>
      </c>
      <c r="F13" s="29">
        <v>0.28263360999999998</v>
      </c>
      <c r="G13" s="19">
        <v>0.78249999999999997</v>
      </c>
      <c r="I13" s="1" t="s">
        <v>220</v>
      </c>
      <c r="J13" s="1" t="s">
        <v>212</v>
      </c>
      <c r="K13" s="19">
        <v>0.80249999999999999</v>
      </c>
      <c r="L13" s="31">
        <v>23</v>
      </c>
      <c r="M13" s="1"/>
      <c r="N13" s="1"/>
      <c r="O13" s="1"/>
      <c r="P13" s="1"/>
      <c r="Q13" s="1"/>
    </row>
    <row r="14" spans="1:17" x14ac:dyDescent="0.3">
      <c r="A14" s="1" t="s">
        <v>60</v>
      </c>
      <c r="B14" s="29">
        <v>0.9</v>
      </c>
      <c r="C14" s="29">
        <v>0.55000000000000004</v>
      </c>
      <c r="D14" s="29">
        <v>6.4999999999999997E-3</v>
      </c>
      <c r="E14" s="1" t="s">
        <v>221</v>
      </c>
      <c r="F14" s="29">
        <v>0.276270187</v>
      </c>
      <c r="G14" s="19">
        <v>0.78</v>
      </c>
      <c r="I14" s="1" t="s">
        <v>88</v>
      </c>
      <c r="J14" s="1" t="s">
        <v>212</v>
      </c>
      <c r="K14" s="19">
        <v>0.79749999999999999</v>
      </c>
      <c r="L14" s="31">
        <v>32</v>
      </c>
      <c r="M14" s="1"/>
      <c r="N14" s="1"/>
      <c r="O14" s="1"/>
      <c r="P14" s="1"/>
      <c r="Q14" s="1"/>
    </row>
    <row r="15" spans="1:17" x14ac:dyDescent="0.3">
      <c r="A15" s="1" t="s">
        <v>99</v>
      </c>
      <c r="B15" s="29">
        <v>0.9</v>
      </c>
      <c r="C15" s="29">
        <v>0.65</v>
      </c>
      <c r="D15" s="29">
        <v>42.5</v>
      </c>
      <c r="E15" s="1" t="s">
        <v>212</v>
      </c>
      <c r="F15" s="29">
        <v>0.29067031300000001</v>
      </c>
      <c r="G15" s="19">
        <v>0.77500000000000002</v>
      </c>
      <c r="I15" s="1"/>
      <c r="J15" s="1"/>
      <c r="K15" s="1"/>
      <c r="L15" s="1"/>
      <c r="M15" s="1"/>
      <c r="N15" s="1"/>
      <c r="O15" s="1"/>
      <c r="P15" s="1"/>
      <c r="Q15" s="1"/>
    </row>
    <row r="16" spans="1:17" x14ac:dyDescent="0.3">
      <c r="A16" s="1" t="s">
        <v>99</v>
      </c>
      <c r="B16" s="29">
        <v>1</v>
      </c>
      <c r="C16" s="29">
        <v>0.55000000000000004</v>
      </c>
      <c r="D16" s="29">
        <v>33.299999999999997</v>
      </c>
      <c r="E16" s="1" t="s">
        <v>212</v>
      </c>
      <c r="F16" s="29">
        <v>0.29067031300000001</v>
      </c>
      <c r="G16" s="19">
        <v>0.77500000000000002</v>
      </c>
      <c r="I16" s="1" t="s">
        <v>37</v>
      </c>
      <c r="J16" s="1"/>
      <c r="K16" s="1"/>
      <c r="L16" s="1"/>
      <c r="M16" s="1"/>
      <c r="N16" s="1"/>
      <c r="O16" s="1"/>
      <c r="P16" s="1"/>
      <c r="Q16" s="1"/>
    </row>
    <row r="17" spans="1:17" x14ac:dyDescent="0.3">
      <c r="A17" s="1" t="s">
        <v>154</v>
      </c>
      <c r="B17" s="29">
        <v>0.9</v>
      </c>
      <c r="C17" s="29">
        <v>0.65</v>
      </c>
      <c r="D17" s="29">
        <v>0.13800000000000001</v>
      </c>
      <c r="E17" s="1" t="s">
        <v>212</v>
      </c>
      <c r="F17" s="29">
        <v>0.46120128399999999</v>
      </c>
      <c r="G17" s="19">
        <v>0.77249999999999996</v>
      </c>
      <c r="I17" s="1" t="s">
        <v>184</v>
      </c>
      <c r="J17" s="1"/>
      <c r="K17" s="1"/>
      <c r="L17" s="1"/>
      <c r="M17" s="1"/>
      <c r="N17" s="1"/>
      <c r="O17" s="1"/>
      <c r="P17" s="1"/>
      <c r="Q17" s="1"/>
    </row>
    <row r="18" spans="1:17" x14ac:dyDescent="0.3">
      <c r="A18" s="1" t="s">
        <v>146</v>
      </c>
      <c r="B18" s="29">
        <v>0.6</v>
      </c>
      <c r="C18" s="29">
        <v>0.9</v>
      </c>
      <c r="D18" s="29">
        <v>0.16350000000000001</v>
      </c>
      <c r="E18" s="1" t="s">
        <v>212</v>
      </c>
      <c r="F18" s="29">
        <v>0.32147250100000002</v>
      </c>
      <c r="G18" s="19">
        <v>0.76249999999999996</v>
      </c>
      <c r="I18" s="1"/>
      <c r="J18" s="1"/>
      <c r="K18" s="1"/>
      <c r="L18" s="1"/>
      <c r="M18" s="1"/>
      <c r="N18" s="1"/>
      <c r="O18" s="1"/>
      <c r="P18" s="1"/>
      <c r="Q18" s="1"/>
    </row>
    <row r="19" spans="1:17" x14ac:dyDescent="0.3">
      <c r="A19" s="1" t="s">
        <v>222</v>
      </c>
      <c r="B19" s="29">
        <v>0.8</v>
      </c>
      <c r="C19" s="29">
        <v>0.7</v>
      </c>
      <c r="D19" s="29">
        <v>3.6499999999999998E-2</v>
      </c>
      <c r="E19" s="1" t="s">
        <v>221</v>
      </c>
      <c r="F19" s="29">
        <v>0.32147250100000002</v>
      </c>
      <c r="G19" s="19">
        <v>0.76249999999999996</v>
      </c>
      <c r="I19" s="1" t="s">
        <v>223</v>
      </c>
      <c r="J19" s="1"/>
      <c r="K19" s="1"/>
      <c r="L19" s="1"/>
      <c r="M19" s="1"/>
      <c r="N19" s="1"/>
      <c r="O19" s="1"/>
      <c r="P19" s="1"/>
      <c r="Q19" s="1"/>
    </row>
    <row r="20" spans="1:17" x14ac:dyDescent="0.3">
      <c r="A20" s="30" t="s">
        <v>224</v>
      </c>
      <c r="B20" s="23">
        <v>0.8</v>
      </c>
      <c r="C20" s="23">
        <v>0.75</v>
      </c>
      <c r="D20" s="23">
        <v>6.3E-2</v>
      </c>
      <c r="E20" s="30" t="s">
        <v>212</v>
      </c>
      <c r="F20" s="23">
        <v>0.32147250100000002</v>
      </c>
      <c r="G20" s="25">
        <v>0.76249999999999996</v>
      </c>
      <c r="I20" s="1" t="s">
        <v>225</v>
      </c>
      <c r="J20" s="1"/>
      <c r="K20" s="1"/>
      <c r="L20" s="1"/>
      <c r="M20" s="1"/>
      <c r="N20" s="1"/>
      <c r="O20" s="1"/>
      <c r="P20" s="1"/>
      <c r="Q20" s="1"/>
    </row>
    <row r="21" spans="1:17" x14ac:dyDescent="0.3">
      <c r="I21" s="1"/>
      <c r="J21" s="1"/>
      <c r="K21" s="1"/>
      <c r="L21" s="1"/>
      <c r="M21" s="1"/>
      <c r="N21" s="1"/>
      <c r="O21" s="1"/>
      <c r="P21" s="1"/>
      <c r="Q21" s="1"/>
    </row>
    <row r="22" spans="1:17" x14ac:dyDescent="0.3">
      <c r="I22" s="1" t="s">
        <v>50</v>
      </c>
      <c r="J22" s="1"/>
      <c r="K22" s="1"/>
      <c r="L22" s="1"/>
      <c r="M22" s="1"/>
      <c r="N22" s="1"/>
      <c r="O22" s="1"/>
      <c r="P22" s="1"/>
      <c r="Q22" s="1"/>
    </row>
    <row r="23" spans="1:17" x14ac:dyDescent="0.3">
      <c r="I23" s="1" t="s">
        <v>53</v>
      </c>
      <c r="J23" s="1"/>
      <c r="K23" s="1"/>
      <c r="L23" s="1"/>
      <c r="M23" s="1"/>
      <c r="N23" s="1"/>
      <c r="O23" s="1"/>
      <c r="P23" s="1"/>
      <c r="Q23" s="1"/>
    </row>
    <row r="24" spans="1:17" x14ac:dyDescent="0.3">
      <c r="I24" s="1" t="s">
        <v>226</v>
      </c>
      <c r="J24" s="1"/>
      <c r="K24" s="1"/>
      <c r="L24" s="1"/>
      <c r="M24" s="1"/>
      <c r="N24" s="1"/>
      <c r="O24" s="1"/>
      <c r="P24" s="1"/>
      <c r="Q24" s="1"/>
    </row>
    <row r="25" spans="1:17" x14ac:dyDescent="0.3">
      <c r="I25" s="1" t="s">
        <v>57</v>
      </c>
      <c r="J25" s="1"/>
      <c r="K25" s="1"/>
      <c r="L25" s="1"/>
      <c r="M25" s="1"/>
      <c r="N25" s="1"/>
      <c r="O25" s="1"/>
      <c r="P25" s="1"/>
      <c r="Q25" s="1"/>
    </row>
    <row r="26" spans="1:17" x14ac:dyDescent="0.3">
      <c r="I26" s="1" t="s">
        <v>59</v>
      </c>
      <c r="J26" s="1"/>
      <c r="K26" s="1"/>
      <c r="L26" s="1"/>
      <c r="M26" s="1"/>
      <c r="N26" s="1"/>
      <c r="O26" s="1"/>
      <c r="P26" s="1"/>
      <c r="Q26" s="1"/>
    </row>
    <row r="27" spans="1:17" x14ac:dyDescent="0.3">
      <c r="I27" s="1" t="s">
        <v>61</v>
      </c>
      <c r="J27" s="1"/>
      <c r="K27" s="1"/>
      <c r="L27" s="1"/>
      <c r="M27" s="1"/>
      <c r="N27" s="1"/>
      <c r="O27" s="1"/>
      <c r="P27" s="1"/>
      <c r="Q27" s="1"/>
    </row>
    <row r="28" spans="1:17" x14ac:dyDescent="0.3">
      <c r="I28" s="1" t="s">
        <v>227</v>
      </c>
      <c r="J28" s="1"/>
      <c r="K28" s="1"/>
      <c r="L28" s="1"/>
      <c r="M28" s="1"/>
      <c r="N28" s="1"/>
      <c r="O28" s="1"/>
      <c r="P28" s="1"/>
      <c r="Q28" s="1"/>
    </row>
    <row r="29" spans="1:17" x14ac:dyDescent="0.3">
      <c r="I29" s="1" t="s">
        <v>228</v>
      </c>
      <c r="J29" s="1"/>
      <c r="K29" s="1"/>
      <c r="L29" s="1"/>
      <c r="M29" s="1"/>
      <c r="N29" s="1"/>
      <c r="O29" s="1"/>
      <c r="P29" s="1"/>
      <c r="Q29" s="1"/>
    </row>
    <row r="30" spans="1:17" x14ac:dyDescent="0.3">
      <c r="I30" s="1" t="s">
        <v>67</v>
      </c>
      <c r="J30" s="1"/>
      <c r="K30" s="1"/>
      <c r="L30" s="1"/>
      <c r="M30" s="1"/>
      <c r="N30" s="1"/>
      <c r="O30" s="1"/>
      <c r="P30" s="1"/>
      <c r="Q30" s="1"/>
    </row>
    <row r="31" spans="1:17" x14ac:dyDescent="0.3">
      <c r="I31" s="1" t="s">
        <v>229</v>
      </c>
      <c r="J31" s="1"/>
      <c r="K31" s="1"/>
      <c r="L31" s="1"/>
      <c r="M31" s="1"/>
      <c r="N31" s="1"/>
      <c r="O31" s="1"/>
      <c r="P31" s="1"/>
      <c r="Q31" s="1"/>
    </row>
  </sheetData>
  <phoneticPr fontId="3" type="noConversion"/>
  <conditionalFormatting sqref="E2:E20">
    <cfRule type="cellIs" dxfId="5" priority="3" operator="equal">
      <formula>"EA&gt;GL&amp;NG"</formula>
    </cfRule>
  </conditionalFormatting>
  <conditionalFormatting sqref="F2:F20">
    <cfRule type="cellIs" dxfId="4" priority="2" operator="lessThan">
      <formula>0.05</formula>
    </cfRule>
  </conditionalFormatting>
  <conditionalFormatting sqref="J7:J14">
    <cfRule type="cellIs" dxfId="3" priority="1" operator="equal">
      <formula>"EA&gt;GL&amp;NG"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9"/>
  <sheetViews>
    <sheetView tabSelected="1" workbookViewId="0">
      <selection activeCell="R16" sqref="R16"/>
    </sheetView>
  </sheetViews>
  <sheetFormatPr defaultRowHeight="16.5" x14ac:dyDescent="0.3"/>
  <sheetData>
    <row r="1" spans="1:17" ht="54" x14ac:dyDescent="0.3">
      <c r="A1" s="13" t="s">
        <v>176</v>
      </c>
      <c r="B1" s="26" t="s">
        <v>230</v>
      </c>
      <c r="C1" s="26" t="s">
        <v>231</v>
      </c>
      <c r="D1" s="18" t="s">
        <v>4</v>
      </c>
      <c r="E1" s="14" t="s">
        <v>210</v>
      </c>
      <c r="F1" s="15" t="s">
        <v>211</v>
      </c>
      <c r="G1" s="15" t="s">
        <v>205</v>
      </c>
    </row>
    <row r="2" spans="1:17" x14ac:dyDescent="0.3">
      <c r="A2" s="1" t="s">
        <v>68</v>
      </c>
      <c r="B2" s="28">
        <v>0.8</v>
      </c>
      <c r="C2" s="28">
        <v>1</v>
      </c>
      <c r="D2" s="29">
        <v>0.55700000000000005</v>
      </c>
      <c r="E2" s="18" t="s">
        <v>232</v>
      </c>
      <c r="F2" s="29">
        <v>0.291503501</v>
      </c>
      <c r="G2" s="19">
        <v>0.9</v>
      </c>
      <c r="I2" s="11" t="s">
        <v>213</v>
      </c>
      <c r="J2" s="12"/>
      <c r="K2" s="12"/>
      <c r="L2" s="12"/>
      <c r="M2" s="1"/>
      <c r="N2" s="1"/>
      <c r="O2" s="1"/>
      <c r="P2" s="1"/>
      <c r="Q2" s="1"/>
    </row>
    <row r="3" spans="1:17" x14ac:dyDescent="0.3">
      <c r="A3" s="1" t="s">
        <v>233</v>
      </c>
      <c r="B3" s="28">
        <v>0.9</v>
      </c>
      <c r="C3" s="28">
        <v>0.9</v>
      </c>
      <c r="D3" s="29">
        <v>7.4999999999999997E-3</v>
      </c>
      <c r="E3" s="18" t="s">
        <v>234</v>
      </c>
      <c r="F3" s="29">
        <v>0.291503501</v>
      </c>
      <c r="G3" s="19">
        <v>0.89500000000000002</v>
      </c>
      <c r="I3" s="1" t="s">
        <v>214</v>
      </c>
      <c r="J3" s="12"/>
      <c r="K3" s="12"/>
      <c r="L3" s="12"/>
      <c r="M3" s="1"/>
      <c r="N3" s="1"/>
      <c r="O3" s="1"/>
      <c r="P3" s="1"/>
      <c r="Q3" s="1"/>
    </row>
    <row r="4" spans="1:17" x14ac:dyDescent="0.3">
      <c r="A4" s="1" t="s">
        <v>233</v>
      </c>
      <c r="B4" s="28">
        <v>1</v>
      </c>
      <c r="C4" s="28">
        <v>0.8</v>
      </c>
      <c r="D4" s="29">
        <v>6.4999999999999997E-3</v>
      </c>
      <c r="E4" s="18" t="s">
        <v>234</v>
      </c>
      <c r="F4" s="29">
        <v>0.291503501</v>
      </c>
      <c r="G4" s="19">
        <v>0.89500000000000002</v>
      </c>
      <c r="I4" s="1" t="s">
        <v>216</v>
      </c>
      <c r="J4" s="12"/>
      <c r="K4" s="12"/>
      <c r="L4" s="12"/>
      <c r="M4" s="1"/>
      <c r="N4" s="1"/>
      <c r="O4" s="1"/>
      <c r="P4" s="1"/>
      <c r="Q4" s="1"/>
    </row>
    <row r="5" spans="1:17" x14ac:dyDescent="0.3">
      <c r="A5" s="1" t="s">
        <v>235</v>
      </c>
      <c r="B5" s="28">
        <v>0.9</v>
      </c>
      <c r="C5" s="28">
        <v>0.7</v>
      </c>
      <c r="D5" s="29">
        <v>4.4999999999999997E-3</v>
      </c>
      <c r="E5" s="18" t="s">
        <v>234</v>
      </c>
      <c r="F5" s="29">
        <v>0.291503501</v>
      </c>
      <c r="G5" s="19">
        <v>0.87</v>
      </c>
      <c r="I5" s="1"/>
      <c r="J5" s="12"/>
      <c r="K5" s="12"/>
      <c r="L5" s="12"/>
      <c r="M5" s="1"/>
      <c r="N5" s="1"/>
      <c r="O5" s="1"/>
      <c r="P5" s="1"/>
      <c r="Q5" s="1"/>
    </row>
    <row r="6" spans="1:17" x14ac:dyDescent="0.3">
      <c r="A6" s="1" t="s">
        <v>236</v>
      </c>
      <c r="B6" s="28">
        <v>0.5</v>
      </c>
      <c r="C6" s="28">
        <v>1</v>
      </c>
      <c r="D6" s="29">
        <v>2.4E-2</v>
      </c>
      <c r="E6" s="18" t="s">
        <v>234</v>
      </c>
      <c r="F6" s="29">
        <v>0.291503501</v>
      </c>
      <c r="G6" s="19">
        <v>0.86</v>
      </c>
      <c r="I6" s="13" t="s">
        <v>200</v>
      </c>
      <c r="J6" s="14" t="s">
        <v>217</v>
      </c>
      <c r="K6" s="15" t="s">
        <v>205</v>
      </c>
      <c r="L6" s="16" t="s">
        <v>218</v>
      </c>
      <c r="M6" s="1"/>
      <c r="N6" s="1"/>
      <c r="O6" s="1"/>
      <c r="P6" s="1"/>
      <c r="Q6" s="1"/>
    </row>
    <row r="7" spans="1:17" x14ac:dyDescent="0.3">
      <c r="A7" s="1" t="s">
        <v>236</v>
      </c>
      <c r="B7" s="28">
        <v>0.6</v>
      </c>
      <c r="C7" s="28">
        <v>0.9</v>
      </c>
      <c r="D7" s="29">
        <v>1.55E-2</v>
      </c>
      <c r="E7" s="18" t="s">
        <v>234</v>
      </c>
      <c r="F7" s="29">
        <v>0.291503501</v>
      </c>
      <c r="G7" s="19">
        <v>0.86</v>
      </c>
      <c r="I7" s="1" t="s">
        <v>68</v>
      </c>
      <c r="J7" s="18" t="s">
        <v>232</v>
      </c>
      <c r="K7" s="19">
        <v>0.9</v>
      </c>
      <c r="L7" s="31">
        <v>154</v>
      </c>
      <c r="M7" s="1"/>
      <c r="N7" s="1"/>
      <c r="O7" s="1"/>
      <c r="P7" s="1"/>
      <c r="Q7" s="1"/>
    </row>
    <row r="8" spans="1:17" x14ac:dyDescent="0.3">
      <c r="A8" s="1" t="s">
        <v>236</v>
      </c>
      <c r="B8" s="28">
        <v>0.7</v>
      </c>
      <c r="C8" s="28">
        <v>0.8</v>
      </c>
      <c r="D8" s="29">
        <v>1.0999999999999999E-2</v>
      </c>
      <c r="E8" s="18" t="s">
        <v>234</v>
      </c>
      <c r="F8" s="29">
        <v>0.291503501</v>
      </c>
      <c r="G8" s="19">
        <v>0.86</v>
      </c>
      <c r="I8" s="1" t="s">
        <v>233</v>
      </c>
      <c r="J8" s="18" t="s">
        <v>234</v>
      </c>
      <c r="K8" s="19">
        <v>0.89500000000000002</v>
      </c>
      <c r="L8" s="32">
        <v>171</v>
      </c>
      <c r="M8" s="1"/>
      <c r="N8" s="1"/>
      <c r="O8" s="1"/>
      <c r="P8" s="1"/>
      <c r="Q8" s="1"/>
    </row>
    <row r="9" spans="1:17" x14ac:dyDescent="0.3">
      <c r="A9" s="1" t="s">
        <v>236</v>
      </c>
      <c r="B9" s="28">
        <v>0.8</v>
      </c>
      <c r="C9" s="28">
        <v>0.7</v>
      </c>
      <c r="D9" s="29">
        <v>9.4999999999999998E-3</v>
      </c>
      <c r="E9" s="18" t="s">
        <v>234</v>
      </c>
      <c r="F9" s="29">
        <v>0.291503501</v>
      </c>
      <c r="G9" s="19">
        <v>0.86</v>
      </c>
      <c r="I9" s="1" t="s">
        <v>235</v>
      </c>
      <c r="J9" s="18" t="s">
        <v>234</v>
      </c>
      <c r="K9" s="19">
        <v>0.87</v>
      </c>
      <c r="L9" s="31">
        <v>103</v>
      </c>
      <c r="M9" s="1"/>
      <c r="N9" s="1"/>
      <c r="O9" s="1"/>
      <c r="P9" s="1"/>
      <c r="Q9" s="1"/>
    </row>
    <row r="10" spans="1:17" x14ac:dyDescent="0.3">
      <c r="A10" s="1" t="s">
        <v>236</v>
      </c>
      <c r="B10" s="28">
        <v>1</v>
      </c>
      <c r="C10" s="28">
        <v>0.5</v>
      </c>
      <c r="D10" s="29">
        <v>7.4999999999999997E-3</v>
      </c>
      <c r="E10" s="18" t="s">
        <v>234</v>
      </c>
      <c r="F10" s="29">
        <v>0.291503501</v>
      </c>
      <c r="G10" s="19">
        <v>0.86</v>
      </c>
      <c r="I10" s="1" t="s">
        <v>236</v>
      </c>
      <c r="J10" s="18" t="s">
        <v>234</v>
      </c>
      <c r="K10" s="19">
        <v>0.86</v>
      </c>
      <c r="L10" s="32">
        <v>149</v>
      </c>
      <c r="M10" s="1"/>
      <c r="N10" s="1"/>
      <c r="O10" s="1"/>
      <c r="P10" s="1"/>
      <c r="Q10" s="1"/>
    </row>
    <row r="11" spans="1:17" x14ac:dyDescent="0.3">
      <c r="A11" s="1" t="s">
        <v>237</v>
      </c>
      <c r="B11" s="28">
        <v>0.8</v>
      </c>
      <c r="C11" s="28">
        <v>0.9</v>
      </c>
      <c r="D11" s="29">
        <v>1.35E-2</v>
      </c>
      <c r="E11" s="18" t="s">
        <v>234</v>
      </c>
      <c r="F11" s="29">
        <v>0.291503501</v>
      </c>
      <c r="G11" s="19">
        <v>0.86</v>
      </c>
      <c r="I11" s="1" t="s">
        <v>237</v>
      </c>
      <c r="J11" s="18" t="s">
        <v>234</v>
      </c>
      <c r="K11" s="19">
        <v>0.86</v>
      </c>
      <c r="L11" s="31">
        <v>160</v>
      </c>
      <c r="M11" s="1"/>
      <c r="N11" s="1"/>
      <c r="O11" s="1"/>
      <c r="P11" s="1"/>
      <c r="Q11" s="1"/>
    </row>
    <row r="12" spans="1:17" x14ac:dyDescent="0.3">
      <c r="A12" s="1" t="s">
        <v>238</v>
      </c>
      <c r="B12" s="28">
        <v>0.7</v>
      </c>
      <c r="C12" s="28">
        <v>0.9</v>
      </c>
      <c r="D12" s="29">
        <v>2.1499999999999998E-2</v>
      </c>
      <c r="E12" s="18" t="s">
        <v>234</v>
      </c>
      <c r="F12" s="29">
        <v>0.291503501</v>
      </c>
      <c r="G12" s="19">
        <v>0.86</v>
      </c>
      <c r="I12" s="1" t="s">
        <v>238</v>
      </c>
      <c r="J12" s="18" t="s">
        <v>234</v>
      </c>
      <c r="K12" s="19">
        <v>0.86</v>
      </c>
      <c r="L12" s="32">
        <v>219</v>
      </c>
      <c r="M12" s="1"/>
      <c r="N12" s="1"/>
      <c r="O12" s="1"/>
      <c r="P12" s="1"/>
      <c r="Q12" s="1"/>
    </row>
    <row r="13" spans="1:17" x14ac:dyDescent="0.3">
      <c r="A13" s="1" t="s">
        <v>238</v>
      </c>
      <c r="B13" s="28">
        <v>0.8</v>
      </c>
      <c r="C13" s="28">
        <v>0.8</v>
      </c>
      <c r="D13" s="29">
        <v>9.4999999999999998E-3</v>
      </c>
      <c r="E13" s="18" t="s">
        <v>234</v>
      </c>
      <c r="F13" s="29">
        <v>0.291503501</v>
      </c>
      <c r="G13" s="19">
        <v>0.86</v>
      </c>
      <c r="I13" s="1" t="s">
        <v>239</v>
      </c>
      <c r="J13" s="18" t="s">
        <v>234</v>
      </c>
      <c r="K13" s="19">
        <v>0.85</v>
      </c>
      <c r="L13" s="31">
        <v>71</v>
      </c>
      <c r="M13" s="1"/>
      <c r="N13" s="1"/>
      <c r="O13" s="1"/>
      <c r="P13" s="1"/>
      <c r="Q13" s="1"/>
    </row>
    <row r="14" spans="1:17" x14ac:dyDescent="0.3">
      <c r="A14" s="1" t="s">
        <v>238</v>
      </c>
      <c r="B14" s="28">
        <v>1</v>
      </c>
      <c r="C14" s="28">
        <v>0.6</v>
      </c>
      <c r="D14" s="29">
        <v>7.4999999999999997E-3</v>
      </c>
      <c r="E14" s="18" t="s">
        <v>234</v>
      </c>
      <c r="F14" s="29">
        <v>0.291503501</v>
      </c>
      <c r="G14" s="19">
        <v>0.86</v>
      </c>
      <c r="I14" s="1" t="s">
        <v>240</v>
      </c>
      <c r="J14" s="18" t="s">
        <v>234</v>
      </c>
      <c r="K14" s="19">
        <v>0.83499999999999996</v>
      </c>
      <c r="L14" s="32">
        <v>139</v>
      </c>
      <c r="M14" s="1"/>
      <c r="N14" s="1"/>
      <c r="O14" s="1"/>
      <c r="P14" s="1"/>
      <c r="Q14" s="1"/>
    </row>
    <row r="15" spans="1:17" x14ac:dyDescent="0.3">
      <c r="A15" s="1" t="s">
        <v>239</v>
      </c>
      <c r="B15" s="28">
        <v>0.7</v>
      </c>
      <c r="C15" s="28">
        <v>1</v>
      </c>
      <c r="D15" s="29">
        <v>0.34749999999999998</v>
      </c>
      <c r="E15" s="18" t="s">
        <v>234</v>
      </c>
      <c r="F15" s="29">
        <v>0.320516207</v>
      </c>
      <c r="G15" s="19">
        <v>0.85</v>
      </c>
      <c r="I15" s="1"/>
      <c r="J15" s="1"/>
      <c r="K15" s="1"/>
      <c r="L15" s="1"/>
      <c r="M15" s="1"/>
      <c r="N15" s="1"/>
      <c r="O15" s="1"/>
      <c r="P15" s="1"/>
      <c r="Q15" s="1"/>
    </row>
    <row r="16" spans="1:17" x14ac:dyDescent="0.3">
      <c r="A16" s="1" t="s">
        <v>240</v>
      </c>
      <c r="B16" s="28">
        <v>0.9</v>
      </c>
      <c r="C16" s="28">
        <v>0.6</v>
      </c>
      <c r="D16" s="29">
        <v>8.5000000000000006E-3</v>
      </c>
      <c r="E16" s="18" t="s">
        <v>234</v>
      </c>
      <c r="F16" s="29">
        <v>0.320516207</v>
      </c>
      <c r="G16" s="19">
        <v>0.83499999999999996</v>
      </c>
      <c r="I16" s="1" t="s">
        <v>37</v>
      </c>
      <c r="J16" s="1"/>
      <c r="K16" s="1"/>
      <c r="L16" s="1"/>
      <c r="M16" s="1"/>
      <c r="N16" s="1"/>
      <c r="O16" s="1"/>
      <c r="P16" s="1"/>
      <c r="Q16" s="1"/>
    </row>
    <row r="17" spans="1:17" x14ac:dyDescent="0.3">
      <c r="A17" s="1" t="s">
        <v>240</v>
      </c>
      <c r="B17" s="28">
        <v>1</v>
      </c>
      <c r="C17" s="28">
        <v>0.5</v>
      </c>
      <c r="D17" s="29">
        <v>7.4999999999999997E-3</v>
      </c>
      <c r="E17" s="18" t="s">
        <v>234</v>
      </c>
      <c r="F17" s="29">
        <v>0.320516207</v>
      </c>
      <c r="G17" s="19">
        <v>0.83499999999999996</v>
      </c>
      <c r="I17" s="1" t="s">
        <v>184</v>
      </c>
      <c r="J17" s="1"/>
      <c r="K17" s="1"/>
      <c r="L17" s="1"/>
      <c r="M17" s="1"/>
      <c r="N17" s="1"/>
      <c r="O17" s="1"/>
      <c r="P17" s="1"/>
      <c r="Q17" s="1"/>
    </row>
    <row r="18" spans="1:17" x14ac:dyDescent="0.3">
      <c r="A18" s="1" t="s">
        <v>121</v>
      </c>
      <c r="B18" s="28">
        <v>0.6</v>
      </c>
      <c r="C18" s="28">
        <v>1</v>
      </c>
      <c r="D18" s="29">
        <v>0.2515</v>
      </c>
      <c r="E18" s="18" t="s">
        <v>232</v>
      </c>
      <c r="F18" s="29">
        <v>0.32488679399999998</v>
      </c>
      <c r="G18" s="19">
        <v>0.82</v>
      </c>
      <c r="I18" s="1"/>
      <c r="J18" s="1"/>
      <c r="K18" s="1"/>
      <c r="L18" s="1"/>
      <c r="M18" s="1"/>
      <c r="N18" s="1"/>
      <c r="O18" s="1"/>
      <c r="P18" s="1"/>
      <c r="Q18" s="1"/>
    </row>
    <row r="19" spans="1:17" x14ac:dyDescent="0.3">
      <c r="A19" s="1" t="s">
        <v>241</v>
      </c>
      <c r="B19" s="28">
        <v>0.6</v>
      </c>
      <c r="C19" s="28">
        <v>1</v>
      </c>
      <c r="D19" s="29">
        <v>6.7500000000000004E-2</v>
      </c>
      <c r="E19" s="18" t="s">
        <v>232</v>
      </c>
      <c r="F19" s="29">
        <v>0.32488679399999998</v>
      </c>
      <c r="G19" s="19">
        <v>0.82</v>
      </c>
      <c r="I19" s="1" t="s">
        <v>242</v>
      </c>
      <c r="J19" s="1"/>
      <c r="K19" s="1"/>
      <c r="L19" s="1"/>
      <c r="M19" s="1"/>
      <c r="N19" s="1"/>
      <c r="O19" s="1"/>
      <c r="P19" s="1"/>
      <c r="Q19" s="1"/>
    </row>
    <row r="20" spans="1:17" x14ac:dyDescent="0.3">
      <c r="A20" s="1" t="s">
        <v>241</v>
      </c>
      <c r="B20" s="28">
        <v>0.7</v>
      </c>
      <c r="C20" s="28">
        <v>0.9</v>
      </c>
      <c r="D20" s="29">
        <v>6.9500000000000006E-2</v>
      </c>
      <c r="E20" s="18" t="s">
        <v>232</v>
      </c>
      <c r="F20" s="29">
        <v>0.32488679399999998</v>
      </c>
      <c r="G20" s="19">
        <v>0.82</v>
      </c>
      <c r="I20" s="1" t="s">
        <v>243</v>
      </c>
      <c r="J20" s="1"/>
      <c r="K20" s="1"/>
      <c r="L20" s="1"/>
      <c r="M20" s="1"/>
      <c r="N20" s="1"/>
      <c r="O20" s="1"/>
      <c r="P20" s="1"/>
      <c r="Q20" s="1"/>
    </row>
    <row r="21" spans="1:17" x14ac:dyDescent="0.3">
      <c r="A21" s="1" t="s">
        <v>244</v>
      </c>
      <c r="B21" s="28">
        <v>0.8</v>
      </c>
      <c r="C21" s="28">
        <v>0.9</v>
      </c>
      <c r="D21" s="29">
        <v>0.10100000000000001</v>
      </c>
      <c r="E21" s="18" t="s">
        <v>234</v>
      </c>
      <c r="F21" s="29">
        <v>0.32488679399999998</v>
      </c>
      <c r="G21" s="19">
        <v>0.82</v>
      </c>
      <c r="I21" s="1"/>
      <c r="J21" s="1"/>
      <c r="K21" s="1"/>
      <c r="L21" s="1"/>
      <c r="M21" s="1"/>
      <c r="N21" s="1"/>
      <c r="O21" s="1"/>
      <c r="P21" s="1"/>
      <c r="Q21" s="1"/>
    </row>
    <row r="22" spans="1:17" x14ac:dyDescent="0.3">
      <c r="A22" s="1" t="s">
        <v>23</v>
      </c>
      <c r="B22" s="28">
        <v>0.8</v>
      </c>
      <c r="C22" s="28">
        <v>0.7</v>
      </c>
      <c r="D22" s="29">
        <v>3.0499999999999999E-2</v>
      </c>
      <c r="E22" s="18" t="s">
        <v>232</v>
      </c>
      <c r="F22" s="29">
        <v>0.320516207</v>
      </c>
      <c r="G22" s="19">
        <v>0.81499999999999995</v>
      </c>
      <c r="I22" s="1" t="s">
        <v>50</v>
      </c>
      <c r="J22" s="1"/>
      <c r="K22" s="1"/>
      <c r="L22" s="1"/>
      <c r="M22" s="1"/>
      <c r="N22" s="1"/>
      <c r="O22" s="1"/>
      <c r="P22" s="1"/>
      <c r="Q22" s="1"/>
    </row>
    <row r="23" spans="1:17" x14ac:dyDescent="0.3">
      <c r="A23" s="1" t="s">
        <v>245</v>
      </c>
      <c r="B23" s="28">
        <v>0.6</v>
      </c>
      <c r="C23" s="28">
        <v>0.9</v>
      </c>
      <c r="D23" s="29">
        <v>1.69</v>
      </c>
      <c r="E23" s="18" t="s">
        <v>232</v>
      </c>
      <c r="F23" s="29">
        <v>0.32488679399999998</v>
      </c>
      <c r="G23" s="19">
        <v>0.81499999999999995</v>
      </c>
      <c r="I23" s="1" t="s">
        <v>53</v>
      </c>
      <c r="J23" s="1"/>
      <c r="K23" s="1"/>
      <c r="L23" s="1"/>
      <c r="M23" s="1"/>
      <c r="N23" s="1"/>
      <c r="O23" s="1"/>
      <c r="P23" s="1"/>
      <c r="Q23" s="1"/>
    </row>
    <row r="24" spans="1:17" x14ac:dyDescent="0.3">
      <c r="A24" s="1" t="s">
        <v>245</v>
      </c>
      <c r="B24" s="28">
        <v>0.7</v>
      </c>
      <c r="C24" s="28">
        <v>0.8</v>
      </c>
      <c r="D24" s="29">
        <v>1.925</v>
      </c>
      <c r="E24" s="18" t="s">
        <v>232</v>
      </c>
      <c r="F24" s="29">
        <v>0.32488679399999998</v>
      </c>
      <c r="G24" s="19">
        <v>0.81499999999999995</v>
      </c>
      <c r="I24" s="1" t="s">
        <v>246</v>
      </c>
      <c r="J24" s="1"/>
      <c r="K24" s="1"/>
      <c r="L24" s="1"/>
      <c r="M24" s="1"/>
      <c r="N24" s="1"/>
      <c r="O24" s="1"/>
      <c r="P24" s="1"/>
      <c r="Q24" s="1"/>
    </row>
    <row r="25" spans="1:17" x14ac:dyDescent="0.3">
      <c r="A25" s="1" t="s">
        <v>245</v>
      </c>
      <c r="B25" s="28">
        <v>0.9</v>
      </c>
      <c r="C25" s="28">
        <v>0.6</v>
      </c>
      <c r="D25" s="29">
        <v>2.6</v>
      </c>
      <c r="E25" s="18" t="s">
        <v>232</v>
      </c>
      <c r="F25" s="29">
        <v>0.32488679399999998</v>
      </c>
      <c r="G25" s="19">
        <v>0.81499999999999995</v>
      </c>
      <c r="I25" s="1" t="s">
        <v>57</v>
      </c>
      <c r="J25" s="1"/>
      <c r="K25" s="1"/>
      <c r="L25" s="1"/>
      <c r="M25" s="1"/>
      <c r="N25" s="1"/>
      <c r="O25" s="1"/>
      <c r="P25" s="1"/>
      <c r="Q25" s="1"/>
    </row>
    <row r="26" spans="1:17" x14ac:dyDescent="0.3">
      <c r="A26" s="1" t="s">
        <v>129</v>
      </c>
      <c r="B26" s="28">
        <v>0.8</v>
      </c>
      <c r="C26" s="28">
        <v>0.8</v>
      </c>
      <c r="D26" s="29">
        <v>8.6499999999999994E-2</v>
      </c>
      <c r="E26" s="18" t="s">
        <v>232</v>
      </c>
      <c r="F26" s="29">
        <v>0.32488679399999998</v>
      </c>
      <c r="G26" s="19">
        <v>0.81499999999999995</v>
      </c>
      <c r="I26" s="1" t="s">
        <v>59</v>
      </c>
      <c r="J26" s="1"/>
      <c r="K26" s="1"/>
      <c r="L26" s="1"/>
      <c r="M26" s="1"/>
      <c r="N26" s="1"/>
      <c r="O26" s="1"/>
      <c r="P26" s="1"/>
      <c r="Q26" s="1"/>
    </row>
    <row r="27" spans="1:17" x14ac:dyDescent="0.3">
      <c r="A27" s="1" t="s">
        <v>129</v>
      </c>
      <c r="B27" s="28">
        <v>0.9</v>
      </c>
      <c r="C27" s="28">
        <v>0.7</v>
      </c>
      <c r="D27" s="29">
        <v>0.1055</v>
      </c>
      <c r="E27" s="18" t="s">
        <v>232</v>
      </c>
      <c r="F27" s="29">
        <v>0.32488679399999998</v>
      </c>
      <c r="G27" s="19">
        <v>0.81499999999999995</v>
      </c>
      <c r="I27" s="1" t="s">
        <v>61</v>
      </c>
      <c r="J27" s="1"/>
      <c r="K27" s="1"/>
      <c r="L27" s="1"/>
      <c r="M27" s="1"/>
      <c r="N27" s="1"/>
      <c r="O27" s="1"/>
      <c r="P27" s="1"/>
      <c r="Q27" s="1"/>
    </row>
    <row r="28" spans="1:17" x14ac:dyDescent="0.3">
      <c r="A28" s="1" t="s">
        <v>131</v>
      </c>
      <c r="B28" s="28">
        <v>0.8</v>
      </c>
      <c r="C28" s="28">
        <v>0.8</v>
      </c>
      <c r="D28" s="29">
        <v>2.625</v>
      </c>
      <c r="E28" s="18" t="s">
        <v>232</v>
      </c>
      <c r="F28" s="29">
        <v>0.33264954499999999</v>
      </c>
      <c r="G28" s="19">
        <v>0.8</v>
      </c>
      <c r="I28" s="1" t="s">
        <v>247</v>
      </c>
      <c r="J28" s="1"/>
      <c r="K28" s="1"/>
      <c r="L28" s="1"/>
      <c r="M28" s="1"/>
      <c r="N28" s="1"/>
      <c r="O28" s="1"/>
      <c r="P28" s="1"/>
      <c r="Q28" s="1"/>
    </row>
    <row r="29" spans="1:17" x14ac:dyDescent="0.3">
      <c r="A29" s="1" t="s">
        <v>248</v>
      </c>
      <c r="B29" s="28">
        <v>0.7</v>
      </c>
      <c r="C29" s="28">
        <v>0.9</v>
      </c>
      <c r="D29" s="29">
        <v>6.6500000000000004E-2</v>
      </c>
      <c r="E29" s="18" t="s">
        <v>234</v>
      </c>
      <c r="F29" s="29">
        <v>0.33264954499999999</v>
      </c>
      <c r="G29" s="19">
        <v>0.8</v>
      </c>
      <c r="I29" s="1" t="s">
        <v>249</v>
      </c>
      <c r="J29" s="1"/>
      <c r="K29" s="1"/>
      <c r="L29" s="1"/>
      <c r="M29" s="1"/>
      <c r="N29" s="1"/>
      <c r="O29" s="1"/>
      <c r="P29" s="1"/>
      <c r="Q29" s="1"/>
    </row>
    <row r="30" spans="1:17" x14ac:dyDescent="0.3">
      <c r="A30" s="1" t="s">
        <v>74</v>
      </c>
      <c r="B30" s="28">
        <v>0.6</v>
      </c>
      <c r="C30" s="28">
        <v>1</v>
      </c>
      <c r="D30" s="29">
        <v>0.66249999999999998</v>
      </c>
      <c r="E30" s="18" t="s">
        <v>232</v>
      </c>
      <c r="F30" s="29">
        <v>0.33264954499999999</v>
      </c>
      <c r="G30" s="19">
        <v>0.8</v>
      </c>
      <c r="I30" s="1" t="s">
        <v>67</v>
      </c>
      <c r="J30" s="1"/>
      <c r="K30" s="1"/>
      <c r="L30" s="1"/>
      <c r="M30" s="1"/>
      <c r="N30" s="1"/>
      <c r="O30" s="1"/>
      <c r="P30" s="1"/>
      <c r="Q30" s="1"/>
    </row>
    <row r="31" spans="1:17" x14ac:dyDescent="0.3">
      <c r="A31" s="1" t="s">
        <v>250</v>
      </c>
      <c r="B31" s="28">
        <v>0.6</v>
      </c>
      <c r="C31" s="28">
        <v>1</v>
      </c>
      <c r="D31" s="29">
        <v>4.9500000000000002E-2</v>
      </c>
      <c r="E31" s="18" t="s">
        <v>232</v>
      </c>
      <c r="F31" s="29">
        <v>0.33264954499999999</v>
      </c>
      <c r="G31" s="19">
        <v>0.8</v>
      </c>
      <c r="I31" s="1" t="s">
        <v>251</v>
      </c>
      <c r="J31" s="1"/>
      <c r="K31" s="1"/>
      <c r="L31" s="1"/>
      <c r="M31" s="1"/>
      <c r="N31" s="1"/>
      <c r="O31" s="1"/>
      <c r="P31" s="1"/>
      <c r="Q31" s="1"/>
    </row>
    <row r="32" spans="1:17" x14ac:dyDescent="0.3">
      <c r="A32" s="1" t="s">
        <v>102</v>
      </c>
      <c r="B32" s="28">
        <v>0.7</v>
      </c>
      <c r="C32" s="28">
        <v>0.9</v>
      </c>
      <c r="D32" s="29">
        <v>1.15E-2</v>
      </c>
      <c r="E32" s="18" t="s">
        <v>234</v>
      </c>
      <c r="F32" s="29">
        <v>0.39814930900000001</v>
      </c>
      <c r="G32" s="19">
        <v>0.8</v>
      </c>
    </row>
    <row r="33" spans="1:7" x14ac:dyDescent="0.3">
      <c r="A33" s="1" t="s">
        <v>144</v>
      </c>
      <c r="B33" s="28">
        <v>0.7</v>
      </c>
      <c r="C33" s="28">
        <v>0.9</v>
      </c>
      <c r="D33" s="29">
        <v>1.7000000000000001E-2</v>
      </c>
      <c r="E33" s="18" t="s">
        <v>234</v>
      </c>
      <c r="F33" s="29">
        <v>0.343786496</v>
      </c>
      <c r="G33" s="19">
        <v>0.79500000000000004</v>
      </c>
    </row>
    <row r="34" spans="1:7" x14ac:dyDescent="0.3">
      <c r="A34" s="1" t="s">
        <v>252</v>
      </c>
      <c r="B34" s="28">
        <v>0.8</v>
      </c>
      <c r="C34" s="28">
        <v>0.7</v>
      </c>
      <c r="D34" s="29">
        <v>2.0500000000000001E-2</v>
      </c>
      <c r="E34" s="18" t="s">
        <v>234</v>
      </c>
      <c r="F34" s="29">
        <v>0.38120073700000001</v>
      </c>
      <c r="G34" s="19">
        <v>0.78500000000000003</v>
      </c>
    </row>
    <row r="35" spans="1:7" x14ac:dyDescent="0.3">
      <c r="A35" s="1" t="s">
        <v>252</v>
      </c>
      <c r="B35" s="28">
        <v>0.9</v>
      </c>
      <c r="C35" s="28">
        <v>0.6</v>
      </c>
      <c r="D35" s="29">
        <v>1.4500000000000001E-2</v>
      </c>
      <c r="E35" s="18" t="s">
        <v>234</v>
      </c>
      <c r="F35" s="29">
        <v>0.38120073700000001</v>
      </c>
      <c r="G35" s="19">
        <v>0.78500000000000003</v>
      </c>
    </row>
    <row r="36" spans="1:7" x14ac:dyDescent="0.3">
      <c r="A36" s="1" t="s">
        <v>111</v>
      </c>
      <c r="B36" s="28">
        <v>0.6</v>
      </c>
      <c r="C36" s="28">
        <v>1</v>
      </c>
      <c r="D36" s="29">
        <v>4.8500000000000001E-2</v>
      </c>
      <c r="E36" s="18" t="s">
        <v>232</v>
      </c>
      <c r="F36" s="29">
        <v>0.32488679399999998</v>
      </c>
      <c r="G36" s="19">
        <v>0.78</v>
      </c>
    </row>
    <row r="37" spans="1:7" x14ac:dyDescent="0.3">
      <c r="A37" s="1" t="s">
        <v>253</v>
      </c>
      <c r="B37" s="28">
        <v>0.9</v>
      </c>
      <c r="C37" s="28">
        <v>0.6</v>
      </c>
      <c r="D37" s="29">
        <v>6.6500000000000004E-2</v>
      </c>
      <c r="E37" s="18" t="s">
        <v>232</v>
      </c>
      <c r="F37" s="29">
        <v>0.37190795199999999</v>
      </c>
      <c r="G37" s="19">
        <v>0.77500000000000002</v>
      </c>
    </row>
    <row r="38" spans="1:7" x14ac:dyDescent="0.3">
      <c r="A38" s="1" t="s">
        <v>254</v>
      </c>
      <c r="B38" s="28">
        <v>0.8</v>
      </c>
      <c r="C38" s="28">
        <v>0.7</v>
      </c>
      <c r="D38" s="29">
        <v>4.65E-2</v>
      </c>
      <c r="E38" s="18" t="s">
        <v>234</v>
      </c>
      <c r="F38" s="29">
        <v>0.39814930900000001</v>
      </c>
      <c r="G38" s="19">
        <v>0.77500000000000002</v>
      </c>
    </row>
    <row r="39" spans="1:7" x14ac:dyDescent="0.3">
      <c r="A39" s="1" t="s">
        <v>138</v>
      </c>
      <c r="B39" s="28">
        <v>0.9</v>
      </c>
      <c r="C39" s="28">
        <v>0.5</v>
      </c>
      <c r="D39" s="29">
        <v>3.5000000000000001E-3</v>
      </c>
      <c r="E39" s="18" t="s">
        <v>234</v>
      </c>
      <c r="F39" s="29">
        <v>0.38725008599999999</v>
      </c>
      <c r="G39" s="19">
        <v>0.76500000000000001</v>
      </c>
    </row>
    <row r="40" spans="1:7" x14ac:dyDescent="0.3">
      <c r="A40" s="1" t="s">
        <v>124</v>
      </c>
      <c r="B40" s="28">
        <v>0.6</v>
      </c>
      <c r="C40" s="28">
        <v>0.9</v>
      </c>
      <c r="D40" s="29">
        <v>0.11700000000000001</v>
      </c>
      <c r="E40" s="18" t="s">
        <v>234</v>
      </c>
      <c r="F40" s="29">
        <v>0.39814930900000001</v>
      </c>
      <c r="G40" s="19">
        <v>0.76500000000000001</v>
      </c>
    </row>
    <row r="41" spans="1:7" x14ac:dyDescent="0.3">
      <c r="A41" s="1" t="s">
        <v>124</v>
      </c>
      <c r="B41" s="28">
        <v>0.7</v>
      </c>
      <c r="C41" s="28">
        <v>0.8</v>
      </c>
      <c r="D41" s="29">
        <v>0.104</v>
      </c>
      <c r="E41" s="18" t="s">
        <v>234</v>
      </c>
      <c r="F41" s="29">
        <v>0.39814930900000001</v>
      </c>
      <c r="G41" s="19">
        <v>0.76500000000000001</v>
      </c>
    </row>
    <row r="42" spans="1:7" x14ac:dyDescent="0.3">
      <c r="A42" s="1" t="s">
        <v>124</v>
      </c>
      <c r="B42" s="28">
        <v>0.8</v>
      </c>
      <c r="C42" s="28">
        <v>0.7</v>
      </c>
      <c r="D42" s="29">
        <v>9.5500000000000002E-2</v>
      </c>
      <c r="E42" s="18" t="s">
        <v>234</v>
      </c>
      <c r="F42" s="29">
        <v>0.39814930900000001</v>
      </c>
      <c r="G42" s="19">
        <v>0.76500000000000001</v>
      </c>
    </row>
    <row r="43" spans="1:7" x14ac:dyDescent="0.3">
      <c r="A43" s="1" t="s">
        <v>255</v>
      </c>
      <c r="B43" s="28">
        <v>0.6</v>
      </c>
      <c r="C43" s="28">
        <v>0.8</v>
      </c>
      <c r="D43" s="29">
        <v>7.4999999999999997E-3</v>
      </c>
      <c r="E43" s="18" t="s">
        <v>234</v>
      </c>
      <c r="F43" s="29">
        <v>0.39814930900000001</v>
      </c>
      <c r="G43" s="19">
        <v>0.76</v>
      </c>
    </row>
    <row r="44" spans="1:7" x14ac:dyDescent="0.3">
      <c r="A44" s="1" t="s">
        <v>120</v>
      </c>
      <c r="B44" s="28">
        <v>0.7</v>
      </c>
      <c r="C44" s="28">
        <v>0.9</v>
      </c>
      <c r="D44" s="29">
        <v>1.35E-2</v>
      </c>
      <c r="E44" s="18" t="s">
        <v>232</v>
      </c>
      <c r="F44" s="29">
        <v>0.39814930900000001</v>
      </c>
      <c r="G44" s="19">
        <v>0.755</v>
      </c>
    </row>
    <row r="45" spans="1:7" x14ac:dyDescent="0.3">
      <c r="A45" s="1" t="s">
        <v>256</v>
      </c>
      <c r="B45" s="28">
        <v>0.6</v>
      </c>
      <c r="C45" s="28">
        <v>1</v>
      </c>
      <c r="D45" s="29">
        <v>6.4999999999999997E-3</v>
      </c>
      <c r="E45" s="18" t="s">
        <v>234</v>
      </c>
      <c r="F45" s="29">
        <v>0.39814930900000001</v>
      </c>
      <c r="G45" s="19">
        <v>0.755</v>
      </c>
    </row>
    <row r="46" spans="1:7" x14ac:dyDescent="0.3">
      <c r="A46" s="1" t="s">
        <v>125</v>
      </c>
      <c r="B46" s="28">
        <v>0.8</v>
      </c>
      <c r="C46" s="28">
        <v>0.8</v>
      </c>
      <c r="D46" s="29">
        <v>6.4500000000000002E-2</v>
      </c>
      <c r="E46" s="18" t="s">
        <v>234</v>
      </c>
      <c r="F46" s="29">
        <v>0.39814930900000001</v>
      </c>
      <c r="G46" s="19">
        <v>0.755</v>
      </c>
    </row>
    <row r="47" spans="1:7" x14ac:dyDescent="0.3">
      <c r="A47" s="1" t="s">
        <v>125</v>
      </c>
      <c r="B47" s="28">
        <v>0.9</v>
      </c>
      <c r="C47" s="28">
        <v>0.7</v>
      </c>
      <c r="D47" s="29">
        <v>5.7500000000000002E-2</v>
      </c>
      <c r="E47" s="18" t="s">
        <v>234</v>
      </c>
      <c r="F47" s="29">
        <v>0.39814930900000001</v>
      </c>
      <c r="G47" s="19">
        <v>0.755</v>
      </c>
    </row>
    <row r="48" spans="1:7" x14ac:dyDescent="0.3">
      <c r="A48" s="12" t="s">
        <v>257</v>
      </c>
      <c r="B48" s="7">
        <v>0.5</v>
      </c>
      <c r="C48" s="7">
        <v>1</v>
      </c>
      <c r="D48" s="8">
        <v>2.75E-2</v>
      </c>
      <c r="E48" s="9" t="s">
        <v>232</v>
      </c>
      <c r="F48" s="8">
        <v>0.39814930900000001</v>
      </c>
      <c r="G48" s="10">
        <v>0.755</v>
      </c>
    </row>
    <row r="49" spans="1:7" x14ac:dyDescent="0.3">
      <c r="A49" s="30" t="s">
        <v>258</v>
      </c>
      <c r="B49" s="22">
        <v>0.7</v>
      </c>
      <c r="C49" s="22">
        <v>0.8</v>
      </c>
      <c r="D49" s="23">
        <v>1.6E-2</v>
      </c>
      <c r="E49" s="24" t="s">
        <v>234</v>
      </c>
      <c r="F49" s="23">
        <v>0.39814930900000001</v>
      </c>
      <c r="G49" s="25">
        <v>0.755</v>
      </c>
    </row>
  </sheetData>
  <phoneticPr fontId="3" type="noConversion"/>
  <conditionalFormatting sqref="E2:E49">
    <cfRule type="cellIs" dxfId="2" priority="3" operator="equal">
      <formula>"BT GL&gt;NG"</formula>
    </cfRule>
  </conditionalFormatting>
  <conditionalFormatting sqref="F2:F49">
    <cfRule type="cellIs" dxfId="1" priority="2" operator="lessThan">
      <formula>0.05</formula>
    </cfRule>
  </conditionalFormatting>
  <conditionalFormatting sqref="J7:J14">
    <cfRule type="cellIs" dxfId="0" priority="1" operator="equal">
      <formula>"BT GL&gt;NG"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LM L vs. V</vt:lpstr>
      <vt:lpstr>LM vs. BM</vt:lpstr>
      <vt:lpstr>BM vs. BT</vt:lpstr>
      <vt:lpstr>EA BT vs IA BT</vt:lpstr>
      <vt:lpstr>GL vs. NG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ncc</dc:creator>
  <cp:lastModifiedBy>ncc</cp:lastModifiedBy>
  <dcterms:created xsi:type="dcterms:W3CDTF">2024-01-31T15:07:43Z</dcterms:created>
  <dcterms:modified xsi:type="dcterms:W3CDTF">2024-01-31T15:10:37Z</dcterms:modified>
</cp:coreProperties>
</file>